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M:\Data Management\FSMS Reviews\Testing\Results\2.0\FYE 2023 Cycle\School Districts - January 2024\_Original Files\"/>
    </mc:Choice>
  </mc:AlternateContent>
  <xr:revisionPtr revIDLastSave="0" documentId="13_ncr:1_{6CD9FE8C-F437-4993-AB74-A2BE6AA5AC5C}" xr6:coauthVersionLast="47" xr6:coauthVersionMax="47" xr10:uidLastSave="{00000000-0000-0000-0000-000000000000}"/>
  <bookViews>
    <workbookView xWindow="-120" yWindow="-120" windowWidth="29040" windowHeight="15840" xr2:uid="{F0088EB9-BEAD-454B-8413-798FCB24EC96}"/>
  </bookViews>
  <sheets>
    <sheet name="Summary" sheetId="4" r:id="rId1"/>
    <sheet name="Financial Scoring" sheetId="5" r:id="rId2"/>
    <sheet name="Indicator 1" sheetId="6" r:id="rId3"/>
    <sheet name="Indicator 2" sheetId="7" r:id="rId4"/>
    <sheet name="Indicator 3" sheetId="8" r:id="rId5"/>
    <sheet name="Indicator 4" sheetId="9" r:id="rId6"/>
    <sheet name="Indicator 5" sheetId="10" r:id="rId7"/>
    <sheet name="Indicator 6" sheetId="11" r:id="rId8"/>
    <sheet name="Environmental Scoring" sheetId="15" r:id="rId9"/>
    <sheet name="Env Ind 1" sheetId="18" r:id="rId10"/>
    <sheet name="Env Ind 2" sheetId="19" r:id="rId11"/>
    <sheet name="Env Ind 3" sheetId="20" r:id="rId12"/>
    <sheet name="Env Ind 4" sheetId="21" r:id="rId13"/>
    <sheet name="Env Ind 5" sheetId="22" r:id="rId14"/>
    <sheet name="Env Ind 6" sheetId="23" r:id="rId15"/>
  </sheets>
  <externalReferences>
    <externalReference r:id="rId16"/>
  </externalReferences>
  <definedNames>
    <definedName name="_xlnm._FilterDatabase" localSheetId="9" hidden="1">'Env Ind 1'!$A$6:$E$6</definedName>
    <definedName name="_xlnm._FilterDatabase" localSheetId="10" hidden="1">'Env Ind 2'!$A$6:$E$6</definedName>
    <definedName name="_xlnm._FilterDatabase" localSheetId="11" hidden="1">'Env Ind 3'!$A$6:$E$6</definedName>
    <definedName name="_xlnm._FilterDatabase" localSheetId="12" hidden="1">'Env Ind 4'!$A$6:$J$6</definedName>
    <definedName name="_xlnm._FilterDatabase" localSheetId="13" hidden="1">'Env Ind 5'!$A$6:$G$6</definedName>
    <definedName name="_xlnm._FilterDatabase" localSheetId="14" hidden="1">'Env Ind 6'!$A$6:$E$6</definedName>
    <definedName name="_xlnm._FilterDatabase" localSheetId="8" hidden="1">'Environmental Scoring'!$A$6:$L$6</definedName>
    <definedName name="_xlnm._FilterDatabase" localSheetId="1" hidden="1">'Financial Scoring'!$A$6:$M$6</definedName>
    <definedName name="_xlnm._FilterDatabase" localSheetId="2" hidden="1">'Indicator 1'!$A$6:$H$6</definedName>
    <definedName name="_xlnm._FilterDatabase" localSheetId="3" hidden="1">'Indicator 2'!$A$6:$H$6</definedName>
    <definedName name="_xlnm._FilterDatabase" localSheetId="4" hidden="1">'Indicator 3'!$A$6:$T$6</definedName>
    <definedName name="_xlnm._FilterDatabase" localSheetId="5" hidden="1">'Indicator 4'!$A$6:$G$6</definedName>
    <definedName name="_xlnm._FilterDatabase" localSheetId="6" hidden="1">'Indicator 5'!$A$6:$I$6</definedName>
    <definedName name="_xlnm._FilterDatabase" localSheetId="7" hidden="1">'Indicator 6'!$A$6:$H$98</definedName>
    <definedName name="_xlnm._FilterDatabase" localSheetId="0" hidden="1">Summary!$A$6:$I$6</definedName>
    <definedName name="Albany">#REF!</definedName>
    <definedName name="Allegany">#REF!</definedName>
    <definedName name="Broome">#REF!</definedName>
    <definedName name="Cattaraugus">#REF!</definedName>
    <definedName name="Cayuga">#REF!</definedName>
    <definedName name="Chautauqua">#REF!</definedName>
    <definedName name="Chemung">#REF!</definedName>
    <definedName name="Chenango">#REF!</definedName>
    <definedName name="Clinton">#REF!</definedName>
    <definedName name="Columbia">#REF!</definedName>
    <definedName name="Cortland">#REF!</definedName>
    <definedName name="Delaware">#REF!</definedName>
    <definedName name="Dutchess">#REF!</definedName>
    <definedName name="Erie">#REF!</definedName>
    <definedName name="Essex">#REF!</definedName>
    <definedName name="Franklin">#REF!</definedName>
    <definedName name="Fulton">#REF!</definedName>
    <definedName name="Genesee">#REF!</definedName>
    <definedName name="Greene">#REF!</definedName>
    <definedName name="Hamilton">#REF!</definedName>
    <definedName name="Herkimer">#REF!</definedName>
    <definedName name="Jefferson">#REF!</definedName>
    <definedName name="Lewis">#REF!</definedName>
    <definedName name="Livingston">#REF!</definedName>
    <definedName name="Madison">#REF!</definedName>
    <definedName name="Monroe">#REF!</definedName>
    <definedName name="Montgomery">#REF!</definedName>
    <definedName name="Nassau">#REF!</definedName>
    <definedName name="Niagara">#REF!</definedName>
    <definedName name="Oneida">#REF!</definedName>
    <definedName name="Onondaga">#REF!</definedName>
    <definedName name="Ontario">#REF!</definedName>
    <definedName name="Orange">#REF!</definedName>
    <definedName name="Orleans">#REF!</definedName>
    <definedName name="Oswego">#REF!</definedName>
    <definedName name="Otsego">#REF!</definedName>
    <definedName name="Putnam">#REF!</definedName>
    <definedName name="Recover">[1]Macro1!$A$523</definedName>
    <definedName name="Rensselaer">#REF!</definedName>
    <definedName name="Rockland">#REF!</definedName>
    <definedName name="Saratoga">#REF!</definedName>
    <definedName name="Schenectady">#REF!</definedName>
    <definedName name="Schoharie">#REF!</definedName>
    <definedName name="Schuyler">#REF!</definedName>
    <definedName name="Seneca">#REF!</definedName>
    <definedName name="St_Lawrence">#REF!</definedName>
    <definedName name="Steuben">#REF!</definedName>
    <definedName name="Suffolk">#REF!</definedName>
    <definedName name="Sullivan">#REF!</definedName>
    <definedName name="TableName">"Dummy"</definedName>
    <definedName name="Tioga">#REF!</definedName>
    <definedName name="Tompkins">#REF!</definedName>
    <definedName name="Ulster">#REF!</definedName>
    <definedName name="Warren">#REF!</definedName>
    <definedName name="Washington">#REF!</definedName>
    <definedName name="Wayne">#REF!</definedName>
    <definedName name="Westchester">#REF!</definedName>
    <definedName name="Wyoming">#REF!</definedName>
    <definedName name="Yate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" i="23" l="1"/>
  <c r="G6" i="22"/>
  <c r="F6" i="22"/>
  <c r="I6" i="21"/>
  <c r="J6" i="21" s="1"/>
  <c r="E6" i="20"/>
  <c r="E6" i="19"/>
  <c r="E6" i="18"/>
  <c r="H6" i="11"/>
  <c r="G6" i="11"/>
  <c r="F6" i="11"/>
  <c r="I6" i="10"/>
  <c r="H6" i="10"/>
  <c r="G6" i="10"/>
  <c r="G6" i="9"/>
  <c r="F6" i="9"/>
  <c r="R6" i="8"/>
  <c r="S6" i="8" s="1"/>
  <c r="Q6" i="8"/>
  <c r="P6" i="8"/>
  <c r="O6" i="8"/>
  <c r="N6" i="8"/>
  <c r="M6" i="8"/>
  <c r="H6" i="7"/>
  <c r="G6" i="7"/>
  <c r="H6" i="6"/>
  <c r="G6" i="6"/>
  <c r="L5" i="5"/>
  <c r="A2" i="4"/>
  <c r="T6" i="8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Thomas Gray</author>
  </authors>
  <commentList>
    <comment ref="F6" authorId="0" shapeId="0" xr:uid="{8DFB78EA-3330-40A1-804D-814A50AE2C04}">
      <text>
        <r>
          <rPr>
            <b/>
            <sz val="9"/>
            <color indexed="81"/>
            <rFont val="Tahoma"/>
            <family val="2"/>
          </rPr>
          <t xml:space="preserve"> Unassigned Fund Balance</t>
        </r>
      </text>
    </comment>
    <comment ref="G6" authorId="0" shapeId="0" xr:uid="{DE5E0249-690C-4929-B384-9BE02827AAD3}">
      <text>
        <r>
          <rPr>
            <b/>
            <sz val="9"/>
            <color indexed="81"/>
            <rFont val="Tahoma"/>
            <family val="2"/>
          </rPr>
          <t>Total Fund Balance</t>
        </r>
      </text>
    </comment>
    <comment ref="H6" authorId="0" shapeId="0" xr:uid="{E35181E3-8EA2-43E3-A0F4-9D90F72B76C6}">
      <text>
        <r>
          <rPr>
            <b/>
            <sz val="9"/>
            <color indexed="81"/>
            <rFont val="Tahoma"/>
            <family val="2"/>
          </rPr>
          <t>Operating Deficit</t>
        </r>
      </text>
    </comment>
    <comment ref="I6" authorId="0" shapeId="0" xr:uid="{C9813D1F-25A3-4BC4-8BDB-8D3B77E80BA4}">
      <text>
        <r>
          <rPr>
            <b/>
            <sz val="9"/>
            <color indexed="81"/>
            <rFont val="Tahoma"/>
            <family val="2"/>
          </rPr>
          <t>Cash Ratio</t>
        </r>
      </text>
    </comment>
    <comment ref="J6" authorId="0" shapeId="0" xr:uid="{72D216A4-260E-44A3-B3B2-DEF13652BFCF}">
      <text>
        <r>
          <rPr>
            <b/>
            <sz val="9"/>
            <color indexed="81"/>
            <rFont val="Tahoma"/>
            <family val="2"/>
          </rPr>
          <t>Cash as a Percent of Monthly Expenditures</t>
        </r>
      </text>
    </comment>
    <comment ref="K6" authorId="0" shapeId="0" xr:uid="{7F1D8EFD-C3DB-42AE-840F-BDA8F3AF0DEC}">
      <text>
        <r>
          <rPr>
            <b/>
            <sz val="9"/>
            <color indexed="81"/>
            <rFont val="Tahoma"/>
            <family val="2"/>
          </rPr>
          <t>Reliance on Short-Term Cash-Flow Debt</t>
        </r>
      </text>
    </comment>
  </commentList>
</comments>
</file>

<file path=xl/sharedStrings.xml><?xml version="1.0" encoding="utf-8"?>
<sst xmlns="http://schemas.openxmlformats.org/spreadsheetml/2006/main" count="34739" uniqueCount="1536">
  <si>
    <t>Significant Fiscal Stress</t>
  </si>
  <si>
    <t>Moderate Fiscal Stress</t>
  </si>
  <si>
    <t>Susceptible Fiscal Stress</t>
  </si>
  <si>
    <t>No Designation</t>
  </si>
  <si>
    <t>Significant Environmental Stress</t>
  </si>
  <si>
    <t>Susceptible Environmental Stress</t>
  </si>
  <si>
    <t>Name</t>
  </si>
  <si>
    <t>Sewanhaka Central High School District</t>
  </si>
  <si>
    <t>280838609800</t>
  </si>
  <si>
    <t>CY 2023</t>
  </si>
  <si>
    <t>County</t>
  </si>
  <si>
    <t>Not Filed</t>
  </si>
  <si>
    <t>460700200100</t>
  </si>
  <si>
    <t>Addison Central School District</t>
  </si>
  <si>
    <t>Steuben</t>
  </si>
  <si>
    <t>300608200100</t>
  </si>
  <si>
    <t>Adirondack Central School District</t>
  </si>
  <si>
    <t>Oneida</t>
  </si>
  <si>
    <t>080700300100</t>
  </si>
  <si>
    <t>Afton Central School District</t>
  </si>
  <si>
    <t>Chenango</t>
  </si>
  <si>
    <t>140758200100</t>
  </si>
  <si>
    <t>Akron Central School District</t>
  </si>
  <si>
    <t>Erie</t>
  </si>
  <si>
    <t>010501000000</t>
  </si>
  <si>
    <t>Albany City School District</t>
  </si>
  <si>
    <t>Albany</t>
  </si>
  <si>
    <t>340600500100</t>
  </si>
  <si>
    <t>Albion Central School District</t>
  </si>
  <si>
    <t>Orleans</t>
  </si>
  <si>
    <t>140600700100</t>
  </si>
  <si>
    <t>Alden Central School District</t>
  </si>
  <si>
    <t>180700800200</t>
  </si>
  <si>
    <t>Alexander Central School District</t>
  </si>
  <si>
    <t>Genesee</t>
  </si>
  <si>
    <t>220700900200</t>
  </si>
  <si>
    <t>Alexandria Central School District</t>
  </si>
  <si>
    <t>Jefferson</t>
  </si>
  <si>
    <t>020701000100</t>
  </si>
  <si>
    <t>Alfred-Almond Central School District</t>
  </si>
  <si>
    <t>Allegany</t>
  </si>
  <si>
    <t>040701100100</t>
  </si>
  <si>
    <t>Allegany-Limestone Central School District</t>
  </si>
  <si>
    <t>Cattaraugus</t>
  </si>
  <si>
    <t>350700600200</t>
  </si>
  <si>
    <t>Altmar-Parish-Williamstown Central School District</t>
  </si>
  <si>
    <t>Oswego</t>
  </si>
  <si>
    <t>470925000300</t>
  </si>
  <si>
    <t>Amagansett Union Free School District</t>
  </si>
  <si>
    <t>Suffolk</t>
  </si>
  <si>
    <t>140601900100</t>
  </si>
  <si>
    <t>Amherst Central School District</t>
  </si>
  <si>
    <t>470604600600</t>
  </si>
  <si>
    <t>Amityville Union Free School District</t>
  </si>
  <si>
    <t>270502000000</t>
  </si>
  <si>
    <t>Amsterdam City School District</t>
  </si>
  <si>
    <t>Montgomery</t>
  </si>
  <si>
    <t>120702300200</t>
  </si>
  <si>
    <t>Andes Central School District</t>
  </si>
  <si>
    <t>Delaware</t>
  </si>
  <si>
    <t>020702400100</t>
  </si>
  <si>
    <t>Andover Central School District</t>
  </si>
  <si>
    <t>550634200500</t>
  </si>
  <si>
    <t>Ardsley Union Free School District</t>
  </si>
  <si>
    <t>Westchester</t>
  </si>
  <si>
    <t>530703000100</t>
  </si>
  <si>
    <t>Argyle Central School District</t>
  </si>
  <si>
    <t>Washington</t>
  </si>
  <si>
    <t>460740400100</t>
  </si>
  <si>
    <t>Arkport Central School District</t>
  </si>
  <si>
    <t>130668600100</t>
  </si>
  <si>
    <t>Arlington Central School District</t>
  </si>
  <si>
    <t>Dutchess</t>
  </si>
  <si>
    <t>560603700100</t>
  </si>
  <si>
    <t>Attica Central School District</t>
  </si>
  <si>
    <t>Wyoming</t>
  </si>
  <si>
    <t>050503000000</t>
  </si>
  <si>
    <t>Auburn City School District</t>
  </si>
  <si>
    <t>Cayuga</t>
  </si>
  <si>
    <t>090704100100</t>
  </si>
  <si>
    <t>Ausable Valley Central School District</t>
  </si>
  <si>
    <t>Clinton</t>
  </si>
  <si>
    <t>380674100100</t>
  </si>
  <si>
    <t>Averill Park Central School District</t>
  </si>
  <si>
    <t>Rensselaer</t>
  </si>
  <si>
    <t>460704400100</t>
  </si>
  <si>
    <t>Avoca Central School District</t>
  </si>
  <si>
    <t>240704500100</t>
  </si>
  <si>
    <t>Avon Central School District</t>
  </si>
  <si>
    <t>Livingston</t>
  </si>
  <si>
    <t>470604600100</t>
  </si>
  <si>
    <t>Babylon Union Free School District</t>
  </si>
  <si>
    <t>080704700100</t>
  </si>
  <si>
    <t>Bainbridge-Guilford Central School District</t>
  </si>
  <si>
    <t>280638601000</t>
  </si>
  <si>
    <t>Baldwin Union Free School District</t>
  </si>
  <si>
    <t>Nassau</t>
  </si>
  <si>
    <t>310649300100</t>
  </si>
  <si>
    <t>Baldwinsville Central School District</t>
  </si>
  <si>
    <t>Onondaga</t>
  </si>
  <si>
    <t>410653400100</t>
  </si>
  <si>
    <t>Ballston Spa Central School District</t>
  </si>
  <si>
    <t>Saratoga</t>
  </si>
  <si>
    <t>290778600100</t>
  </si>
  <si>
    <t>Barker Central School District</t>
  </si>
  <si>
    <t>Niagara</t>
  </si>
  <si>
    <t>180504000000</t>
  </si>
  <si>
    <t>Batavia City School District</t>
  </si>
  <si>
    <t>460605600200</t>
  </si>
  <si>
    <t>Bath Central School District</t>
  </si>
  <si>
    <t>470642100100</t>
  </si>
  <si>
    <t>Bay Shore Union Free School District</t>
  </si>
  <si>
    <t>470942100500</t>
  </si>
  <si>
    <t>Bayport-Blue Point Union Free School District</t>
  </si>
  <si>
    <t>130505000000</t>
  </si>
  <si>
    <t>Beacon City School District</t>
  </si>
  <si>
    <t>230756800100</t>
  </si>
  <si>
    <t>Beaver River Central School District</t>
  </si>
  <si>
    <t>Lewis</t>
  </si>
  <si>
    <t>550605700200</t>
  </si>
  <si>
    <t>Bedford Central School District</t>
  </si>
  <si>
    <t>090605900100</t>
  </si>
  <si>
    <t>Beekmantown Central School District</t>
  </si>
  <si>
    <t>020706000100</t>
  </si>
  <si>
    <t>Belfast Central School District</t>
  </si>
  <si>
    <t>220726700200</t>
  </si>
  <si>
    <t>Belleville-Henderson Central School District</t>
  </si>
  <si>
    <t>280938600700</t>
  </si>
  <si>
    <t>Bellmore Union Free School District</t>
  </si>
  <si>
    <t>280838609900</t>
  </si>
  <si>
    <t>Bellmore-Merrick Central High School District</t>
  </si>
  <si>
    <t>060726300100</t>
  </si>
  <si>
    <t>Bemus Point Central School District</t>
  </si>
  <si>
    <t>Chautauqua</t>
  </si>
  <si>
    <t>380706700100</t>
  </si>
  <si>
    <t>Berlin Central School District</t>
  </si>
  <si>
    <t>010706800100</t>
  </si>
  <si>
    <t>Berne-Knox-Westerlo Central School District</t>
  </si>
  <si>
    <t>010607100600</t>
  </si>
  <si>
    <t>Bethlehem Central School District</t>
  </si>
  <si>
    <t>280663402100</t>
  </si>
  <si>
    <t>Bethpage Union Free School District</t>
  </si>
  <si>
    <t>030506000000</t>
  </si>
  <si>
    <t>Binghamton City School District</t>
  </si>
  <si>
    <t>Broome</t>
  </si>
  <si>
    <t>550973400500</t>
  </si>
  <si>
    <t>Blind Brook-Rye Union Free School District</t>
  </si>
  <si>
    <t>020707900100</t>
  </si>
  <si>
    <t>Bolivar-Richburg Central School District</t>
  </si>
  <si>
    <t>520708000100</t>
  </si>
  <si>
    <t>Bolton Central School District</t>
  </si>
  <si>
    <t>Warren</t>
  </si>
  <si>
    <t>150789600200</t>
  </si>
  <si>
    <t>Boquet Valley Central School District at Elizabethtown-Lewis-Westport</t>
  </si>
  <si>
    <t>Essex</t>
  </si>
  <si>
    <t>460708600100</t>
  </si>
  <si>
    <t>Bradford Central School District</t>
  </si>
  <si>
    <t>400708900100</t>
  </si>
  <si>
    <t>Brasher Falls Central School District</t>
  </si>
  <si>
    <t>St. Lawrence</t>
  </si>
  <si>
    <t>470642101200</t>
  </si>
  <si>
    <t>Brentwood Union Free School District</t>
  </si>
  <si>
    <t>370678900100</t>
  </si>
  <si>
    <t>Brewster Central School District</t>
  </si>
  <si>
    <t>Putnam</t>
  </si>
  <si>
    <t>550962200200</t>
  </si>
  <si>
    <t>Briarcliff Manor Union Free School District</t>
  </si>
  <si>
    <t>470978700900</t>
  </si>
  <si>
    <t>Bridgehampton Union Free School District</t>
  </si>
  <si>
    <t>260609200100</t>
  </si>
  <si>
    <t>Brighton Central School District</t>
  </si>
  <si>
    <t>Monroe</t>
  </si>
  <si>
    <t>170709400100</t>
  </si>
  <si>
    <t>Broadalbin-Perth Central School District</t>
  </si>
  <si>
    <t>Fulton</t>
  </si>
  <si>
    <t>260681900100</t>
  </si>
  <si>
    <t>Brockport Central School District</t>
  </si>
  <si>
    <t>060768200100</t>
  </si>
  <si>
    <t>Brocton Central School District</t>
  </si>
  <si>
    <t>550624700300</t>
  </si>
  <si>
    <t>Bronxville Union Free School District</t>
  </si>
  <si>
    <t>250709500900</t>
  </si>
  <si>
    <t>Brookfield Central School District</t>
  </si>
  <si>
    <t>Madison</t>
  </si>
  <si>
    <t>470909600300</t>
  </si>
  <si>
    <t>Brookhaven-Comsewogue Union Free School District</t>
  </si>
  <si>
    <t>380709900200</t>
  </si>
  <si>
    <t>Brunswick Central School District</t>
  </si>
  <si>
    <t>160754100100</t>
  </si>
  <si>
    <t>Brushton-Moira Central School District</t>
  </si>
  <si>
    <t>Franklin</t>
  </si>
  <si>
    <t>410604900100</t>
  </si>
  <si>
    <t>Burnt Hills-Ballston Lake Central School District</t>
  </si>
  <si>
    <t>550659000100</t>
  </si>
  <si>
    <t>Byram Hills Central School District</t>
  </si>
  <si>
    <t>180710700100</t>
  </si>
  <si>
    <t>Byron-Bergen Central School District</t>
  </si>
  <si>
    <t>190710800100</t>
  </si>
  <si>
    <t>Cairo-Durham Central School District</t>
  </si>
  <si>
    <t>Greene</t>
  </si>
  <si>
    <t>240711000100</t>
  </si>
  <si>
    <t>Caledonia-Mumford Central School District</t>
  </si>
  <si>
    <t>530790601000</t>
  </si>
  <si>
    <t>Cambridge Central School District</t>
  </si>
  <si>
    <t>300711400100</t>
  </si>
  <si>
    <t>Camden Central School District</t>
  </si>
  <si>
    <t>460711700200</t>
  </si>
  <si>
    <t>Campbell-Savona Central School District</t>
  </si>
  <si>
    <t>270712000100</t>
  </si>
  <si>
    <t>Canajoharie Central School District</t>
  </si>
  <si>
    <t>320508000000</t>
  </si>
  <si>
    <t>Canandaigua City School District</t>
  </si>
  <si>
    <t>Ontario</t>
  </si>
  <si>
    <t>020710300200</t>
  </si>
  <si>
    <t>Canaseraga Central School District</t>
  </si>
  <si>
    <t>250645700100</t>
  </si>
  <si>
    <t>Canastota Central School District</t>
  </si>
  <si>
    <t>490712200100</t>
  </si>
  <si>
    <t>Candor Central School District</t>
  </si>
  <si>
    <t>Tioga</t>
  </si>
  <si>
    <t>460712400100</t>
  </si>
  <si>
    <t>Canisteo-Greenwood Central School District</t>
  </si>
  <si>
    <t>400612500100</t>
  </si>
  <si>
    <t>Canton Central School District</t>
  </si>
  <si>
    <t>280659701100</t>
  </si>
  <si>
    <t>Carle Place Union Free School District</t>
  </si>
  <si>
    <t>370612900200</t>
  </si>
  <si>
    <t>Carmel Central School District</t>
  </si>
  <si>
    <t>220691500100</t>
  </si>
  <si>
    <t>Carthage Central School District</t>
  </si>
  <si>
    <t>060714600100</t>
  </si>
  <si>
    <t>Cassadaga Valley Central School District</t>
  </si>
  <si>
    <t>050713700100</t>
  </si>
  <si>
    <t>Cato-Meridian Central School District</t>
  </si>
  <si>
    <t>190613900100</t>
  </si>
  <si>
    <t>Catskill Central School District</t>
  </si>
  <si>
    <t>040756400100</t>
  </si>
  <si>
    <t>Cattaraugus-Little Valley Central School District</t>
  </si>
  <si>
    <t>250614100100</t>
  </si>
  <si>
    <t>Cazenovia Central School District</t>
  </si>
  <si>
    <t>470909603300</t>
  </si>
  <si>
    <t>Center Moriches Union Free School District</t>
  </si>
  <si>
    <t>470642101300</t>
  </si>
  <si>
    <t>Central Islip Union Free School District</t>
  </si>
  <si>
    <t>350638200100</t>
  </si>
  <si>
    <t>Central Square Central School District</t>
  </si>
  <si>
    <t>210732500300</t>
  </si>
  <si>
    <t>Central Valley Central School District at Ilion-Mohawk School District</t>
  </si>
  <si>
    <t>Herkimer</t>
  </si>
  <si>
    <t>550657000400</t>
  </si>
  <si>
    <t>Chappaqua Central School District</t>
  </si>
  <si>
    <t>120721900100</t>
  </si>
  <si>
    <t>Charlotte Valley Central School District</t>
  </si>
  <si>
    <t>160714800100</t>
  </si>
  <si>
    <t>Chateaugay Central School District</t>
  </si>
  <si>
    <t>100732800100</t>
  </si>
  <si>
    <t>Chatham Central School District</t>
  </si>
  <si>
    <t>Columbia</t>
  </si>
  <si>
    <t>060715000200</t>
  </si>
  <si>
    <t>Chautauqua Lake Central School District</t>
  </si>
  <si>
    <t>090915100100</t>
  </si>
  <si>
    <t>Chazy Union Free School District</t>
  </si>
  <si>
    <t>140615200100</t>
  </si>
  <si>
    <t>Cheektowaga Central School District</t>
  </si>
  <si>
    <t>140615200200</t>
  </si>
  <si>
    <t>Cheektowaga-Maryvale Union Free School District</t>
  </si>
  <si>
    <t>140615200900</t>
  </si>
  <si>
    <t>Cheektowaga-Sloan Union Free School District</t>
  </si>
  <si>
    <t>030605100100</t>
  </si>
  <si>
    <t>Chenango Forks Central School District</t>
  </si>
  <si>
    <t>030623500100</t>
  </si>
  <si>
    <t>Chenango Valley Central School District</t>
  </si>
  <si>
    <t>360715600100</t>
  </si>
  <si>
    <t>Cherry Valley-Springfield Central School District</t>
  </si>
  <si>
    <t>Otsego</t>
  </si>
  <si>
    <t>330915700100</t>
  </si>
  <si>
    <t>Chester Union Free School District</t>
  </si>
  <si>
    <t>Orange</t>
  </si>
  <si>
    <t>250681600100</t>
  </si>
  <si>
    <t>Chittenango Central School District</t>
  </si>
  <si>
    <t>260671400100</t>
  </si>
  <si>
    <t>Churchville-Chili Central School District</t>
  </si>
  <si>
    <t>110716200100</t>
  </si>
  <si>
    <t>Cincinnatus Central School District</t>
  </si>
  <si>
    <t>Cortland</t>
  </si>
  <si>
    <t>140616400100</t>
  </si>
  <si>
    <t>Clarence Central School District</t>
  </si>
  <si>
    <t>390616700100</t>
  </si>
  <si>
    <t>Clarkstown Central School District</t>
  </si>
  <si>
    <t>Rockland</t>
  </si>
  <si>
    <t>140915200300</t>
  </si>
  <si>
    <t>Cleveland Hill Union Free School District</t>
  </si>
  <si>
    <t>400717300100</t>
  </si>
  <si>
    <t>Clifton-Fine Central School District</t>
  </si>
  <si>
    <t>300644100100</t>
  </si>
  <si>
    <t>Clinton Central School District</t>
  </si>
  <si>
    <t>540731200100</t>
  </si>
  <si>
    <t>Clyde-Savannah Central School District</t>
  </si>
  <si>
    <t>Wayne</t>
  </si>
  <si>
    <t>060717700100</t>
  </si>
  <si>
    <t>Clymer Central School District</t>
  </si>
  <si>
    <t>430617800100</t>
  </si>
  <si>
    <t>Cobleskill-Richmondville Central School District</t>
  </si>
  <si>
    <t>Schoharie</t>
  </si>
  <si>
    <t>010509000000</t>
  </si>
  <si>
    <t>Cohoes City School District</t>
  </si>
  <si>
    <t>470641100200</t>
  </si>
  <si>
    <t>Cold Spring Harbor Central School District</t>
  </si>
  <si>
    <t>400718800100</t>
  </si>
  <si>
    <t>Colton-Pierrepont Central School District</t>
  </si>
  <si>
    <t>470641101000</t>
  </si>
  <si>
    <t>Commack Union Free School District</t>
  </si>
  <si>
    <t>470642100700</t>
  </si>
  <si>
    <t>Connetquot Central School District</t>
  </si>
  <si>
    <t>360762700100</t>
  </si>
  <si>
    <t>Cooperstown Central School District</t>
  </si>
  <si>
    <t>230722800100</t>
  </si>
  <si>
    <t>Copenhagen Central School District</t>
  </si>
  <si>
    <t>470604600500</t>
  </si>
  <si>
    <t>Copiague Union Free School District</t>
  </si>
  <si>
    <t>410720000100</t>
  </si>
  <si>
    <t>Corinth Central School District</t>
  </si>
  <si>
    <t>460510000000</t>
  </si>
  <si>
    <t>Corning City School District</t>
  </si>
  <si>
    <t>330620200100</t>
  </si>
  <si>
    <t>Cornwall Central School District</t>
  </si>
  <si>
    <t>110511000000</t>
  </si>
  <si>
    <t>Cortland City School District</t>
  </si>
  <si>
    <t>190720800100</t>
  </si>
  <si>
    <t>Coxsackie-Athens Central School District</t>
  </si>
  <si>
    <t>550620300200</t>
  </si>
  <si>
    <t>Croton-Harmon Union Free School District</t>
  </si>
  <si>
    <t>150721100300</t>
  </si>
  <si>
    <t>Crown Point Central School District</t>
  </si>
  <si>
    <t>020721200100</t>
  </si>
  <si>
    <t>Cuba-Rushford Central School District</t>
  </si>
  <si>
    <t>240760400100</t>
  </si>
  <si>
    <t>Dalton-Nunda Central School District</t>
  </si>
  <si>
    <t>240659200100</t>
  </si>
  <si>
    <t>Dansville Central School District</t>
  </si>
  <si>
    <t>250723200100</t>
  </si>
  <si>
    <t>De Ruyter Central School District</t>
  </si>
  <si>
    <t>470604600700</t>
  </si>
  <si>
    <t>Deer Park Union Free School District</t>
  </si>
  <si>
    <t>120722700100</t>
  </si>
  <si>
    <t>Delaware Academy Central School District at Delhi</t>
  </si>
  <si>
    <t>140615200700</t>
  </si>
  <si>
    <t>Depew Union Free School District</t>
  </si>
  <si>
    <t>030774300100</t>
  </si>
  <si>
    <t>Deposit Central School District</t>
  </si>
  <si>
    <t>550634200300</t>
  </si>
  <si>
    <t>Dobbs Ferry Union Free School District</t>
  </si>
  <si>
    <t>210750500200</t>
  </si>
  <si>
    <t>Dolgeville Central School District</t>
  </si>
  <si>
    <t>130923800200</t>
  </si>
  <si>
    <t>Dover Union Free School District</t>
  </si>
  <si>
    <t>120718200100</t>
  </si>
  <si>
    <t>Downsville Central School District</t>
  </si>
  <si>
    <t>500624000100</t>
  </si>
  <si>
    <t>Dryden Central School District</t>
  </si>
  <si>
    <t>Tompkins</t>
  </si>
  <si>
    <t>420724200100</t>
  </si>
  <si>
    <t>Duanesburg Central School District</t>
  </si>
  <si>
    <t>Schenectady</t>
  </si>
  <si>
    <t>570780300100</t>
  </si>
  <si>
    <t>Dundee Central School District</t>
  </si>
  <si>
    <t>Yates</t>
  </si>
  <si>
    <t>060512000000</t>
  </si>
  <si>
    <t>Dunkirk City School District</t>
  </si>
  <si>
    <t>140604000100</t>
  </si>
  <si>
    <t>East Aurora Union Free School District</t>
  </si>
  <si>
    <t>320724600100</t>
  </si>
  <si>
    <t>East Bloomfield Central School District</t>
  </si>
  <si>
    <t>380624900100</t>
  </si>
  <si>
    <t>East Greenbush Central School District</t>
  </si>
  <si>
    <t>470925000100</t>
  </si>
  <si>
    <t>East Hampton Union Free School District</t>
  </si>
  <si>
    <t>260641900100</t>
  </si>
  <si>
    <t>East Irondequoit Central School District</t>
  </si>
  <si>
    <t>470642100300</t>
  </si>
  <si>
    <t>East Islip Union Free School District</t>
  </si>
  <si>
    <t>280638600300</t>
  </si>
  <si>
    <t>East Meadow Union Free School District</t>
  </si>
  <si>
    <t>470909603400</t>
  </si>
  <si>
    <t>East Moriches Union Free School District</t>
  </si>
  <si>
    <t>470978701700</t>
  </si>
  <si>
    <t>East Quogue Union Free School District</t>
  </si>
  <si>
    <t>390669800200</t>
  </si>
  <si>
    <t>East Ramapo Central School District</t>
  </si>
  <si>
    <t>260665001300</t>
  </si>
  <si>
    <t>East Rochester Union Free School District</t>
  </si>
  <si>
    <t>280638601900</t>
  </si>
  <si>
    <t>East Rockaway Union Free School District</t>
  </si>
  <si>
    <t>310623300100</t>
  </si>
  <si>
    <t>East Syracuse-Minoa Central School District</t>
  </si>
  <si>
    <t>280659700200</t>
  </si>
  <si>
    <t>East Williston Union Free School District</t>
  </si>
  <si>
    <t>550624700100</t>
  </si>
  <si>
    <t>Eastchester Union Free School District</t>
  </si>
  <si>
    <t>470609601300</t>
  </si>
  <si>
    <t>Eastport-South Manor Central School District</t>
  </si>
  <si>
    <t>140625400100</t>
  </si>
  <si>
    <t>Eden Central School District</t>
  </si>
  <si>
    <t>550634200600</t>
  </si>
  <si>
    <t>Edgemont Union Free School District</t>
  </si>
  <si>
    <t>411025500100</t>
  </si>
  <si>
    <t>Edinburg Common School District</t>
  </si>
  <si>
    <t>360725600100</t>
  </si>
  <si>
    <t>Edmeston Central School District</t>
  </si>
  <si>
    <t>400725700100</t>
  </si>
  <si>
    <t>Edwards-Knox Central School District</t>
  </si>
  <si>
    <t>180725800100</t>
  </si>
  <si>
    <t>Elba Central School District</t>
  </si>
  <si>
    <t>480739100100</t>
  </si>
  <si>
    <t>Eldred Central School District</t>
  </si>
  <si>
    <t>Sullivan</t>
  </si>
  <si>
    <t>510688000200</t>
  </si>
  <si>
    <t>Ellenville Central School District</t>
  </si>
  <si>
    <t>Ulster</t>
  </si>
  <si>
    <t>040726500100</t>
  </si>
  <si>
    <t>Ellicottville Central School District</t>
  </si>
  <si>
    <t>070513000000</t>
  </si>
  <si>
    <t>Elmira City School District</t>
  </si>
  <si>
    <t>Chemung</t>
  </si>
  <si>
    <t>070640500200</t>
  </si>
  <si>
    <t>Elmira Heights Central School District</t>
  </si>
  <si>
    <t>280938601600</t>
  </si>
  <si>
    <t>Elmont Union Free School District</t>
  </si>
  <si>
    <t>550934200900</t>
  </si>
  <si>
    <t>Elmsford Union Free School District</t>
  </si>
  <si>
    <t>470941100100</t>
  </si>
  <si>
    <t>Elwood Union Free School District</t>
  </si>
  <si>
    <t>140627700100</t>
  </si>
  <si>
    <t>Evans-Brant Central School District</t>
  </si>
  <si>
    <t>310727900100</t>
  </si>
  <si>
    <t>Fabius-Pompey Central School District</t>
  </si>
  <si>
    <t>260665000100</t>
  </si>
  <si>
    <t>Fairport Central School District</t>
  </si>
  <si>
    <t>060726400100</t>
  </si>
  <si>
    <t>Falconer Central School District</t>
  </si>
  <si>
    <t>480628100100</t>
  </si>
  <si>
    <t>Fallsburg Central School District</t>
  </si>
  <si>
    <t>280663402200</t>
  </si>
  <si>
    <t>Farmingdale Union Free School District</t>
  </si>
  <si>
    <t>310650600100</t>
  </si>
  <si>
    <t>Fayetteville-Manlius Central School District</t>
  </si>
  <si>
    <t>020740800100</t>
  </si>
  <si>
    <t>Fillmore Central School District</t>
  </si>
  <si>
    <t>470942101400</t>
  </si>
  <si>
    <t>Fire Island Union Free School District</t>
  </si>
  <si>
    <t>470979000400</t>
  </si>
  <si>
    <t>Fishers Island Union Free School District</t>
  </si>
  <si>
    <t>280938602200</t>
  </si>
  <si>
    <t>Floral Park-Bellerose Union Free School District</t>
  </si>
  <si>
    <t>330987301500</t>
  </si>
  <si>
    <t>Florida Union Free School District</t>
  </si>
  <si>
    <t>270733000100</t>
  </si>
  <si>
    <t>Fonda-Fultonville Central School District</t>
  </si>
  <si>
    <t>060737000300</t>
  </si>
  <si>
    <t>Forestville Central School District</t>
  </si>
  <si>
    <t>530729500200</t>
  </si>
  <si>
    <t>Fort Ann Central School District</t>
  </si>
  <si>
    <t>530929700100</t>
  </si>
  <si>
    <t>Fort Edward Union Free School District</t>
  </si>
  <si>
    <t>270753600100</t>
  </si>
  <si>
    <t>Fort Plain Central School District</t>
  </si>
  <si>
    <t>210629900200</t>
  </si>
  <si>
    <t>Frankfort-Schuyler Central School District</t>
  </si>
  <si>
    <t>120730000100</t>
  </si>
  <si>
    <t>Franklin Central School District</t>
  </si>
  <si>
    <t>280938601700</t>
  </si>
  <si>
    <t>Franklin Square Union Free School District</t>
  </si>
  <si>
    <t>040730200100</t>
  </si>
  <si>
    <t>Franklinville Central School District</t>
  </si>
  <si>
    <t>060667800100</t>
  </si>
  <si>
    <t>Fredonia Central School District</t>
  </si>
  <si>
    <t>280638600900</t>
  </si>
  <si>
    <t>Freeport Union Free School District</t>
  </si>
  <si>
    <t>060713200100</t>
  </si>
  <si>
    <t>Frewsburg Central School District</t>
  </si>
  <si>
    <t>020730800100</t>
  </si>
  <si>
    <t>Friendship Central School District</t>
  </si>
  <si>
    <t>140636100400</t>
  </si>
  <si>
    <t>Frontier Central School District</t>
  </si>
  <si>
    <t>350514000000</t>
  </si>
  <si>
    <t>Fulton City School District</t>
  </si>
  <si>
    <t>410731400100</t>
  </si>
  <si>
    <t>Galway Central School District</t>
  </si>
  <si>
    <t>540749400100</t>
  </si>
  <si>
    <t>Gananda Central School District</t>
  </si>
  <si>
    <t>280638601800</t>
  </si>
  <si>
    <t>Garden City Union Free School District</t>
  </si>
  <si>
    <t>370966000400</t>
  </si>
  <si>
    <t>Garrison Union Free School District</t>
  </si>
  <si>
    <t>260631600100</t>
  </si>
  <si>
    <t>Gates-Chili Central School District</t>
  </si>
  <si>
    <t>220709800100</t>
  </si>
  <si>
    <t>General Brown Central School District</t>
  </si>
  <si>
    <t>020702500100</t>
  </si>
  <si>
    <t>Genesee Valley Central School District</t>
  </si>
  <si>
    <t>240732000100</t>
  </si>
  <si>
    <t>Geneseo Central School District</t>
  </si>
  <si>
    <t>320515000000</t>
  </si>
  <si>
    <t>Geneva City School District</t>
  </si>
  <si>
    <t>100732600200</t>
  </si>
  <si>
    <t>Germantown Central School District</t>
  </si>
  <si>
    <t>360710600100</t>
  </si>
  <si>
    <t>Gilbertsville-Mount Upton Central School District</t>
  </si>
  <si>
    <t>430732900100</t>
  </si>
  <si>
    <t>Gilboa-Conesville Central School District</t>
  </si>
  <si>
    <t>280516000000</t>
  </si>
  <si>
    <t>Glen Cove City School District</t>
  </si>
  <si>
    <t>520517000000</t>
  </si>
  <si>
    <t>Glens Falls City School District</t>
  </si>
  <si>
    <t>521069701800</t>
  </si>
  <si>
    <t>Glens Falls Common School District</t>
  </si>
  <si>
    <t>170518000000</t>
  </si>
  <si>
    <t>Gloversville City School District</t>
  </si>
  <si>
    <t>320633200100</t>
  </si>
  <si>
    <t>Gorham-Middlesex Central School District</t>
  </si>
  <si>
    <t>330733300100</t>
  </si>
  <si>
    <t>Goshen Central School District</t>
  </si>
  <si>
    <t>400633400100</t>
  </si>
  <si>
    <t>Gouverneur Central School District</t>
  </si>
  <si>
    <t>040665300100</t>
  </si>
  <si>
    <t>Gowanda Central School District</t>
  </si>
  <si>
    <t>140633700100</t>
  </si>
  <si>
    <t>Grand Island Central School District</t>
  </si>
  <si>
    <t>530733900100</t>
  </si>
  <si>
    <t>Granville Central School District</t>
  </si>
  <si>
    <t>280659700700</t>
  </si>
  <si>
    <t>Great Neck Union Free School District</t>
  </si>
  <si>
    <t>260634100100</t>
  </si>
  <si>
    <t>Greece Central School District</t>
  </si>
  <si>
    <t>010634500100</t>
  </si>
  <si>
    <t>Green Island Union Free School District</t>
  </si>
  <si>
    <t>550634200700</t>
  </si>
  <si>
    <t>Greenburgh Central School District</t>
  </si>
  <si>
    <t>080734300100</t>
  </si>
  <si>
    <t>Greene Central School District</t>
  </si>
  <si>
    <t>470979001000</t>
  </si>
  <si>
    <t>Greenport Union Free School District</t>
  </si>
  <si>
    <t>190734700100</t>
  </si>
  <si>
    <t>Greenville Central School District</t>
  </si>
  <si>
    <t>530734900100</t>
  </si>
  <si>
    <t>Greenwich Central School District</t>
  </si>
  <si>
    <t>330987301100</t>
  </si>
  <si>
    <t>Greenwood Lake Union Free School District</t>
  </si>
  <si>
    <t>500735200100</t>
  </si>
  <si>
    <t>Groton Central School District</t>
  </si>
  <si>
    <t>010635500200</t>
  </si>
  <si>
    <t>Guilderland Central School District</t>
  </si>
  <si>
    <t>520744660100</t>
  </si>
  <si>
    <t>Hadley-Luzerne Central School District</t>
  </si>
  <si>
    <t>370766000100</t>
  </si>
  <si>
    <t>Haldane Central School District</t>
  </si>
  <si>
    <t>470641100500</t>
  </si>
  <si>
    <t>Half Hollow Hills Central School District</t>
  </si>
  <si>
    <t>140636100100</t>
  </si>
  <si>
    <t>Hamburg Central School District</t>
  </si>
  <si>
    <t>250736300100</t>
  </si>
  <si>
    <t>Hamilton Central School District</t>
  </si>
  <si>
    <t>400736500100</t>
  </si>
  <si>
    <t>Hammond Central School District</t>
  </si>
  <si>
    <t>460784800100</t>
  </si>
  <si>
    <t>Hammondsport Central School District</t>
  </si>
  <si>
    <t>470978700500</t>
  </si>
  <si>
    <t>Hampton Bays Union Free School District</t>
  </si>
  <si>
    <t>120736800600</t>
  </si>
  <si>
    <t>Hancock Central School District</t>
  </si>
  <si>
    <t>350736900100</t>
  </si>
  <si>
    <t>Hannibal Central School District</t>
  </si>
  <si>
    <t>470641100600</t>
  </si>
  <si>
    <t>Harborfields Central School District</t>
  </si>
  <si>
    <t>030718500100</t>
  </si>
  <si>
    <t>Harpursville Central School District</t>
  </si>
  <si>
    <t>550637700100</t>
  </si>
  <si>
    <t>Harrison Central School District</t>
  </si>
  <si>
    <t>230723400100</t>
  </si>
  <si>
    <t>Harrisville Central School District</t>
  </si>
  <si>
    <t>530737800100</t>
  </si>
  <si>
    <t>Hartford Central School District</t>
  </si>
  <si>
    <t>550634200400</t>
  </si>
  <si>
    <t>Hastings-On-Hudson Union Free School District</t>
  </si>
  <si>
    <t>470642100600</t>
  </si>
  <si>
    <t>Hauppauge Union Free School District</t>
  </si>
  <si>
    <t>390638300100</t>
  </si>
  <si>
    <t>Haverstraw-Stony Point Central School District</t>
  </si>
  <si>
    <t>280638600100</t>
  </si>
  <si>
    <t>Hempstead Union Free School District</t>
  </si>
  <si>
    <t>550620300300</t>
  </si>
  <si>
    <t>Hendrick Hudson Central School District</t>
  </si>
  <si>
    <t>210638900100</t>
  </si>
  <si>
    <t>Herkimer Central School District</t>
  </si>
  <si>
    <t>400739000100</t>
  </si>
  <si>
    <t>Hermon-Dekalb Central School District</t>
  </si>
  <si>
    <t>280659700900</t>
  </si>
  <si>
    <t>Herricks Union Free School District</t>
  </si>
  <si>
    <t>400762300400</t>
  </si>
  <si>
    <t>Heuvelton Central School District</t>
  </si>
  <si>
    <t>280638601400</t>
  </si>
  <si>
    <t>Hewlett-Woodmere Union Free School District</t>
  </si>
  <si>
    <t>280663401700</t>
  </si>
  <si>
    <t>Hicksville Union Free School District</t>
  </si>
  <si>
    <t>510747900300</t>
  </si>
  <si>
    <t>Highland Central School District</t>
  </si>
  <si>
    <t>330739200100</t>
  </si>
  <si>
    <t>Highland Falls-Fort Montgomery Central School District</t>
  </si>
  <si>
    <t>260664200100</t>
  </si>
  <si>
    <t>Hilton Central School District</t>
  </si>
  <si>
    <t>040739500100</t>
  </si>
  <si>
    <t>Hinsdale Central School District</t>
  </si>
  <si>
    <t>140739600100</t>
  </si>
  <si>
    <t>Holland Central School District</t>
  </si>
  <si>
    <t>300683200100</t>
  </si>
  <si>
    <t>Holland Patent Central School District</t>
  </si>
  <si>
    <t>340755700400</t>
  </si>
  <si>
    <t>Holley Central School District</t>
  </si>
  <si>
    <t>110639700100</t>
  </si>
  <si>
    <t>Homer Central School District</t>
  </si>
  <si>
    <t>320771100100</t>
  </si>
  <si>
    <t>Honeoye Central School District</t>
  </si>
  <si>
    <t>260652200100</t>
  </si>
  <si>
    <t>Honeoye Falls-Lima Central School District</t>
  </si>
  <si>
    <t>380775200100</t>
  </si>
  <si>
    <t>Hoosic Valley Central School District</t>
  </si>
  <si>
    <t>380639800100</t>
  </si>
  <si>
    <t>Hoosick Falls Central School District</t>
  </si>
  <si>
    <t>460519000000</t>
  </si>
  <si>
    <t>Hornell City School District</t>
  </si>
  <si>
    <t>070640500100</t>
  </si>
  <si>
    <t>Horseheads Central School District</t>
  </si>
  <si>
    <t>100520000000</t>
  </si>
  <si>
    <t>Hudson City School District</t>
  </si>
  <si>
    <t>530643900100</t>
  </si>
  <si>
    <t>Hudson Falls Central School District</t>
  </si>
  <si>
    <t>190741000100</t>
  </si>
  <si>
    <t>Hunter-Tannersville Central School District</t>
  </si>
  <si>
    <t>470641100300</t>
  </si>
  <si>
    <t>Huntington Union Free School District</t>
  </si>
  <si>
    <t>130641400100</t>
  </si>
  <si>
    <t>Hyde Park Central School District</t>
  </si>
  <si>
    <t>200741600100</t>
  </si>
  <si>
    <t>Indian Lake Central School District</t>
  </si>
  <si>
    <t>Hamilton</t>
  </si>
  <si>
    <t>220602700100</t>
  </si>
  <si>
    <t>Indian River Central School District</t>
  </si>
  <si>
    <t>140626800100</t>
  </si>
  <si>
    <t>Iroquois Central School District</t>
  </si>
  <si>
    <t>550934200200</t>
  </si>
  <si>
    <t>Irvington Union Free School District</t>
  </si>
  <si>
    <t>280938603100</t>
  </si>
  <si>
    <t>Island Park Union Free School District</t>
  </si>
  <si>
    <t>280638602600</t>
  </si>
  <si>
    <t>Island Trees Union Free School District</t>
  </si>
  <si>
    <t>470942100200</t>
  </si>
  <si>
    <t>Islip Union Free School District</t>
  </si>
  <si>
    <t>500521000000</t>
  </si>
  <si>
    <t>Ithaca City School District</t>
  </si>
  <si>
    <t>060522000000</t>
  </si>
  <si>
    <t>Jamestown City School District</t>
  </si>
  <si>
    <t>310623301100</t>
  </si>
  <si>
    <t>Jamesville-Dewitt Central School District</t>
  </si>
  <si>
    <t>460742500100</t>
  </si>
  <si>
    <t>Jasper-Troupsburg Central School District</t>
  </si>
  <si>
    <t>430742800100</t>
  </si>
  <si>
    <t>Jefferson Central School District</t>
  </si>
  <si>
    <t>280663401500</t>
  </si>
  <si>
    <t>Jericho Union Free School District</t>
  </si>
  <si>
    <t>520743100100</t>
  </si>
  <si>
    <t>Johnsburg Central School District</t>
  </si>
  <si>
    <t>030684600200</t>
  </si>
  <si>
    <t>Johnson City Central School District</t>
  </si>
  <si>
    <t>170523000000</t>
  </si>
  <si>
    <t>Johnstown City School District</t>
  </si>
  <si>
    <t>310625900100</t>
  </si>
  <si>
    <t>Jordan-Elbridge Central School District</t>
  </si>
  <si>
    <t>550605700100</t>
  </si>
  <si>
    <t>Katonah-Lewisboro Union Free School District</t>
  </si>
  <si>
    <t>150743400100</t>
  </si>
  <si>
    <t>Keene Central School District</t>
  </si>
  <si>
    <t>340743500700</t>
  </si>
  <si>
    <t>Kendall Central School District</t>
  </si>
  <si>
    <t>140683000100</t>
  </si>
  <si>
    <t>Kenmore-Town Of Tonawanda Union Free School District</t>
  </si>
  <si>
    <t>100743800100</t>
  </si>
  <si>
    <t>Kinderhook Central School District</t>
  </si>
  <si>
    <t>470778000500</t>
  </si>
  <si>
    <t>Kings Park Central School District</t>
  </si>
  <si>
    <t>510524000000</t>
  </si>
  <si>
    <t>Kingston City School District</t>
  </si>
  <si>
    <t>330954200200</t>
  </si>
  <si>
    <t>Kiryas Joel Village Union Free School District</t>
  </si>
  <si>
    <t>220761800100</t>
  </si>
  <si>
    <t>La Fargeville Central School District</t>
  </si>
  <si>
    <t>140525000000</t>
  </si>
  <si>
    <t>Lackawanna City School District</t>
  </si>
  <si>
    <t>310744500700</t>
  </si>
  <si>
    <t>Lafayette Central School District</t>
  </si>
  <si>
    <t>520744630100</t>
  </si>
  <si>
    <t>Lake George Central School District</t>
  </si>
  <si>
    <t>150759400200</t>
  </si>
  <si>
    <t>Lake Placid Central School District</t>
  </si>
  <si>
    <t>200744700100</t>
  </si>
  <si>
    <t>Lake Pleasant Central School District</t>
  </si>
  <si>
    <t>550693200100</t>
  </si>
  <si>
    <t>Lakeland Central School District</t>
  </si>
  <si>
    <t>140644800100</t>
  </si>
  <si>
    <t>Lancaster Central School District</t>
  </si>
  <si>
    <t>500744900100</t>
  </si>
  <si>
    <t>Lansing Central School District</t>
  </si>
  <si>
    <t>380657000100</t>
  </si>
  <si>
    <t>Lansingburgh Central School District</t>
  </si>
  <si>
    <t>360745100100</t>
  </si>
  <si>
    <t>Laurens Central School District</t>
  </si>
  <si>
    <t>280638601500</t>
  </si>
  <si>
    <t>Lawrence Union Free School District</t>
  </si>
  <si>
    <t>180646000100</t>
  </si>
  <si>
    <t>Le Roy Central School District</t>
  </si>
  <si>
    <t>560713400100</t>
  </si>
  <si>
    <t>Letchworth Central School District</t>
  </si>
  <si>
    <t>280638600500</t>
  </si>
  <si>
    <t>Levittown Union Free School District</t>
  </si>
  <si>
    <t>290646400100</t>
  </si>
  <si>
    <t>Lewiston-Porter Central School District</t>
  </si>
  <si>
    <t>480646700100</t>
  </si>
  <si>
    <t>Liberty Central School District</t>
  </si>
  <si>
    <t>470604600400</t>
  </si>
  <si>
    <t>Lindenhurst Union Free School District</t>
  </si>
  <si>
    <t>400747200200</t>
  </si>
  <si>
    <t>Lisbon Central School District</t>
  </si>
  <si>
    <t>210526000000</t>
  </si>
  <si>
    <t>Little Falls City School District</t>
  </si>
  <si>
    <t>310673900100</t>
  </si>
  <si>
    <t>Liverpool Central School District</t>
  </si>
  <si>
    <t>480771800200</t>
  </si>
  <si>
    <t>Livingston Manor Central School District</t>
  </si>
  <si>
    <t>240647800100</t>
  </si>
  <si>
    <t>Livonia Central School District</t>
  </si>
  <si>
    <t>290527000000</t>
  </si>
  <si>
    <t>Lockport City School District</t>
  </si>
  <si>
    <t>280663400300</t>
  </si>
  <si>
    <t>Locust Valley Central School District</t>
  </si>
  <si>
    <t>280528000000</t>
  </si>
  <si>
    <t>Long Beach City School District</t>
  </si>
  <si>
    <t>200748300100</t>
  </si>
  <si>
    <t>Long Lake Central School District</t>
  </si>
  <si>
    <t>470609601200</t>
  </si>
  <si>
    <t>Longwood Central School District</t>
  </si>
  <si>
    <t>230748600100</t>
  </si>
  <si>
    <t>Lowville Academy &amp; Central School District</t>
  </si>
  <si>
    <t>220748900100</t>
  </si>
  <si>
    <t>Lyme Central School District</t>
  </si>
  <si>
    <t>280638602000</t>
  </si>
  <si>
    <t>Lynbrook Union Free School District</t>
  </si>
  <si>
    <t>310973900400</t>
  </si>
  <si>
    <t>Lyncourt Union Free School District</t>
  </si>
  <si>
    <t>340792900100</t>
  </si>
  <si>
    <t>Lyndonville Central School District</t>
  </si>
  <si>
    <t>540749100100</t>
  </si>
  <si>
    <t>Lyons Central School District</t>
  </si>
  <si>
    <t>250749700100</t>
  </si>
  <si>
    <t>Madison Central School District</t>
  </si>
  <si>
    <t>400749800100</t>
  </si>
  <si>
    <t>Madrid-Waddington Central School District</t>
  </si>
  <si>
    <t>370612900100</t>
  </si>
  <si>
    <t>Mahopac Central School District</t>
  </si>
  <si>
    <t>030649900100</t>
  </si>
  <si>
    <t>Maine-Endwell Central School District</t>
  </si>
  <si>
    <t>160650000100</t>
  </si>
  <si>
    <t>Malone Central School District</t>
  </si>
  <si>
    <t>280638601200</t>
  </si>
  <si>
    <t>Malverne Union Free School District</t>
  </si>
  <si>
    <t>550650300100</t>
  </si>
  <si>
    <t>Mamaroneck Union Free School District</t>
  </si>
  <si>
    <t>320750400100</t>
  </si>
  <si>
    <t>Manchester-Shortsville Central School District</t>
  </si>
  <si>
    <t>280659700600</t>
  </si>
  <si>
    <t>Manhasset Union Free School District</t>
  </si>
  <si>
    <t>110750800100</t>
  </si>
  <si>
    <t>Marathon Central School District</t>
  </si>
  <si>
    <t>310651000100</t>
  </si>
  <si>
    <t>Marcellus Central School District</t>
  </si>
  <si>
    <t>120753000100</t>
  </si>
  <si>
    <t>Margaretville Central School District</t>
  </si>
  <si>
    <t>540751300100</t>
  </si>
  <si>
    <t>Marion Central School District</t>
  </si>
  <si>
    <t>510651400100</t>
  </si>
  <si>
    <t>Marlboro Central School District</t>
  </si>
  <si>
    <t>280663402300</t>
  </si>
  <si>
    <t>Massapequa Union Free School District</t>
  </si>
  <si>
    <t>400651900100</t>
  </si>
  <si>
    <t>Massena Central School District</t>
  </si>
  <si>
    <t>470979000900</t>
  </si>
  <si>
    <t>Mattituck-Cutchogue Union Free School District</t>
  </si>
  <si>
    <t>170752000100</t>
  </si>
  <si>
    <t>Mayfield Central School District</t>
  </si>
  <si>
    <t>110720400400</t>
  </si>
  <si>
    <t>McGraw Central School District</t>
  </si>
  <si>
    <t>410529000000</t>
  </si>
  <si>
    <t>Mechanicville City School District</t>
  </si>
  <si>
    <t>340671300100</t>
  </si>
  <si>
    <t>Medina Central School District</t>
  </si>
  <si>
    <t>010918701500</t>
  </si>
  <si>
    <t>Menands Union Free School District</t>
  </si>
  <si>
    <t>280938602500</t>
  </si>
  <si>
    <t>Merrick Union Free School District</t>
  </si>
  <si>
    <t>350652500100</t>
  </si>
  <si>
    <t>Mexico Central School District</t>
  </si>
  <si>
    <t>470609601100</t>
  </si>
  <si>
    <t>Middle Country Central School District</t>
  </si>
  <si>
    <t>430752600100</t>
  </si>
  <si>
    <t>Middleburgh Central School District</t>
  </si>
  <si>
    <t>330530000000</t>
  </si>
  <si>
    <t>Middletown City School District</t>
  </si>
  <si>
    <t>360753200100</t>
  </si>
  <si>
    <t>Milford Central School District</t>
  </si>
  <si>
    <t>130787400100</t>
  </si>
  <si>
    <t>Millbrook Central School District</t>
  </si>
  <si>
    <t>470909600800</t>
  </si>
  <si>
    <t>Miller Place Union Free School District</t>
  </si>
  <si>
    <t>280659701000</t>
  </si>
  <si>
    <t>Mineola Union Free School District</t>
  </si>
  <si>
    <t>150753700100</t>
  </si>
  <si>
    <t>Minerva Central School District</t>
  </si>
  <si>
    <t>330753900100</t>
  </si>
  <si>
    <t>Minisink Valley Central School District</t>
  </si>
  <si>
    <t>330654200100</t>
  </si>
  <si>
    <t>Monroe-Woodbury Central School District</t>
  </si>
  <si>
    <t>470925000600</t>
  </si>
  <si>
    <t>Montauk Union Free School District</t>
  </si>
  <si>
    <t>480682300100</t>
  </si>
  <si>
    <t>Monticello Central School District</t>
  </si>
  <si>
    <t>050754800100</t>
  </si>
  <si>
    <t>Moravia Central School District</t>
  </si>
  <si>
    <t>150755100100</t>
  </si>
  <si>
    <t>Moriah Central School District</t>
  </si>
  <si>
    <t>360755200100</t>
  </si>
  <si>
    <t>Morris Central School District</t>
  </si>
  <si>
    <t>400755300100</t>
  </si>
  <si>
    <t>Morristown Central School District</t>
  </si>
  <si>
    <t>250725300100</t>
  </si>
  <si>
    <t>Morrisville-Eaton Central School District</t>
  </si>
  <si>
    <t>210792000100</t>
  </si>
  <si>
    <t>Mount Markham Central School District</t>
  </si>
  <si>
    <t>240755500100</t>
  </si>
  <si>
    <t>Mount Morris Central School District</t>
  </si>
  <si>
    <t>550655600100</t>
  </si>
  <si>
    <t>Mount Pleasant Central School District</t>
  </si>
  <si>
    <t>470909600700</t>
  </si>
  <si>
    <t>Mount Sinai Union Free School District</t>
  </si>
  <si>
    <t>550531000000</t>
  </si>
  <si>
    <t>Mount Vernon School District</t>
  </si>
  <si>
    <t>390616700800</t>
  </si>
  <si>
    <t>Nanuet Union Free School District</t>
  </si>
  <si>
    <t>320755900100</t>
  </si>
  <si>
    <t>Naples Central School District</t>
  </si>
  <si>
    <t>300657400100</t>
  </si>
  <si>
    <t>New Hartford Central School District</t>
  </si>
  <si>
    <t>280959700500</t>
  </si>
  <si>
    <t>New Hyde Park-Garden City Park Union Free School District</t>
  </si>
  <si>
    <t>100757700100</t>
  </si>
  <si>
    <t>New Lebanon Central School District</t>
  </si>
  <si>
    <t>510657900100</t>
  </si>
  <si>
    <t>New Paltz Central School District</t>
  </si>
  <si>
    <t>550533000000</t>
  </si>
  <si>
    <t>New Rochelle City School District</t>
  </si>
  <si>
    <t>471079001500</t>
  </si>
  <si>
    <t>New Suffolk Common School District</t>
  </si>
  <si>
    <t>300957400400</t>
  </si>
  <si>
    <t>New York Mills Union Free School District</t>
  </si>
  <si>
    <t>540602900100</t>
  </si>
  <si>
    <t>Newark Central School District</t>
  </si>
  <si>
    <t>490756500200</t>
  </si>
  <si>
    <t>Newark Valley Central School District</t>
  </si>
  <si>
    <t>330532000000</t>
  </si>
  <si>
    <t>Newburgh City School District</t>
  </si>
  <si>
    <t>150757100100</t>
  </si>
  <si>
    <t>Newcomb Central School District</t>
  </si>
  <si>
    <t>290657200100</t>
  </si>
  <si>
    <t>Newfane Central School District</t>
  </si>
  <si>
    <t>500757300100</t>
  </si>
  <si>
    <t>Newfield Central School District</t>
  </si>
  <si>
    <t>290535000000</t>
  </si>
  <si>
    <t>Niagara Falls City School District</t>
  </si>
  <si>
    <t>290658400100</t>
  </si>
  <si>
    <t>Niagara-Wheatfield Central School District</t>
  </si>
  <si>
    <t>420658700100</t>
  </si>
  <si>
    <t>Niskayuna Central School District</t>
  </si>
  <si>
    <t>470604600300</t>
  </si>
  <si>
    <t>North Babylon Union Free School District</t>
  </si>
  <si>
    <t>280938600400</t>
  </si>
  <si>
    <t>North Bellmore Union Free School District</t>
  </si>
  <si>
    <t>140759100100</t>
  </si>
  <si>
    <t>North Collins Central School District</t>
  </si>
  <si>
    <t>010618700700</t>
  </si>
  <si>
    <t>North Colonie Central School District</t>
  </si>
  <si>
    <t>381059500100</t>
  </si>
  <si>
    <t>North Greenbush Common School District</t>
  </si>
  <si>
    <t>280938602900</t>
  </si>
  <si>
    <t>North Merrick Union Free School District</t>
  </si>
  <si>
    <t>540692200100</t>
  </si>
  <si>
    <t>North Rose-Wolcott Central School District</t>
  </si>
  <si>
    <t>550760000100</t>
  </si>
  <si>
    <t>North Salem Central School District</t>
  </si>
  <si>
    <t>280663400100</t>
  </si>
  <si>
    <t>North Shore Central School District</t>
  </si>
  <si>
    <t>310617000300</t>
  </si>
  <si>
    <t>North Syracuse Central School District</t>
  </si>
  <si>
    <t>290536000000</t>
  </si>
  <si>
    <t>North Tonawanda City School District</t>
  </si>
  <si>
    <t>520715800200</t>
  </si>
  <si>
    <t>North Warren Central School District</t>
  </si>
  <si>
    <t>130759300100</t>
  </si>
  <si>
    <t>Northeast Central School District</t>
  </si>
  <si>
    <t>090714400100</t>
  </si>
  <si>
    <t>Northeastern Clinton Central School District</t>
  </si>
  <si>
    <t>090726200100</t>
  </si>
  <si>
    <t>Northern Adirondack Central School District</t>
  </si>
  <si>
    <t>470641100400</t>
  </si>
  <si>
    <t>Northport-East Northport Union Free School District</t>
  </si>
  <si>
    <t>170758900100</t>
  </si>
  <si>
    <t>Northville Central School District</t>
  </si>
  <si>
    <t>080537000000</t>
  </si>
  <si>
    <t>Norwich City School District</t>
  </si>
  <si>
    <t>400758800100</t>
  </si>
  <si>
    <t>Norwood-Norfolk Central School District</t>
  </si>
  <si>
    <t>390661500400</t>
  </si>
  <si>
    <t>Nyack Union Free School District</t>
  </si>
  <si>
    <t>180760500100</t>
  </si>
  <si>
    <t>Oakfield-Alabama Central School District</t>
  </si>
  <si>
    <t>280638601100</t>
  </si>
  <si>
    <t>Oceanside Union Free School District</t>
  </si>
  <si>
    <t>440713500100</t>
  </si>
  <si>
    <t>Odessa-Montour Central School District</t>
  </si>
  <si>
    <t>Schuyler</t>
  </si>
  <si>
    <t>400538000000</t>
  </si>
  <si>
    <t>Ogdensburg City School District</t>
  </si>
  <si>
    <t>040539000000</t>
  </si>
  <si>
    <t>Olean City School District</t>
  </si>
  <si>
    <t>250540000000</t>
  </si>
  <si>
    <t>Oneida City School District</t>
  </si>
  <si>
    <t>360541000000</t>
  </si>
  <si>
    <t>Oneonta City School District</t>
  </si>
  <si>
    <t>310761100100</t>
  </si>
  <si>
    <t>Onondaga Central School District</t>
  </si>
  <si>
    <t>510660900100</t>
  </si>
  <si>
    <t>Onteora Central School District</t>
  </si>
  <si>
    <t>270773600300</t>
  </si>
  <si>
    <t>Oppenheim-Ephratah-St. Johnsville Central School District</t>
  </si>
  <si>
    <t>140661700100</t>
  </si>
  <si>
    <t>Orchard Park Central School District</t>
  </si>
  <si>
    <t>300790800100</t>
  </si>
  <si>
    <t>Oriskany Central School District</t>
  </si>
  <si>
    <t>550662200100</t>
  </si>
  <si>
    <t>Ossining Union Free School District</t>
  </si>
  <si>
    <t>350542000000</t>
  </si>
  <si>
    <t>Oswego City School District</t>
  </si>
  <si>
    <t>360762500100</t>
  </si>
  <si>
    <t>Otego-Unadilla Central School District</t>
  </si>
  <si>
    <t>080762800100</t>
  </si>
  <si>
    <t>Otselic Valley Central School District</t>
  </si>
  <si>
    <t>490663200100</t>
  </si>
  <si>
    <t>Owego-Apalachin Central School District</t>
  </si>
  <si>
    <t>080763300100</t>
  </si>
  <si>
    <t>Oxford Academy &amp; Central School District</t>
  </si>
  <si>
    <t>280663400600</t>
  </si>
  <si>
    <t>Oyster Bay-East Norwich Central School District</t>
  </si>
  <si>
    <t>470979000200</t>
  </si>
  <si>
    <t>Oysterponds Union Free School District</t>
  </si>
  <si>
    <t>540663700100</t>
  </si>
  <si>
    <t>Palmyra-Macedon Central School District</t>
  </si>
  <si>
    <t>060737300100</t>
  </si>
  <si>
    <t>Panama Central School District</t>
  </si>
  <si>
    <t>400764100100</t>
  </si>
  <si>
    <t>Parishville-Hopkinton Central School District</t>
  </si>
  <si>
    <t>470609602400</t>
  </si>
  <si>
    <t>Patchogue-Medford Union Free School District</t>
  </si>
  <si>
    <t>180764400100</t>
  </si>
  <si>
    <t>Pavilion Central School District</t>
  </si>
  <si>
    <t>130764500100</t>
  </si>
  <si>
    <t>Pawling Central School District</t>
  </si>
  <si>
    <t>390661500800</t>
  </si>
  <si>
    <t>Pearl River Union Free School District</t>
  </si>
  <si>
    <t>550543000000</t>
  </si>
  <si>
    <t>Peekskill City School District</t>
  </si>
  <si>
    <t>550664600100</t>
  </si>
  <si>
    <t>Pelham Union Free School District</t>
  </si>
  <si>
    <t>180764700200</t>
  </si>
  <si>
    <t>Pembroke Central School District</t>
  </si>
  <si>
    <t>260664900100</t>
  </si>
  <si>
    <t>Penfield Central School District</t>
  </si>
  <si>
    <t>570653300100</t>
  </si>
  <si>
    <t>Penn Yan Central School District</t>
  </si>
  <si>
    <t>560665100100</t>
  </si>
  <si>
    <t>Perry Central School District</t>
  </si>
  <si>
    <t>090665500100</t>
  </si>
  <si>
    <t>Peru Central School District</t>
  </si>
  <si>
    <t>320665800100</t>
  </si>
  <si>
    <t>Phelps-Clifton Springs Central School District</t>
  </si>
  <si>
    <t>350675500100</t>
  </si>
  <si>
    <t>Phoenix Central School District</t>
  </si>
  <si>
    <t>330620900100</t>
  </si>
  <si>
    <t>Pine Bush Central School District</t>
  </si>
  <si>
    <t>130766500100</t>
  </si>
  <si>
    <t>Pine Plains Central School District</t>
  </si>
  <si>
    <t>060715500100</t>
  </si>
  <si>
    <t>Pine Valley Central School District</t>
  </si>
  <si>
    <t>260666900100</t>
  </si>
  <si>
    <t>Pittsford Central School District</t>
  </si>
  <si>
    <t>280663401800</t>
  </si>
  <si>
    <t>Plainedge Union Free School District</t>
  </si>
  <si>
    <t>280663400400</t>
  </si>
  <si>
    <t>Plainview-Old Bethpage Central School District</t>
  </si>
  <si>
    <t>090544000000</t>
  </si>
  <si>
    <t>Plattsburgh City School District</t>
  </si>
  <si>
    <t>550655600900</t>
  </si>
  <si>
    <t>Pleasantville Union Free School District</t>
  </si>
  <si>
    <t>550755600200</t>
  </si>
  <si>
    <t>Pocantico Hills Central School District</t>
  </si>
  <si>
    <t>210758000300</t>
  </si>
  <si>
    <t>Poland Central School District</t>
  </si>
  <si>
    <t>050752300100</t>
  </si>
  <si>
    <t>Port Byron Central School District</t>
  </si>
  <si>
    <t>550673400400</t>
  </si>
  <si>
    <t>Port Chester-Rye Union Free School District</t>
  </si>
  <si>
    <t>470909600600</t>
  </si>
  <si>
    <t>Port Jefferson Union Free School District</t>
  </si>
  <si>
    <t>330545000000</t>
  </si>
  <si>
    <t>Port Jervis City School District</t>
  </si>
  <si>
    <t>280659700400</t>
  </si>
  <si>
    <t>Port Washington Union Free School District</t>
  </si>
  <si>
    <t>040768300100</t>
  </si>
  <si>
    <t>Portville Central School District</t>
  </si>
  <si>
    <t>400668400200</t>
  </si>
  <si>
    <t>Potsdam Central School District</t>
  </si>
  <si>
    <t>130546000000</t>
  </si>
  <si>
    <t>Poughkeepsie City School District</t>
  </si>
  <si>
    <t>460768800100</t>
  </si>
  <si>
    <t>Prattsburgh Central School District</t>
  </si>
  <si>
    <t>350771000100</t>
  </si>
  <si>
    <t>Pulaski Central School District</t>
  </si>
  <si>
    <t>530769500100</t>
  </si>
  <si>
    <t>Putnam Central School District</t>
  </si>
  <si>
    <t>370769600300</t>
  </si>
  <si>
    <t>Putnam Valley Central School District</t>
  </si>
  <si>
    <t>520669700200</t>
  </si>
  <si>
    <t>Queensbury Union Free School District</t>
  </si>
  <si>
    <t>470978700300</t>
  </si>
  <si>
    <t>Quogue Union Free School District</t>
  </si>
  <si>
    <t>390669800100</t>
  </si>
  <si>
    <t>Suffern Central School District</t>
  </si>
  <si>
    <t>040769900100</t>
  </si>
  <si>
    <t>Randolph Central School District</t>
  </si>
  <si>
    <t>010618000200</t>
  </si>
  <si>
    <t>Ravena-Coeymans-Selkirk Central School District</t>
  </si>
  <si>
    <t>540792200300</t>
  </si>
  <si>
    <t>Red Creek Central School District</t>
  </si>
  <si>
    <t>130670300100</t>
  </si>
  <si>
    <t>Red Hook Central School District</t>
  </si>
  <si>
    <t>300770500100</t>
  </si>
  <si>
    <t>Remsen Central School District</t>
  </si>
  <si>
    <t>470978700100</t>
  </si>
  <si>
    <t>Remsenburg-Speonk Union Free School District</t>
  </si>
  <si>
    <t>380547000000</t>
  </si>
  <si>
    <t>Rensselaer City School District</t>
  </si>
  <si>
    <t>130770700100</t>
  </si>
  <si>
    <t>Rhinebeck Central School District</t>
  </si>
  <si>
    <t>360770800100</t>
  </si>
  <si>
    <t>Richfield Springs Central School District</t>
  </si>
  <si>
    <t>060771500100</t>
  </si>
  <si>
    <t>Ripley Central School District</t>
  </si>
  <si>
    <t>470771600200</t>
  </si>
  <si>
    <t>Riverhead Central School District</t>
  </si>
  <si>
    <t>280638602100</t>
  </si>
  <si>
    <t>Rockville Centre Union Free School District</t>
  </si>
  <si>
    <t>470909600900</t>
  </si>
  <si>
    <t>Rocky Point Union Free School District</t>
  </si>
  <si>
    <t>300549000000</t>
  </si>
  <si>
    <t>Rome City School District</t>
  </si>
  <si>
    <t>450772000300</t>
  </si>
  <si>
    <t>Romulus Central School District</t>
  </si>
  <si>
    <t>Seneca</t>
  </si>
  <si>
    <t>510650900100</t>
  </si>
  <si>
    <t>Rondout Valley Central School District</t>
  </si>
  <si>
    <t>280638600800</t>
  </si>
  <si>
    <t>Roosevelt Union Free School District</t>
  </si>
  <si>
    <t>480771800100</t>
  </si>
  <si>
    <t>Roscoe Central School District</t>
  </si>
  <si>
    <t>280659700300</t>
  </si>
  <si>
    <t>Roslyn Union Free School District</t>
  </si>
  <si>
    <t>420672600300</t>
  </si>
  <si>
    <t>Rotterdam-Mohonasen Central School District</t>
  </si>
  <si>
    <t>120772700200</t>
  </si>
  <si>
    <t>Roxbury Central School District</t>
  </si>
  <si>
    <t>290672800100</t>
  </si>
  <si>
    <t>Royalton-Hartland Central School District</t>
  </si>
  <si>
    <t>260672900100</t>
  </si>
  <si>
    <t>Rush-Henrietta Central School District</t>
  </si>
  <si>
    <t>550550000000</t>
  </si>
  <si>
    <t>Rye City School District</t>
  </si>
  <si>
    <t>550673400100</t>
  </si>
  <si>
    <t>Rye Neck Union Free School District</t>
  </si>
  <si>
    <t>470609600500</t>
  </si>
  <si>
    <t>Sachem Central School District</t>
  </si>
  <si>
    <t>220740600100</t>
  </si>
  <si>
    <t>Sackets Harbor Central School District</t>
  </si>
  <si>
    <t>470925000500</t>
  </si>
  <si>
    <t>Sag Harbor Union Free School District</t>
  </si>
  <si>
    <t>471078701000</t>
  </si>
  <si>
    <t>Sagaponack Common School District</t>
  </si>
  <si>
    <t>160787900100</t>
  </si>
  <si>
    <t>Saint Regis Falls Central School District</t>
  </si>
  <si>
    <t>040551000000</t>
  </si>
  <si>
    <t>Salamanca City School District</t>
  </si>
  <si>
    <t>530773800100</t>
  </si>
  <si>
    <t>Salem Central School District</t>
  </si>
  <si>
    <t>160729600100</t>
  </si>
  <si>
    <t>Salmon River Central School District</t>
  </si>
  <si>
    <t>350774200100</t>
  </si>
  <si>
    <t>Sandy Creek Central School District</t>
  </si>
  <si>
    <t>090674600100</t>
  </si>
  <si>
    <t>Saranac Central School District</t>
  </si>
  <si>
    <t>160637500100</t>
  </si>
  <si>
    <t>Saranac Lake Central School District</t>
  </si>
  <si>
    <t>410552000000</t>
  </si>
  <si>
    <t>Saratoga Springs City School District</t>
  </si>
  <si>
    <t>510674900100</t>
  </si>
  <si>
    <t>Saugerties Central School District</t>
  </si>
  <si>
    <t>300763900200</t>
  </si>
  <si>
    <t>Sauquoit Valley Central School District</t>
  </si>
  <si>
    <t>470642100400</t>
  </si>
  <si>
    <t>Sayville Union Free School District</t>
  </si>
  <si>
    <t>550675100100</t>
  </si>
  <si>
    <t>Scarsdale Union Free School District</t>
  </si>
  <si>
    <t>420672600100</t>
  </si>
  <si>
    <t>Schalmont Central School District</t>
  </si>
  <si>
    <t>420553000000</t>
  </si>
  <si>
    <t>Schenectady City School District</t>
  </si>
  <si>
    <t>360751700100</t>
  </si>
  <si>
    <t>Schenevus Central School District</t>
  </si>
  <si>
    <t>380775300100</t>
  </si>
  <si>
    <t>Schodack Central School District</t>
  </si>
  <si>
    <t>430775400100</t>
  </si>
  <si>
    <t>Schoharie Central School District</t>
  </si>
  <si>
    <t>150775600100</t>
  </si>
  <si>
    <t>Schroon Lake Central School District</t>
  </si>
  <si>
    <t>410774700100</t>
  </si>
  <si>
    <t>Schuylerville Central School District</t>
  </si>
  <si>
    <t>020775900100</t>
  </si>
  <si>
    <t>Scio Central School District</t>
  </si>
  <si>
    <t>420633100200</t>
  </si>
  <si>
    <t>Scotia-Glenville Central School District</t>
  </si>
  <si>
    <t>280638600600</t>
  </si>
  <si>
    <t>Seaford Union Free School District</t>
  </si>
  <si>
    <t>450676500100</t>
  </si>
  <si>
    <t>Seneca Falls Central School District</t>
  </si>
  <si>
    <t>430776900100</t>
  </si>
  <si>
    <t>Sharon Springs Central School District</t>
  </si>
  <si>
    <t>470977300100</t>
  </si>
  <si>
    <t>Shelter Island Union Free School District</t>
  </si>
  <si>
    <t>410617400200</t>
  </si>
  <si>
    <t>Shenendehowa Central School District</t>
  </si>
  <si>
    <t>080777400100</t>
  </si>
  <si>
    <t>Sherburne-Earlville Central School District</t>
  </si>
  <si>
    <t>060777600100</t>
  </si>
  <si>
    <t>Sherman Central School District</t>
  </si>
  <si>
    <t>300554000000</t>
  </si>
  <si>
    <t>Sherrill City School District</t>
  </si>
  <si>
    <t>470771600100</t>
  </si>
  <si>
    <t>Shoreham-Wading River Central School District</t>
  </si>
  <si>
    <t>120677700100</t>
  </si>
  <si>
    <t>Sidney Central School District</t>
  </si>
  <si>
    <t>060737000100</t>
  </si>
  <si>
    <t>Silver Creek Central School District</t>
  </si>
  <si>
    <t>310677800100</t>
  </si>
  <si>
    <t>Skaneateles Central School District</t>
  </si>
  <si>
    <t>470678000100</t>
  </si>
  <si>
    <t>Smithtown Central School District</t>
  </si>
  <si>
    <t>540678300100</t>
  </si>
  <si>
    <t>Sodus Central School District</t>
  </si>
  <si>
    <t>310631700200</t>
  </si>
  <si>
    <t>Solvay Union Free School District</t>
  </si>
  <si>
    <t>550678500100</t>
  </si>
  <si>
    <t>Somers Central School District</t>
  </si>
  <si>
    <t>010618700100</t>
  </si>
  <si>
    <t>South Colonie Central School District</t>
  </si>
  <si>
    <t>470609600400</t>
  </si>
  <si>
    <t>South Country Central School District</t>
  </si>
  <si>
    <t>410754900100</t>
  </si>
  <si>
    <t>South Glens Falls Central School District</t>
  </si>
  <si>
    <t>470641101300</t>
  </si>
  <si>
    <t>South Huntington Union Free School District</t>
  </si>
  <si>
    <t>220700100100</t>
  </si>
  <si>
    <t>South Jefferson Central School District</t>
  </si>
  <si>
    <t>120780000200</t>
  </si>
  <si>
    <t>South Kortright Central School District</t>
  </si>
  <si>
    <t>230751600100</t>
  </si>
  <si>
    <t>South Lewis Central School District</t>
  </si>
  <si>
    <t>390661500100</t>
  </si>
  <si>
    <t>South Orangetown Central School District</t>
  </si>
  <si>
    <t>450763000100</t>
  </si>
  <si>
    <t>South Seneca Central School District</t>
  </si>
  <si>
    <t>470678700600</t>
  </si>
  <si>
    <t>Southampton Union Free School District</t>
  </si>
  <si>
    <t>050732200100</t>
  </si>
  <si>
    <t>Southern Cayuga Central School District</t>
  </si>
  <si>
    <t>470979000500</t>
  </si>
  <si>
    <t>Southold Union Free School District</t>
  </si>
  <si>
    <t>060610400100</t>
  </si>
  <si>
    <t>Southwestern Central School District At Jamestown</t>
  </si>
  <si>
    <t>130968600200</t>
  </si>
  <si>
    <t>Spackenkill Union Free School District</t>
  </si>
  <si>
    <t>260660600100</t>
  </si>
  <si>
    <t>Spencerport Central School District</t>
  </si>
  <si>
    <t>490779500100</t>
  </si>
  <si>
    <t>Spencer-Van Etten Central School District</t>
  </si>
  <si>
    <t>470925000400</t>
  </si>
  <si>
    <t>Springs Union Free School District</t>
  </si>
  <si>
    <t>140619100100</t>
  </si>
  <si>
    <t>Springville-Griffith Institute Central School District</t>
  </si>
  <si>
    <t>120780000100</t>
  </si>
  <si>
    <t>Stamford Central School District</t>
  </si>
  <si>
    <t>290664800100</t>
  </si>
  <si>
    <t>Starpoint Central School District</t>
  </si>
  <si>
    <t>410780700100</t>
  </si>
  <si>
    <t>Stillwater Central School District</t>
  </si>
  <si>
    <t>250780800100</t>
  </si>
  <si>
    <t>Stockbridge Valley Central School District</t>
  </si>
  <si>
    <t>480722600100</t>
  </si>
  <si>
    <t>Sullivan West Central School District</t>
  </si>
  <si>
    <t>030619500100</t>
  </si>
  <si>
    <t>Susquehanna Valley Central School District</t>
  </si>
  <si>
    <t>140601900700</t>
  </si>
  <si>
    <t>Sweet Home Central School District</t>
  </si>
  <si>
    <t>280663400200</t>
  </si>
  <si>
    <t>Syosset Central School District</t>
  </si>
  <si>
    <t>100716900100</t>
  </si>
  <si>
    <t>Taconic Hills Central School District</t>
  </si>
  <si>
    <t>220717100100</t>
  </si>
  <si>
    <t>Thousand Islands Central School District</t>
  </si>
  <si>
    <t>470609600100</t>
  </si>
  <si>
    <t>Three Village Central School District</t>
  </si>
  <si>
    <t>150682700100</t>
  </si>
  <si>
    <t>Ticonderoga Central School District</t>
  </si>
  <si>
    <t>490782800300</t>
  </si>
  <si>
    <t>Tioga Central School District</t>
  </si>
  <si>
    <t>140556000000</t>
  </si>
  <si>
    <t>Tonawanda City School District</t>
  </si>
  <si>
    <t>210988400100</t>
  </si>
  <si>
    <t>Town Of Webb Union Free School District</t>
  </si>
  <si>
    <t>480756300100</t>
  </si>
  <si>
    <t>Tri-Valley Central School District</t>
  </si>
  <si>
    <t>380557000000</t>
  </si>
  <si>
    <t>Troy City School District</t>
  </si>
  <si>
    <t>500784400100</t>
  </si>
  <si>
    <t>Trumansburg Central School District</t>
  </si>
  <si>
    <t>471078701300</t>
  </si>
  <si>
    <t>Tuckahoe Common School District</t>
  </si>
  <si>
    <t>550624700200</t>
  </si>
  <si>
    <t>Tuckahoe Union Free School District</t>
  </si>
  <si>
    <t>310783600200</t>
  </si>
  <si>
    <t>Tully Central School District</t>
  </si>
  <si>
    <t>160601500100</t>
  </si>
  <si>
    <t>Tupper Lake Central School District</t>
  </si>
  <si>
    <t>330984000300</t>
  </si>
  <si>
    <t>Tuxedo Union Free School District</t>
  </si>
  <si>
    <t>080756700100</t>
  </si>
  <si>
    <t>Unadilla Valley Central School District</t>
  </si>
  <si>
    <t>550634200100</t>
  </si>
  <si>
    <t>Union Free School District of The Tarrytowns School District</t>
  </si>
  <si>
    <t>050779700100</t>
  </si>
  <si>
    <t>Union Springs Central School District</t>
  </si>
  <si>
    <t>280638600200</t>
  </si>
  <si>
    <t>Uniondale Union Free School District</t>
  </si>
  <si>
    <t>030684600100</t>
  </si>
  <si>
    <t>Union-Endicott Central School District</t>
  </si>
  <si>
    <t>300558000000</t>
  </si>
  <si>
    <t>Utica City School District</t>
  </si>
  <si>
    <t>550655600500</t>
  </si>
  <si>
    <t>Valhalla Union Free School District</t>
  </si>
  <si>
    <t>330654500100</t>
  </si>
  <si>
    <t>Valley Central School District</t>
  </si>
  <si>
    <t>280838609700</t>
  </si>
  <si>
    <t>Valley Stream Central High School District</t>
  </si>
  <si>
    <t>280938601300</t>
  </si>
  <si>
    <t>Valley Stream Thirteen Union Free School District</t>
  </si>
  <si>
    <t>280938603000</t>
  </si>
  <si>
    <t>Valley Stream Thirty Union Free School District</t>
  </si>
  <si>
    <t>280938602400</t>
  </si>
  <si>
    <t>Valley Stream Twenty-Four Union Free School District</t>
  </si>
  <si>
    <t>210780200100</t>
  </si>
  <si>
    <t>Van Hornesville-Owen D. Young Central School District</t>
  </si>
  <si>
    <t>030685500100</t>
  </si>
  <si>
    <t>Vestal Central School District</t>
  </si>
  <si>
    <t>320685700100</t>
  </si>
  <si>
    <t>Victor Central School District</t>
  </si>
  <si>
    <t>010658100300</t>
  </si>
  <si>
    <t>Voorheesville Central School District</t>
  </si>
  <si>
    <t>471025000200</t>
  </si>
  <si>
    <t>Wainscott Common School District</t>
  </si>
  <si>
    <t>510677000100</t>
  </si>
  <si>
    <t>Wallkill Central School District</t>
  </si>
  <si>
    <t>120786600100</t>
  </si>
  <si>
    <t>Walton Central School District</t>
  </si>
  <si>
    <t>280638602300</t>
  </si>
  <si>
    <t>Wantagh Union Free School District</t>
  </si>
  <si>
    <t>130686800100</t>
  </si>
  <si>
    <t>Wappingers Central School District</t>
  </si>
  <si>
    <t>520787100100</t>
  </si>
  <si>
    <t>Warrensburg Central School District</t>
  </si>
  <si>
    <t>560787200100</t>
  </si>
  <si>
    <t>Warsaw Central School District</t>
  </si>
  <si>
    <t>330687300100</t>
  </si>
  <si>
    <t>Warwick Valley Central School District</t>
  </si>
  <si>
    <t>330607800200</t>
  </si>
  <si>
    <t>Washingtonville Central School District</t>
  </si>
  <si>
    <t>410687500100</t>
  </si>
  <si>
    <t>Waterford-Halfmoon Union Free School District</t>
  </si>
  <si>
    <t>450687600100</t>
  </si>
  <si>
    <t>Waterloo Central School District</t>
  </si>
  <si>
    <t>220559000000</t>
  </si>
  <si>
    <t>Watertown City School District</t>
  </si>
  <si>
    <t>300774400100</t>
  </si>
  <si>
    <t>Waterville Central School District</t>
  </si>
  <si>
    <t>010560000000</t>
  </si>
  <si>
    <t>Watervliet City School District</t>
  </si>
  <si>
    <t>440623700100</t>
  </si>
  <si>
    <t>Watkins Glen Central School District</t>
  </si>
  <si>
    <t>490605400100</t>
  </si>
  <si>
    <t>Waverly Central School District</t>
  </si>
  <si>
    <t>460788200100</t>
  </si>
  <si>
    <t>Wayland-Cohocton Central School District</t>
  </si>
  <si>
    <t>540661200100</t>
  </si>
  <si>
    <t>Wayne Central School District</t>
  </si>
  <si>
    <t>260688500100</t>
  </si>
  <si>
    <t>Webster Central School District</t>
  </si>
  <si>
    <t>050710000100</t>
  </si>
  <si>
    <t>Weedsport Central School District</t>
  </si>
  <si>
    <t>200788600100</t>
  </si>
  <si>
    <t>Wells Central School District</t>
  </si>
  <si>
    <t>020688700100</t>
  </si>
  <si>
    <t>Wellsville Central School District</t>
  </si>
  <si>
    <t>470604600200</t>
  </si>
  <si>
    <t>West Babylon Union Free School District</t>
  </si>
  <si>
    <t>210728000200</t>
  </si>
  <si>
    <t>West Canada Valley Central School District</t>
  </si>
  <si>
    <t>310611600100</t>
  </si>
  <si>
    <t>West Genesee Central School District</t>
  </si>
  <si>
    <t>280638602700</t>
  </si>
  <si>
    <t>West Hempstead Union Free School District</t>
  </si>
  <si>
    <t>260641900300</t>
  </si>
  <si>
    <t>West Irondequoit Central School District</t>
  </si>
  <si>
    <t>470642100900</t>
  </si>
  <si>
    <t>West Islip Union Free School District</t>
  </si>
  <si>
    <t>140689700100</t>
  </si>
  <si>
    <t>West Seneca Central School District</t>
  </si>
  <si>
    <t>040703300400</t>
  </si>
  <si>
    <t>West Valley Central School District</t>
  </si>
  <si>
    <t>280659700100</t>
  </si>
  <si>
    <t>Westbury Union Free School District</t>
  </si>
  <si>
    <t>060789200100</t>
  </si>
  <si>
    <t>Westfield Central School District</t>
  </si>
  <si>
    <t>470978700200</t>
  </si>
  <si>
    <t>Westhampton Beach Union Free School District</t>
  </si>
  <si>
    <t>310631700100</t>
  </si>
  <si>
    <t>Westhill Central School District</t>
  </si>
  <si>
    <t>300789500100</t>
  </si>
  <si>
    <t>Westmoreland Central School District</t>
  </si>
  <si>
    <t>260790400100</t>
  </si>
  <si>
    <t>Wheatland-Chili Central School District</t>
  </si>
  <si>
    <t>170913000100</t>
  </si>
  <si>
    <t>Wheelerville Union Free School District</t>
  </si>
  <si>
    <t>550561000000</t>
  </si>
  <si>
    <t>White Plains City School District</t>
  </si>
  <si>
    <t>530690700100</t>
  </si>
  <si>
    <t>Whitehall Central School District</t>
  </si>
  <si>
    <t>300690800200</t>
  </si>
  <si>
    <t>Whitesboro Central School District</t>
  </si>
  <si>
    <t>020741500100</t>
  </si>
  <si>
    <t>Whitesville Central School District</t>
  </si>
  <si>
    <t>030683300100</t>
  </si>
  <si>
    <t>Whitney Point Central School District</t>
  </si>
  <si>
    <t>470609603200</t>
  </si>
  <si>
    <t>William Floyd Union Free School District</t>
  </si>
  <si>
    <t>540791000200</t>
  </si>
  <si>
    <t>Williamson Central School District</t>
  </si>
  <si>
    <t>140601900300</t>
  </si>
  <si>
    <t>Williamsville Central School District</t>
  </si>
  <si>
    <t>150791300100</t>
  </si>
  <si>
    <t>Willsboro Central School District</t>
  </si>
  <si>
    <t>290691600100</t>
  </si>
  <si>
    <t>Wilson Central School District</t>
  </si>
  <si>
    <t>190791800100</t>
  </si>
  <si>
    <t>Windham-Ashland-Jewett Central School District</t>
  </si>
  <si>
    <t>030691900100</t>
  </si>
  <si>
    <t>Windsor Central School District</t>
  </si>
  <si>
    <t>360792600600</t>
  </si>
  <si>
    <t>Worcester Central School District</t>
  </si>
  <si>
    <t>470904600900</t>
  </si>
  <si>
    <t>Wyandanch Union Free School District</t>
  </si>
  <si>
    <t>380959500400</t>
  </si>
  <si>
    <t>Wynantskill Union Free School District</t>
  </si>
  <si>
    <t>560752700200</t>
  </si>
  <si>
    <t>Wyoming Central School District</t>
  </si>
  <si>
    <t>240793000100</t>
  </si>
  <si>
    <t>York Central School District</t>
  </si>
  <si>
    <t>040693100100</t>
  </si>
  <si>
    <t>Yorkshire-Pioneer Central School District</t>
  </si>
  <si>
    <t>550693200200</t>
  </si>
  <si>
    <t>Yorktown Central School District</t>
  </si>
  <si>
    <t>Copyright © 2013 The New York State Office of the State Comptroller</t>
  </si>
  <si>
    <t xml:space="preserve"> Name</t>
  </si>
  <si>
    <t>Municode</t>
  </si>
  <si>
    <t>Economic Development Region</t>
  </si>
  <si>
    <t>Fiscal Year End</t>
  </si>
  <si>
    <t>Type of Stress</t>
  </si>
  <si>
    <t>Fiscal Score</t>
  </si>
  <si>
    <t>Environmental Rating</t>
  </si>
  <si>
    <t>Environmental Score</t>
  </si>
  <si>
    <t>Southern Tier</t>
  </si>
  <si>
    <t>30-Jun</t>
  </si>
  <si>
    <t>Mohawk Valley</t>
  </si>
  <si>
    <t>Western New York</t>
  </si>
  <si>
    <t>Capital District</t>
  </si>
  <si>
    <t>Finger Lakes</t>
  </si>
  <si>
    <t>North Country</t>
  </si>
  <si>
    <t>Central New York</t>
  </si>
  <si>
    <t>Long Island</t>
  </si>
  <si>
    <t>Mid-Hudson Region</t>
  </si>
  <si>
    <t>Snapshot Date: 12/29/2023</t>
  </si>
  <si>
    <t xml:space="preserve">
Type of Stress
</t>
  </si>
  <si>
    <t>Summary of Financial Indicator Scores</t>
  </si>
  <si>
    <t>100 Points Max</t>
  </si>
  <si>
    <t>Max Value:</t>
  </si>
  <si>
    <t>Delinquent Years</t>
  </si>
  <si>
    <t>Ind 1</t>
  </si>
  <si>
    <t>Ind 2</t>
  </si>
  <si>
    <t>Ind 3</t>
  </si>
  <si>
    <t>Ind 4</t>
  </si>
  <si>
    <t>Ind 5</t>
  </si>
  <si>
    <t>Ind 6</t>
  </si>
  <si>
    <t>Fiscal 
Score</t>
  </si>
  <si>
    <t>Indicator 1 Calculation</t>
  </si>
  <si>
    <t>Unassigned Fund Balance</t>
  </si>
  <si>
    <t>A</t>
  </si>
  <si>
    <t>B</t>
  </si>
  <si>
    <t>C</t>
  </si>
  <si>
    <t>D = A / (B - C)</t>
  </si>
  <si>
    <r>
      <t xml:space="preserve">General Fund's 
Unassigned 
Fund Balance
</t>
    </r>
    <r>
      <rPr>
        <sz val="9"/>
        <color indexed="8"/>
        <rFont val="Calibri"/>
        <family val="2"/>
        <scheme val="minor"/>
      </rPr>
      <t>(Includes Reserve for Tax Reduction)</t>
    </r>
  </si>
  <si>
    <r>
      <t xml:space="preserve">General Fund's 
Gross Expenditures and Other Uses 
</t>
    </r>
    <r>
      <rPr>
        <sz val="9"/>
        <color indexed="8"/>
        <rFont val="Arial"/>
        <family val="2"/>
      </rPr>
      <t>(Includes Transfers)</t>
    </r>
  </si>
  <si>
    <t>A9950.9
Transfer to Capital Projects Fund</t>
  </si>
  <si>
    <t>General Fund's 
 Unassigned 
Fund Balance / (Gross Expenditures - A9950.9)</t>
  </si>
  <si>
    <t>Entity Name</t>
  </si>
  <si>
    <t>Muni Code</t>
  </si>
  <si>
    <t>Central Valley Central School District At Ilion-Mohawk</t>
  </si>
  <si>
    <t>Delaware Academy Central School District At Delhi</t>
  </si>
  <si>
    <t>Deruyter Central School District</t>
  </si>
  <si>
    <t>East Syracuse Minoa Central School District</t>
  </si>
  <si>
    <t>Highland Falls-Fort Montgomery School District</t>
  </si>
  <si>
    <t>Kenmore-Tonawanda Union Free School District</t>
  </si>
  <si>
    <t>Lowville Academy and Central School District</t>
  </si>
  <si>
    <t>Oxford Academy And Central School District</t>
  </si>
  <si>
    <t>Southwestern Central School District</t>
  </si>
  <si>
    <t>Union Free School District Of The Tarrytowns</t>
  </si>
  <si>
    <t>Valley Stream 13 Union Free School District</t>
  </si>
  <si>
    <t>Valley Stream 24 Union Free School District</t>
  </si>
  <si>
    <t>Valley Stream 30 Union Free School District</t>
  </si>
  <si>
    <t>Van Hornesville-Owen D Young Central School District</t>
  </si>
  <si>
    <t>Indicator 2 Calculation</t>
  </si>
  <si>
    <t>Total Fund Balance</t>
  </si>
  <si>
    <t xml:space="preserve">General Fund's 
Total Fund Balance </t>
  </si>
  <si>
    <r>
      <t xml:space="preserve">General Fund's 
Gross Expenditures and Other Uses 
</t>
    </r>
    <r>
      <rPr>
        <sz val="9"/>
        <color indexed="8"/>
        <rFont val="Arial"/>
        <family val="2"/>
      </rPr>
      <t>(includes transfers)</t>
    </r>
  </si>
  <si>
    <t>General Fund's  
Total Fund Balance /  (Gross Expenditures - A9950.9)</t>
  </si>
  <si>
    <t>Indicator 3 Calculation</t>
  </si>
  <si>
    <t>Operating Deficit</t>
  </si>
  <si>
    <t>D = A - (B - C)</t>
  </si>
  <si>
    <t>E = D / (B - C)</t>
  </si>
  <si>
    <r>
      <t xml:space="preserve">General Fund's 
Gross Revenues and Other Sources 
</t>
    </r>
    <r>
      <rPr>
        <sz val="9"/>
        <color indexed="8"/>
        <rFont val="Arial"/>
        <family val="2"/>
      </rPr>
      <t>(Includes Transfers)</t>
    </r>
  </si>
  <si>
    <t>General Fund's 
Operating Surplus or (Deficit)</t>
  </si>
  <si>
    <t>Surplus or (Deficit) / 
 (Gross Expenditures - A9950.9)</t>
  </si>
  <si>
    <r>
      <t xml:space="preserve">Years Deficit &lt;= </t>
    </r>
    <r>
      <rPr>
        <b/>
        <sz val="11"/>
        <color indexed="8"/>
        <rFont val="Calibri"/>
        <family val="2"/>
        <scheme val="minor"/>
      </rPr>
      <t>-</t>
    </r>
    <r>
      <rPr>
        <sz val="11"/>
        <color indexed="8"/>
        <rFont val="Calibri"/>
        <family val="2"/>
        <scheme val="minor"/>
      </rPr>
      <t>1%</t>
    </r>
  </si>
  <si>
    <t>CY 2021</t>
  </si>
  <si>
    <t>CY 2022</t>
  </si>
  <si>
    <t>Indicator 4 Calculation</t>
  </si>
  <si>
    <t>Cash Ratio</t>
  </si>
  <si>
    <t>C = A / B</t>
  </si>
  <si>
    <r>
      <t xml:space="preserve">General Fund's
Total Cash and Short Term Investments 
</t>
    </r>
    <r>
      <rPr>
        <sz val="9"/>
        <color indexed="8"/>
        <rFont val="Arial"/>
        <family val="2"/>
      </rPr>
      <t>(Account Codes 200-223,450,451)</t>
    </r>
  </si>
  <si>
    <r>
      <t xml:space="preserve">General Fund's 
Current Liabilities
</t>
    </r>
    <r>
      <rPr>
        <sz val="9"/>
        <color indexed="8"/>
        <rFont val="Arial"/>
        <family val="2"/>
      </rPr>
      <t>(Account Codes 600-626, 631-668)</t>
    </r>
  </si>
  <si>
    <t>General Fund's 
Total Cash and Short Term Investments / Current Liabilities</t>
  </si>
  <si>
    <t>Indicator 5 Calculation</t>
  </si>
  <si>
    <t>Cash as a Percent of Monthly Expenditures</t>
  </si>
  <si>
    <t>D = (B - C) / 12</t>
  </si>
  <si>
    <t>E = A / D</t>
  </si>
  <si>
    <t>General Fund's 
Unreserved Cash and Current Investments 
(Account Codes 200, 201, 450, 451)</t>
  </si>
  <si>
    <t>General Fund's 
Gross Expenditures and Other Uses
(Includes Transfers)</t>
  </si>
  <si>
    <t xml:space="preserve">General Fund's 
Monthly Expenditures </t>
  </si>
  <si>
    <t>Cash as a % of Monthly Expenditures</t>
  </si>
  <si>
    <t>Indicator 6 Calculation</t>
  </si>
  <si>
    <t>Reliance on Short-Term Cash-Flow Debt</t>
  </si>
  <si>
    <t>C = (B - A) / A</t>
  </si>
  <si>
    <r>
      <t xml:space="preserve">Total Short-Term Cash-Flow Debt Issued 
</t>
    </r>
    <r>
      <rPr>
        <sz val="9"/>
        <color indexed="8"/>
        <rFont val="Arial"/>
        <family val="2"/>
      </rPr>
      <t>(Includes RAN, TAN, BN &amp; DN)</t>
    </r>
  </si>
  <si>
    <t>% Change</t>
  </si>
  <si>
    <t>New Debt</t>
  </si>
  <si>
    <t>Company Name</t>
  </si>
  <si>
    <t>SCORE</t>
  </si>
  <si>
    <t>Designation</t>
  </si>
  <si>
    <t>Percentage of Economically Disadvantaged Students</t>
  </si>
  <si>
    <t>Student to Teacher Ratio</t>
  </si>
  <si>
    <t>Turnover Rate of All Teachers</t>
  </si>
  <si>
    <t>Budget Vote Approval Percent</t>
  </si>
  <si>
    <t>Percent of English Language Learners</t>
  </si>
  <si>
    <t>Moderate Environmental Stress</t>
  </si>
  <si>
    <t>Environmental Indicator 1 Calculation</t>
  </si>
  <si>
    <t>Environmental Indicator 2 Calculation</t>
  </si>
  <si>
    <t>Student Teacher Ratio</t>
  </si>
  <si>
    <t>County Desc</t>
  </si>
  <si>
    <t>Environmental Indicator 3 Calculation</t>
  </si>
  <si>
    <t>Environmental Indicator 4 Calculation</t>
  </si>
  <si>
    <t>Percent Change in Property Value</t>
  </si>
  <si>
    <t>Full Value</t>
  </si>
  <si>
    <t>Average % Change in Full Value</t>
  </si>
  <si>
    <t>CY 2018</t>
  </si>
  <si>
    <t>CY 2019</t>
  </si>
  <si>
    <t>CY 2020</t>
  </si>
  <si>
    <t>Environmental Indicator 5 Calculation</t>
  </si>
  <si>
    <t>Budget Votes</t>
  </si>
  <si>
    <t>No</t>
  </si>
  <si>
    <t>Yes</t>
  </si>
  <si>
    <t>Approval %</t>
  </si>
  <si>
    <t>CY 2024</t>
  </si>
  <si>
    <t>Environmental Indicator 6 Calculation</t>
  </si>
  <si>
    <t/>
  </si>
  <si>
    <t>Y</t>
  </si>
  <si>
    <t>Unavailable</t>
  </si>
  <si>
    <t>Region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</si>
</sst>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0.0_);\(0.0\)"/>
    <numFmt numFmtId="165" formatCode="[$-409]d\-mmm;@"/>
    <numFmt numFmtId="166" formatCode="#,##0.0_);\(#,##0.0\)"/>
    <numFmt numFmtId="167" formatCode="_(* #,##0_);_(* \(#,##0\);_(* &quot;-&quot;??_);_(@_)"/>
    <numFmt numFmtId="168" formatCode="0.0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b/>
      <sz val="9"/>
      <color indexed="81"/>
      <name val="Tahoma"/>
      <family val="2"/>
    </font>
    <font>
      <b/>
      <sz val="16"/>
      <color rgb="FF0000CC"/>
      <name val="Calibri"/>
      <family val="2"/>
      <scheme val="minor"/>
    </font>
    <font>
      <b/>
      <sz val="14"/>
      <color rgb="FF0000CC"/>
      <name val="Calibri"/>
      <family val="2"/>
      <scheme val="minor"/>
    </font>
    <font>
      <sz val="1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2"/>
      <color rgb="FF0000CC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2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11"/>
      <color indexed="8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color indexed="8"/>
      <name val="Arial"/>
      <family val="2"/>
    </font>
    <font>
      <sz val="10"/>
      <name val="Calibri"/>
      <family val="2"/>
      <scheme val="minor"/>
    </font>
    <font>
      <sz val="1"/>
      <color indexed="8"/>
      <name val="Calibri"/>
      <family val="2"/>
      <scheme val="minor"/>
    </font>
    <font>
      <sz val="12"/>
      <color rgb="FF0000CC"/>
      <name val="Calibri"/>
      <family val="2"/>
      <scheme val="minor"/>
    </font>
    <font>
      <sz val="10"/>
      <name val="Tahoma"/>
      <family val="2"/>
    </font>
    <font>
      <sz val="10"/>
      <color rgb="FFFF0000"/>
      <name val="Calibri"/>
      <family val="2"/>
      <scheme val="minor"/>
    </font>
    <font>
      <sz val="11"/>
      <color theme="1"/>
      <name val="Calibri"/>
      <family val="2"/>
    </font>
    <font>
      <sz val="12"/>
      <color rgb="FFC00000"/>
      <name val="Calibri"/>
      <family val="2"/>
      <scheme val="minor"/>
    </font>
    <font>
      <b/>
      <sz val="11"/>
      <color rgb="FF0000CC"/>
      <name val="Calibri"/>
      <family val="2"/>
      <scheme val="minor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6" tint="0.39997558519241921"/>
        <bgColor indexed="0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4" fillId="0" borderId="0"/>
    <xf numFmtId="43" fontId="21" fillId="0" borderId="0" applyFont="0" applyFill="0" applyBorder="0" applyAlignment="0" applyProtection="0"/>
    <xf numFmtId="0" fontId="23" fillId="0" borderId="0"/>
    <xf numFmtId="0" fontId="1" fillId="0" borderId="0"/>
  </cellStyleXfs>
  <cellXfs count="151">
    <xf numFmtId="0" fontId="0" fillId="0" borderId="0" xfId="0"/>
    <xf numFmtId="0" fontId="0" fillId="0" borderId="0" xfId="0" applyAlignment="1">
      <alignment wrapText="1"/>
    </xf>
    <xf numFmtId="14" fontId="0" fillId="0" borderId="0" xfId="0" applyNumberFormat="1"/>
    <xf numFmtId="0" fontId="4" fillId="0" borderId="0" xfId="4"/>
    <xf numFmtId="0" fontId="0" fillId="0" borderId="0" xfId="0" applyProtection="1">
      <protection locked="0"/>
    </xf>
    <xf numFmtId="39" fontId="0" fillId="0" borderId="0" xfId="0" applyNumberFormat="1" applyProtection="1">
      <protection locked="0"/>
    </xf>
    <xf numFmtId="0" fontId="6" fillId="0" borderId="0" xfId="4" applyFont="1" applyAlignment="1">
      <alignment vertical="center"/>
    </xf>
    <xf numFmtId="0" fontId="7" fillId="0" borderId="0" xfId="4" applyFont="1" applyAlignment="1">
      <alignment vertical="center" wrapText="1"/>
    </xf>
    <xf numFmtId="0" fontId="0" fillId="0" borderId="0" xfId="0" quotePrefix="1"/>
    <xf numFmtId="164" fontId="0" fillId="0" borderId="0" xfId="2" applyNumberFormat="1" applyFont="1"/>
    <xf numFmtId="0" fontId="0" fillId="0" borderId="0" xfId="0" applyAlignment="1">
      <alignment horizontal="center"/>
    </xf>
    <xf numFmtId="164" fontId="0" fillId="0" borderId="0" xfId="2" applyNumberFormat="1" applyFont="1" applyAlignment="1"/>
    <xf numFmtId="0" fontId="0" fillId="0" borderId="0" xfId="0" applyAlignment="1">
      <alignment horizontal="left"/>
    </xf>
    <xf numFmtId="0" fontId="2" fillId="2" borderId="1" xfId="0" applyFont="1" applyFill="1" applyBorder="1" applyAlignment="1">
      <alignment horizontal="center" wrapText="1"/>
    </xf>
    <xf numFmtId="14" fontId="2" fillId="2" borderId="1" xfId="0" applyNumberFormat="1" applyFont="1" applyFill="1" applyBorder="1" applyAlignment="1">
      <alignment horizontal="center" wrapText="1"/>
    </xf>
    <xf numFmtId="164" fontId="2" fillId="2" borderId="1" xfId="2" applyNumberFormat="1" applyFont="1" applyFill="1" applyBorder="1" applyAlignment="1">
      <alignment horizontal="center" wrapText="1"/>
    </xf>
    <xf numFmtId="165" fontId="0" fillId="0" borderId="0" xfId="0" quotePrefix="1" applyNumberFormat="1" applyAlignment="1">
      <alignment horizontal="right" indent="1"/>
    </xf>
    <xf numFmtId="0" fontId="0" fillId="0" borderId="0" xfId="0" applyAlignment="1">
      <alignment horizontal="left" vertical="top" wrapText="1"/>
    </xf>
    <xf numFmtId="14" fontId="0" fillId="0" borderId="0" xfId="0" applyNumberForma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8" fillId="0" borderId="0" xfId="0" applyFont="1"/>
    <xf numFmtId="0" fontId="8" fillId="0" borderId="0" xfId="0" applyFont="1" applyAlignment="1">
      <alignment horizontal="center"/>
    </xf>
    <xf numFmtId="0" fontId="9" fillId="0" borderId="0" xfId="0" applyFont="1" applyAlignment="1">
      <alignment vertical="top" wrapText="1"/>
    </xf>
    <xf numFmtId="0" fontId="10" fillId="0" borderId="0" xfId="0" applyFont="1" applyAlignment="1">
      <alignment vertical="center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right" wrapText="1" indent="1"/>
    </xf>
    <xf numFmtId="0" fontId="8" fillId="0" borderId="0" xfId="0" applyFont="1" applyAlignment="1">
      <alignment horizontal="center" wrapText="1"/>
    </xf>
    <xf numFmtId="0" fontId="0" fillId="0" borderId="0" xfId="0" applyAlignment="1">
      <alignment horizontal="right" vertical="center" wrapText="1" indent="1"/>
    </xf>
    <xf numFmtId="0" fontId="11" fillId="0" borderId="0" xfId="0" applyFont="1" applyAlignment="1">
      <alignment horizontal="center"/>
    </xf>
    <xf numFmtId="1" fontId="8" fillId="0" borderId="0" xfId="0" applyNumberFormat="1" applyFont="1" applyAlignment="1">
      <alignment horizontal="center"/>
    </xf>
    <xf numFmtId="0" fontId="12" fillId="3" borderId="1" xfId="3" applyFont="1" applyFill="1" applyBorder="1" applyAlignment="1">
      <alignment horizontal="center" wrapText="1"/>
    </xf>
    <xf numFmtId="0" fontId="12" fillId="3" borderId="1" xfId="0" applyFont="1" applyFill="1" applyBorder="1" applyAlignment="1">
      <alignment horizontal="center" wrapText="1"/>
    </xf>
    <xf numFmtId="0" fontId="11" fillId="2" borderId="1" xfId="0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 wrapText="1"/>
    </xf>
    <xf numFmtId="0" fontId="8" fillId="0" borderId="0" xfId="4" applyFont="1"/>
    <xf numFmtId="39" fontId="8" fillId="0" borderId="0" xfId="1" applyNumberFormat="1" applyFont="1" applyAlignment="1">
      <alignment horizontal="center"/>
    </xf>
    <xf numFmtId="166" fontId="8" fillId="0" borderId="0" xfId="1" applyNumberFormat="1" applyFont="1"/>
    <xf numFmtId="0" fontId="8" fillId="0" borderId="0" xfId="4" applyFont="1" applyAlignment="1">
      <alignment horizontal="center"/>
    </xf>
    <xf numFmtId="0" fontId="8" fillId="0" borderId="0" xfId="4" applyFont="1" applyAlignment="1">
      <alignment horizontal="left"/>
    </xf>
    <xf numFmtId="0" fontId="10" fillId="0" borderId="0" xfId="4" applyFont="1" applyAlignment="1" applyProtection="1">
      <alignment horizontal="left"/>
      <protection locked="0"/>
    </xf>
    <xf numFmtId="0" fontId="13" fillId="0" borderId="0" xfId="4" applyFont="1" applyProtection="1">
      <protection locked="0"/>
    </xf>
    <xf numFmtId="0" fontId="8" fillId="0" borderId="0" xfId="4" applyFont="1" applyProtection="1">
      <protection locked="0"/>
    </xf>
    <xf numFmtId="0" fontId="8" fillId="0" borderId="0" xfId="4" applyFont="1" applyAlignment="1" applyProtection="1">
      <alignment vertical="top"/>
      <protection locked="0"/>
    </xf>
    <xf numFmtId="0" fontId="14" fillId="0" borderId="0" xfId="4" applyFont="1" applyProtection="1">
      <protection locked="0"/>
    </xf>
    <xf numFmtId="0" fontId="8" fillId="4" borderId="1" xfId="4" applyFont="1" applyFill="1" applyBorder="1" applyAlignment="1" applyProtection="1">
      <alignment horizontal="center"/>
      <protection locked="0"/>
    </xf>
    <xf numFmtId="0" fontId="8" fillId="4" borderId="1" xfId="4" applyFont="1" applyFill="1" applyBorder="1" applyAlignment="1">
      <alignment horizontal="center"/>
    </xf>
    <xf numFmtId="0" fontId="15" fillId="5" borderId="6" xfId="4" applyFont="1" applyFill="1" applyBorder="1" applyAlignment="1" applyProtection="1">
      <alignment vertical="top"/>
      <protection locked="0"/>
    </xf>
    <xf numFmtId="0" fontId="15" fillId="5" borderId="7" xfId="4" applyFont="1" applyFill="1" applyBorder="1" applyAlignment="1" applyProtection="1">
      <alignment vertical="top"/>
      <protection locked="0"/>
    </xf>
    <xf numFmtId="0" fontId="15" fillId="5" borderId="8" xfId="4" applyFont="1" applyFill="1" applyBorder="1" applyAlignment="1" applyProtection="1">
      <alignment vertical="top"/>
      <protection locked="0"/>
    </xf>
    <xf numFmtId="0" fontId="15" fillId="5" borderId="1" xfId="4" applyFont="1" applyFill="1" applyBorder="1" applyAlignment="1">
      <alignment horizontal="center" vertical="top" wrapText="1"/>
    </xf>
    <xf numFmtId="0" fontId="15" fillId="5" borderId="2" xfId="4" applyFont="1" applyFill="1" applyBorder="1" applyAlignment="1" applyProtection="1">
      <alignment horizontal="center" vertical="top" wrapText="1"/>
      <protection locked="0"/>
    </xf>
    <xf numFmtId="0" fontId="15" fillId="5" borderId="3" xfId="4" applyFont="1" applyFill="1" applyBorder="1" applyAlignment="1" applyProtection="1">
      <alignment horizontal="center" vertical="top" wrapText="1"/>
      <protection locked="0"/>
    </xf>
    <xf numFmtId="0" fontId="15" fillId="5" borderId="9" xfId="4" applyFont="1" applyFill="1" applyBorder="1" applyAlignment="1" applyProtection="1">
      <alignment horizontal="center" vertical="top" wrapText="1"/>
      <protection locked="0"/>
    </xf>
    <xf numFmtId="0" fontId="15" fillId="5" borderId="1" xfId="4" applyFont="1" applyFill="1" applyBorder="1" applyAlignment="1" applyProtection="1">
      <alignment horizontal="center" vertical="top" wrapText="1"/>
      <protection locked="0"/>
    </xf>
    <xf numFmtId="39" fontId="0" fillId="0" borderId="0" xfId="1" applyNumberFormat="1" applyFont="1" applyProtection="1">
      <protection locked="0"/>
    </xf>
    <xf numFmtId="39" fontId="0" fillId="0" borderId="0" xfId="2" applyNumberFormat="1" applyFont="1" applyProtection="1">
      <protection locked="0"/>
    </xf>
    <xf numFmtId="10" fontId="0" fillId="0" borderId="0" xfId="0" applyNumberFormat="1"/>
    <xf numFmtId="0" fontId="18" fillId="0" borderId="0" xfId="4" applyFont="1" applyProtection="1">
      <protection locked="0"/>
    </xf>
    <xf numFmtId="0" fontId="18" fillId="0" borderId="0" xfId="4" applyFont="1"/>
    <xf numFmtId="0" fontId="13" fillId="4" borderId="1" xfId="4" applyFont="1" applyFill="1" applyBorder="1"/>
    <xf numFmtId="0" fontId="15" fillId="5" borderId="9" xfId="4" applyFont="1" applyFill="1" applyBorder="1" applyAlignment="1">
      <alignment horizontal="center" vertical="top" wrapText="1"/>
    </xf>
    <xf numFmtId="4" fontId="0" fillId="0" borderId="0" xfId="0" applyNumberFormat="1" applyProtection="1">
      <protection locked="0"/>
    </xf>
    <xf numFmtId="10" fontId="0" fillId="0" borderId="0" xfId="2" applyNumberFormat="1" applyFont="1" applyProtection="1">
      <protection locked="0"/>
    </xf>
    <xf numFmtId="0" fontId="15" fillId="4" borderId="5" xfId="4" applyFont="1" applyFill="1" applyBorder="1" applyAlignment="1" applyProtection="1">
      <alignment horizontal="center" vertical="top"/>
      <protection locked="0"/>
    </xf>
    <xf numFmtId="0" fontId="15" fillId="5" borderId="6" xfId="4" applyFont="1" applyFill="1" applyBorder="1" applyAlignment="1">
      <alignment horizontal="center" vertical="top" wrapText="1"/>
    </xf>
    <xf numFmtId="39" fontId="0" fillId="0" borderId="0" xfId="0" applyNumberFormat="1"/>
    <xf numFmtId="10" fontId="0" fillId="0" borderId="0" xfId="2" applyNumberFormat="1" applyFont="1" applyProtection="1"/>
    <xf numFmtId="10" fontId="0" fillId="0" borderId="0" xfId="2" applyNumberFormat="1" applyFont="1" applyFill="1" applyProtection="1"/>
    <xf numFmtId="0" fontId="18" fillId="4" borderId="1" xfId="4" applyFont="1" applyFill="1" applyBorder="1" applyAlignment="1" applyProtection="1">
      <alignment horizontal="center"/>
      <protection locked="0"/>
    </xf>
    <xf numFmtId="0" fontId="18" fillId="4" borderId="6" xfId="4" applyFont="1" applyFill="1" applyBorder="1" applyAlignment="1">
      <alignment horizontal="center"/>
    </xf>
    <xf numFmtId="0" fontId="18" fillId="4" borderId="1" xfId="4" applyFont="1" applyFill="1" applyBorder="1"/>
    <xf numFmtId="0" fontId="19" fillId="5" borderId="17" xfId="4" applyFont="1" applyFill="1" applyBorder="1" applyAlignment="1" applyProtection="1">
      <alignment horizontal="right" vertical="top"/>
      <protection locked="0"/>
    </xf>
    <xf numFmtId="0" fontId="20" fillId="0" borderId="0" xfId="4" applyFont="1" applyProtection="1">
      <protection locked="0"/>
    </xf>
    <xf numFmtId="0" fontId="15" fillId="5" borderId="1" xfId="4" applyFont="1" applyFill="1" applyBorder="1" applyAlignment="1">
      <alignment horizontal="center" vertical="top"/>
    </xf>
    <xf numFmtId="39" fontId="0" fillId="0" borderId="0" xfId="2" applyNumberFormat="1" applyFont="1"/>
    <xf numFmtId="0" fontId="0" fillId="0" borderId="0" xfId="2" applyNumberFormat="1" applyFont="1"/>
    <xf numFmtId="10" fontId="0" fillId="0" borderId="0" xfId="2" applyNumberFormat="1" applyFont="1"/>
    <xf numFmtId="0" fontId="10" fillId="0" borderId="0" xfId="4" applyFont="1" applyAlignment="1">
      <alignment horizontal="left"/>
    </xf>
    <xf numFmtId="43" fontId="0" fillId="0" borderId="0" xfId="5" applyFont="1" applyFill="1"/>
    <xf numFmtId="0" fontId="22" fillId="0" borderId="0" xfId="4" applyFont="1"/>
    <xf numFmtId="0" fontId="8" fillId="5" borderId="1" xfId="4" applyFont="1" applyFill="1" applyBorder="1" applyAlignment="1">
      <alignment horizontal="center" vertical="top" wrapText="1"/>
    </xf>
    <xf numFmtId="0" fontId="8" fillId="5" borderId="1" xfId="4" applyFont="1" applyFill="1" applyBorder="1" applyAlignment="1">
      <alignment horizontal="center" vertical="top"/>
    </xf>
    <xf numFmtId="43" fontId="15" fillId="5" borderId="1" xfId="5" applyFont="1" applyFill="1" applyBorder="1" applyAlignment="1">
      <alignment horizontal="center" vertical="top"/>
    </xf>
    <xf numFmtId="43" fontId="15" fillId="5" borderId="6" xfId="5" applyFont="1" applyFill="1" applyBorder="1" applyAlignment="1">
      <alignment horizontal="center" vertical="top"/>
    </xf>
    <xf numFmtId="10" fontId="0" fillId="0" borderId="0" xfId="0" applyNumberFormat="1" applyAlignment="1">
      <alignment horizontal="center"/>
    </xf>
    <xf numFmtId="0" fontId="2" fillId="0" borderId="0" xfId="0" applyFont="1" applyAlignment="1">
      <alignment horizontal="right"/>
    </xf>
    <xf numFmtId="0" fontId="0" fillId="0" borderId="0" xfId="0" applyAlignment="1">
      <alignment horizontal="right" indent="1"/>
    </xf>
    <xf numFmtId="2" fontId="0" fillId="0" borderId="0" xfId="0" applyNumberFormat="1"/>
    <xf numFmtId="1" fontId="0" fillId="0" borderId="0" xfId="0" applyNumberFormat="1"/>
    <xf numFmtId="0" fontId="12" fillId="3" borderId="1" xfId="3" applyFont="1" applyFill="1" applyBorder="1" applyAlignment="1">
      <alignment horizontal="left" wrapText="1"/>
    </xf>
    <xf numFmtId="168" fontId="0" fillId="0" borderId="0" xfId="0" applyNumberFormat="1"/>
    <xf numFmtId="0" fontId="10" fillId="0" borderId="0" xfId="4" applyFont="1"/>
    <xf numFmtId="0" fontId="15" fillId="5" borderId="18" xfId="4" applyFont="1" applyFill="1" applyBorder="1" applyAlignment="1">
      <alignment horizontal="center" vertical="top" wrapText="1"/>
    </xf>
    <xf numFmtId="0" fontId="15" fillId="5" borderId="4" xfId="4" applyFont="1" applyFill="1" applyBorder="1" applyAlignment="1">
      <alignment horizontal="center" vertical="top"/>
    </xf>
    <xf numFmtId="9" fontId="0" fillId="0" borderId="0" xfId="2" applyFont="1" applyFill="1"/>
    <xf numFmtId="0" fontId="3" fillId="0" borderId="0" xfId="0" applyFont="1" applyAlignment="1">
      <alignment horizontal="center" wrapText="1"/>
    </xf>
    <xf numFmtId="0" fontId="15" fillId="5" borderId="4" xfId="4" applyFont="1" applyFill="1" applyBorder="1" applyAlignment="1">
      <alignment horizontal="left" vertical="top"/>
    </xf>
    <xf numFmtId="0" fontId="15" fillId="5" borderId="19" xfId="4" applyFont="1" applyFill="1" applyBorder="1" applyAlignment="1">
      <alignment horizontal="center" vertical="top"/>
    </xf>
    <xf numFmtId="43" fontId="0" fillId="0" borderId="0" xfId="1" applyFont="1"/>
    <xf numFmtId="0" fontId="3" fillId="0" borderId="0" xfId="0" applyFont="1" applyAlignment="1">
      <alignment wrapText="1"/>
    </xf>
    <xf numFmtId="0" fontId="15" fillId="5" borderId="11" xfId="4" applyFont="1" applyFill="1" applyBorder="1" applyAlignment="1">
      <alignment horizontal="center" vertical="top" wrapText="1"/>
    </xf>
    <xf numFmtId="9" fontId="0" fillId="0" borderId="0" xfId="2" applyFont="1"/>
    <xf numFmtId="0" fontId="23" fillId="0" borderId="0" xfId="6"/>
    <xf numFmtId="0" fontId="24" fillId="0" borderId="0" xfId="0" applyFont="1"/>
    <xf numFmtId="0" fontId="25" fillId="0" borderId="0" xfId="4" applyFont="1"/>
    <xf numFmtId="0" fontId="23" fillId="0" borderId="0" xfId="2" applyNumberFormat="1" applyFont="1" applyFill="1" applyBorder="1"/>
    <xf numFmtId="167" fontId="0" fillId="0" borderId="0" xfId="1" applyNumberFormat="1" applyFont="1"/>
    <xf numFmtId="0" fontId="25" fillId="0" borderId="0" xfId="4" applyFont="1" applyAlignment="1">
      <alignment horizontal="left"/>
    </xf>
    <xf numFmtId="10" fontId="0" fillId="0" borderId="0" xfId="2" applyNumberFormat="1" applyFont="1" applyFill="1" applyBorder="1"/>
    <xf numFmtId="0" fontId="8" fillId="0" borderId="0" xfId="4" applyFont="1" applyAlignment="1" applyProtection="1">
      <alignment horizontal="right" wrapText="1"/>
      <protection locked="0"/>
    </xf>
    <xf numFmtId="167" fontId="11" fillId="0" borderId="0" xfId="4" applyNumberFormat="1" applyFont="1" applyAlignment="1" applyProtection="1">
      <alignment horizontal="center" vertical="center"/>
      <protection locked="0"/>
    </xf>
    <xf numFmtId="10" fontId="0" fillId="0" borderId="0" xfId="2" applyNumberFormat="1" applyFont="1" applyAlignment="1">
      <alignment horizontal="center"/>
    </xf>
    <xf numFmtId="0" fontId="15" fillId="5" borderId="20" xfId="4" applyFont="1" applyFill="1" applyBorder="1" applyAlignment="1">
      <alignment horizontal="center" vertical="top" wrapText="1"/>
    </xf>
    <xf numFmtId="0" fontId="15" fillId="5" borderId="21" xfId="4" applyFont="1" applyFill="1" applyBorder="1" applyAlignment="1">
      <alignment horizontal="center" vertical="top" wrapText="1"/>
    </xf>
    <xf numFmtId="0" fontId="15" fillId="5" borderId="12" xfId="4" applyFont="1" applyFill="1" applyBorder="1" applyAlignment="1">
      <alignment horizontal="center" vertical="top"/>
    </xf>
    <xf numFmtId="10" fontId="0" fillId="0" borderId="0" xfId="2" quotePrefix="1" applyNumberFormat="1" applyFont="1" applyFill="1" applyBorder="1"/>
    <xf numFmtId="0" fontId="0" fillId="0" borderId="0" xfId="0" applyAlignment="1">
      <alignment horizontal="right"/>
    </xf>
    <xf numFmtId="0" fontId="15" fillId="0" borderId="0" xfId="4" applyFont="1" applyAlignment="1">
      <alignment horizontal="center" vertical="top" wrapText="1"/>
    </xf>
    <xf numFmtId="0" fontId="26" fillId="0" borderId="0" xfId="0" applyFont="1" applyAlignment="1">
      <alignment horizontal="center" wrapText="1"/>
    </xf>
    <xf numFmtId="0" fontId="1" fillId="0" borderId="0" xfId="7"/>
    <xf numFmtId="16" fontId="1" fillId="0" borderId="0" xfId="7" quotePrefix="1" applyNumberFormat="1"/>
    <xf numFmtId="0" fontId="2" fillId="0" borderId="0" xfId="0" applyFont="1" applyAlignment="1">
      <alignment horizontal="center" vertical="center" wrapText="1"/>
    </xf>
    <xf numFmtId="0" fontId="10" fillId="0" borderId="0" xfId="4" applyFont="1" applyAlignment="1" applyProtection="1">
      <alignment horizontal="left" vertical="top"/>
      <protection locked="0"/>
    </xf>
    <xf numFmtId="0" fontId="19" fillId="5" borderId="6" xfId="4" applyFont="1" applyFill="1" applyBorder="1" applyAlignment="1" applyProtection="1">
      <alignment horizontal="center" vertical="top"/>
      <protection locked="0"/>
    </xf>
    <xf numFmtId="0" fontId="19" fillId="5" borderId="7" xfId="4" applyFont="1" applyFill="1" applyBorder="1" applyAlignment="1" applyProtection="1">
      <alignment horizontal="center" vertical="top"/>
      <protection locked="0"/>
    </xf>
    <xf numFmtId="0" fontId="19" fillId="5" borderId="8" xfId="4" applyFont="1" applyFill="1" applyBorder="1" applyAlignment="1" applyProtection="1">
      <alignment horizontal="center" vertical="top"/>
      <protection locked="0"/>
    </xf>
    <xf numFmtId="0" fontId="15" fillId="4" borderId="6" xfId="4" applyFont="1" applyFill="1" applyBorder="1" applyAlignment="1" applyProtection="1">
      <alignment horizontal="center" vertical="top"/>
      <protection locked="0"/>
    </xf>
    <xf numFmtId="0" fontId="15" fillId="4" borderId="7" xfId="4" applyFont="1" applyFill="1" applyBorder="1" applyAlignment="1" applyProtection="1">
      <alignment horizontal="center" vertical="top"/>
      <protection locked="0"/>
    </xf>
    <xf numFmtId="0" fontId="15" fillId="4" borderId="8" xfId="4" applyFont="1" applyFill="1" applyBorder="1" applyAlignment="1" applyProtection="1">
      <alignment horizontal="center" vertical="top"/>
      <protection locked="0"/>
    </xf>
    <xf numFmtId="0" fontId="15" fillId="4" borderId="10" xfId="4" applyFont="1" applyFill="1" applyBorder="1" applyAlignment="1" applyProtection="1">
      <alignment horizontal="center" vertical="top"/>
      <protection locked="0"/>
    </xf>
    <xf numFmtId="0" fontId="15" fillId="4" borderId="5" xfId="4" applyFont="1" applyFill="1" applyBorder="1" applyAlignment="1" applyProtection="1">
      <alignment horizontal="center" vertical="top"/>
      <protection locked="0"/>
    </xf>
    <xf numFmtId="0" fontId="15" fillId="4" borderId="11" xfId="4" applyFont="1" applyFill="1" applyBorder="1" applyAlignment="1" applyProtection="1">
      <alignment horizontal="center" vertical="top"/>
      <protection locked="0"/>
    </xf>
    <xf numFmtId="0" fontId="15" fillId="4" borderId="12" xfId="4" applyFont="1" applyFill="1" applyBorder="1" applyAlignment="1">
      <alignment horizontal="center" vertical="top"/>
    </xf>
    <xf numFmtId="0" fontId="15" fillId="4" borderId="5" xfId="4" applyFont="1" applyFill="1" applyBorder="1" applyAlignment="1">
      <alignment horizontal="center" vertical="top"/>
    </xf>
    <xf numFmtId="0" fontId="15" fillId="4" borderId="13" xfId="4" applyFont="1" applyFill="1" applyBorder="1" applyAlignment="1">
      <alignment horizontal="center" vertical="top"/>
    </xf>
    <xf numFmtId="0" fontId="15" fillId="4" borderId="6" xfId="4" applyFont="1" applyFill="1" applyBorder="1" applyAlignment="1">
      <alignment horizontal="center" vertical="top"/>
    </xf>
    <xf numFmtId="0" fontId="15" fillId="4" borderId="7" xfId="4" applyFont="1" applyFill="1" applyBorder="1" applyAlignment="1">
      <alignment horizontal="center" vertical="top"/>
    </xf>
    <xf numFmtId="0" fontId="15" fillId="4" borderId="8" xfId="4" applyFont="1" applyFill="1" applyBorder="1" applyAlignment="1">
      <alignment horizontal="center" vertical="top"/>
    </xf>
    <xf numFmtId="0" fontId="15" fillId="5" borderId="6" xfId="4" applyFont="1" applyFill="1" applyBorder="1" applyAlignment="1">
      <alignment horizontal="center" vertical="top" wrapText="1"/>
    </xf>
    <xf numFmtId="0" fontId="15" fillId="5" borderId="7" xfId="4" applyFont="1" applyFill="1" applyBorder="1" applyAlignment="1">
      <alignment horizontal="center" vertical="top" wrapText="1"/>
    </xf>
    <xf numFmtId="0" fontId="15" fillId="5" borderId="8" xfId="4" applyFont="1" applyFill="1" applyBorder="1" applyAlignment="1">
      <alignment horizontal="center" vertical="top" wrapText="1"/>
    </xf>
    <xf numFmtId="0" fontId="15" fillId="5" borderId="14" xfId="4" applyFont="1" applyFill="1" applyBorder="1" applyAlignment="1">
      <alignment horizontal="center" vertical="top" wrapText="1"/>
    </xf>
    <xf numFmtId="0" fontId="15" fillId="5" borderId="15" xfId="4" applyFont="1" applyFill="1" applyBorder="1" applyAlignment="1">
      <alignment horizontal="center" vertical="top" wrapText="1"/>
    </xf>
    <xf numFmtId="0" fontId="15" fillId="5" borderId="16" xfId="4" applyFont="1" applyFill="1" applyBorder="1" applyAlignment="1">
      <alignment horizontal="center" vertical="top" wrapText="1"/>
    </xf>
    <xf numFmtId="0" fontId="10" fillId="0" borderId="0" xfId="4" applyFont="1" applyAlignment="1" applyProtection="1">
      <alignment horizontal="left" wrapText="1"/>
      <protection locked="0"/>
    </xf>
    <xf numFmtId="0" fontId="19" fillId="5" borderId="1" xfId="4" applyFont="1" applyFill="1" applyBorder="1" applyAlignment="1">
      <alignment horizontal="center" vertical="top"/>
    </xf>
    <xf numFmtId="0" fontId="8" fillId="5" borderId="7" xfId="4" applyFont="1" applyFill="1" applyBorder="1" applyAlignment="1">
      <alignment horizontal="center" vertical="top" wrapText="1"/>
    </xf>
    <xf numFmtId="0" fontId="8" fillId="5" borderId="8" xfId="4" applyFont="1" applyFill="1" applyBorder="1" applyAlignment="1">
      <alignment horizontal="center" vertical="top" wrapText="1"/>
    </xf>
    <xf numFmtId="0" fontId="15" fillId="5" borderId="12" xfId="4" applyFont="1" applyFill="1" applyBorder="1" applyAlignment="1">
      <alignment horizontal="center" vertical="top"/>
    </xf>
    <xf numFmtId="0" fontId="15" fillId="5" borderId="5" xfId="4" applyFont="1" applyFill="1" applyBorder="1" applyAlignment="1">
      <alignment horizontal="center" vertical="top"/>
    </xf>
    <xf numFmtId="0" fontId="15" fillId="5" borderId="11" xfId="4" applyFont="1" applyFill="1" applyBorder="1" applyAlignment="1">
      <alignment horizontal="center" vertical="top"/>
    </xf>
  </cellXfs>
  <cellStyles count="8">
    <cellStyle name="Comma" xfId="1" builtinId="3"/>
    <cellStyle name="Comma 2" xfId="5" xr:uid="{97E86D87-DC2E-4D0F-AEFE-A3C276DA26E2}"/>
    <cellStyle name="Normal" xfId="0" builtinId="0"/>
    <cellStyle name="Normal 2" xfId="4" xr:uid="{F6A6913F-D961-4FBB-A7CE-67C63C062CC0}"/>
    <cellStyle name="Normal 2 2" xfId="3" xr:uid="{F6B05347-7786-4FB2-AA76-CF37D841D217}"/>
    <cellStyle name="Normal 2 3" xfId="6" xr:uid="{855C4172-FD77-428D-BE14-C8371E7B6E3D}"/>
    <cellStyle name="Normal 5" xfId="7" xr:uid="{CF903176-2C3B-4D9E-B41B-291445DFFF18}"/>
    <cellStyle name="Percent" xfId="2" builtinId="5"/>
  </cellStyles>
  <dxfs count="15">
    <dxf>
      <font>
        <b/>
        <i/>
        <color rgb="FFC00000"/>
      </font>
      <fill>
        <patternFill patternType="none">
          <bgColor auto="1"/>
        </patternFill>
      </fill>
    </dxf>
    <dxf>
      <font>
        <b/>
        <i/>
        <color rgb="FFC00000"/>
      </font>
      <fill>
        <patternFill patternType="none">
          <bgColor auto="1"/>
        </patternFill>
      </fill>
    </dxf>
    <dxf>
      <font>
        <b/>
        <i/>
        <color rgb="FFC00000"/>
      </font>
      <fill>
        <patternFill patternType="none">
          <bgColor auto="1"/>
        </patternFill>
      </fill>
    </dxf>
    <dxf>
      <font>
        <b/>
        <i/>
        <color rgb="FFC00000"/>
      </font>
      <fill>
        <patternFill patternType="none">
          <bgColor auto="1"/>
        </patternFill>
      </fill>
    </dxf>
    <dxf>
      <font>
        <b/>
        <i/>
        <color rgb="FFC00000"/>
      </font>
      <fill>
        <patternFill patternType="none">
          <bgColor auto="1"/>
        </patternFill>
      </fill>
    </dxf>
    <dxf>
      <font>
        <b/>
        <i/>
        <color rgb="FFC00000"/>
      </font>
      <fill>
        <patternFill patternType="none">
          <bgColor auto="1"/>
        </patternFill>
      </fill>
    </dxf>
    <dxf>
      <font>
        <b/>
        <i/>
        <color rgb="FFC00000"/>
      </font>
      <fill>
        <patternFill patternType="none">
          <bgColor auto="1"/>
        </patternFill>
      </fill>
    </dxf>
    <dxf>
      <font>
        <b/>
        <i/>
        <color rgb="FFC00000"/>
      </font>
      <fill>
        <patternFill patternType="none">
          <bgColor auto="1"/>
        </patternFill>
      </fill>
    </dxf>
    <dxf>
      <font>
        <b/>
        <i/>
        <color rgb="FFC00000"/>
      </font>
      <fill>
        <patternFill patternType="none">
          <bgColor auto="1"/>
        </patternFill>
      </fill>
    </dxf>
    <dxf>
      <font>
        <b/>
        <i/>
        <color rgb="FFC00000"/>
      </font>
      <fill>
        <patternFill patternType="none">
          <bgColor auto="1"/>
        </patternFill>
      </fill>
    </dxf>
    <dxf>
      <font>
        <b/>
        <i/>
        <color rgb="FFC00000"/>
      </font>
      <fill>
        <patternFill patternType="none">
          <bgColor auto="1"/>
        </patternFill>
      </fill>
    </dxf>
    <dxf>
      <font>
        <b/>
        <i/>
        <color rgb="FFC00000"/>
      </font>
      <fill>
        <patternFill patternType="none">
          <bgColor auto="1"/>
        </patternFill>
      </fill>
    </dxf>
    <dxf>
      <font>
        <color theme="0"/>
      </font>
    </dxf>
    <dxf>
      <font>
        <b/>
        <i/>
        <color rgb="FFC00000"/>
      </font>
      <fill>
        <patternFill patternType="none">
          <bgColor auto="1"/>
        </patternFill>
      </fill>
    </dxf>
    <dxf>
      <font>
        <b/>
        <i/>
        <color rgb="FFC0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606582</xdr:colOff>
      <xdr:row>0</xdr:row>
      <xdr:rowOff>0</xdr:rowOff>
    </xdr:from>
    <xdr:to>
      <xdr:col>13</xdr:col>
      <xdr:colOff>312439</xdr:colOff>
      <xdr:row>3</xdr:row>
      <xdr:rowOff>153438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D5A7197-E159-4B58-8132-B7103DBC82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02907" y="0"/>
          <a:ext cx="2601457" cy="7249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182880</xdr:colOff>
      <xdr:row>1</xdr:row>
      <xdr:rowOff>30480</xdr:rowOff>
    </xdr:from>
    <xdr:to>
      <xdr:col>12</xdr:col>
      <xdr:colOff>201930</xdr:colOff>
      <xdr:row>2</xdr:row>
      <xdr:rowOff>662940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5AF69B2-603D-4AA5-9D7F-FAAB75A781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03180" y="220980"/>
          <a:ext cx="2933700" cy="8229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FSMS\2016\CCTV\Template\Environ_CCTV_Template_2016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"/>
      <sheetName val="County"/>
      <sheetName val="City"/>
      <sheetName val="Town"/>
      <sheetName val="Village"/>
      <sheetName val="Ind 1 - Chg in Pop"/>
      <sheetName val="Ind 2 and 3 - Median Age"/>
      <sheetName val="Ind 4 &amp; 5- Child Poverty"/>
      <sheetName val="Ind 6 - Change in Prop Value"/>
      <sheetName val="Ind 7 - FV per capita"/>
      <sheetName val="Ind 7 - 2010 Pop"/>
      <sheetName val="Ind 8 and 9 and 10 - Munis"/>
      <sheetName val="Ind 8 - Chg in Unemployment"/>
      <sheetName val="Ind 9 - Unemployment 2011"/>
      <sheetName val="Ind 10 cont - Employment base"/>
      <sheetName val="Ind 11 - Reliance on Aid"/>
      <sheetName val="Ind 12 - Chg in Aid"/>
      <sheetName val="Ind 13 - CTL"/>
      <sheetName val="Ind 14 - Chg in Sales Tax"/>
      <sheetName val="Macro1"/>
      <sheetName val="Filed"/>
      <sheetName val="Class-FYE"/>
      <sheetName val="Ind 4 &amp; 5- Child Poverty (back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523">
          <cell r="A523" t="str">
            <v>Recover</v>
          </cell>
        </row>
      </sheetData>
      <sheetData sheetId="20"/>
      <sheetData sheetId="21">
        <row r="6">
          <cell r="B6" t="str">
            <v>Muni Code</v>
          </cell>
        </row>
      </sheetData>
      <sheetData sheetId="2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84957F-1FC7-4BD3-83A9-9F7C6F56B43A}">
  <sheetPr codeName="Sheet9"/>
  <dimension ref="A2:I680"/>
  <sheetViews>
    <sheetView tabSelected="1" zoomScaleNormal="100" workbookViewId="0"/>
  </sheetViews>
  <sheetFormatPr defaultColWidth="9.140625" defaultRowHeight="15" x14ac:dyDescent="0.25"/>
  <cols>
    <col min="1" max="1" width="54.85546875" customWidth="1"/>
    <col min="2" max="2" width="12.42578125" bestFit="1" customWidth="1"/>
    <col min="3" max="3" width="13.140625" customWidth="1"/>
    <col min="4" max="4" width="18.7109375" bestFit="1" customWidth="1"/>
    <col min="5" max="5" width="12.5703125" style="2" customWidth="1"/>
    <col min="6" max="6" width="22.7109375" bestFit="1" customWidth="1"/>
    <col min="7" max="7" width="10.42578125" style="9" customWidth="1"/>
    <col min="8" max="8" width="15.5703125" style="10" customWidth="1"/>
    <col min="9" max="9" width="14.5703125" style="11" customWidth="1"/>
  </cols>
  <sheetData>
    <row r="2" spans="1:9" ht="18" customHeight="1" x14ac:dyDescent="0.25">
      <c r="A2" s="6" t="str">
        <f>"Fiscal Stress Monitoring System "  &amp; RIGHT('Financial Scoring'!A2,4) &amp;  " List and Details"</f>
        <v>Fiscal Stress Monitoring System 2023 List and Details</v>
      </c>
      <c r="B2" s="7"/>
      <c r="C2" s="7"/>
      <c r="F2" s="8"/>
    </row>
    <row r="3" spans="1:9" x14ac:dyDescent="0.25">
      <c r="A3" s="12" t="s">
        <v>1411</v>
      </c>
    </row>
    <row r="6" spans="1:9" ht="30" x14ac:dyDescent="0.25">
      <c r="A6" s="13" t="s">
        <v>1412</v>
      </c>
      <c r="B6" s="13" t="s">
        <v>10</v>
      </c>
      <c r="C6" s="13" t="s">
        <v>1413</v>
      </c>
      <c r="D6" s="13" t="s">
        <v>1535</v>
      </c>
      <c r="E6" s="14" t="s">
        <v>1415</v>
      </c>
      <c r="F6" s="13" t="s">
        <v>1416</v>
      </c>
      <c r="G6" s="15" t="s">
        <v>1417</v>
      </c>
      <c r="H6" s="13" t="s">
        <v>1418</v>
      </c>
      <c r="I6" s="15" t="s">
        <v>1419</v>
      </c>
    </row>
    <row r="7" spans="1:9" x14ac:dyDescent="0.25">
      <c r="A7" t="s">
        <v>13</v>
      </c>
      <c r="B7" t="s">
        <v>14</v>
      </c>
      <c r="C7" s="3" t="s">
        <v>12</v>
      </c>
      <c r="D7" t="s">
        <v>1420</v>
      </c>
      <c r="E7" s="16" t="s">
        <v>1421</v>
      </c>
      <c r="F7" t="s">
        <v>3</v>
      </c>
      <c r="G7" s="90">
        <v>3.3</v>
      </c>
      <c r="H7" t="s">
        <v>3</v>
      </c>
      <c r="I7" s="90">
        <v>23.3</v>
      </c>
    </row>
    <row r="8" spans="1:9" x14ac:dyDescent="0.25">
      <c r="A8" t="s">
        <v>16</v>
      </c>
      <c r="B8" t="s">
        <v>17</v>
      </c>
      <c r="C8" s="3" t="s">
        <v>15</v>
      </c>
      <c r="D8" t="s">
        <v>1422</v>
      </c>
      <c r="E8" s="16" t="s">
        <v>1421</v>
      </c>
      <c r="F8" t="s">
        <v>3</v>
      </c>
      <c r="G8" s="90">
        <v>3.3</v>
      </c>
      <c r="H8" t="s">
        <v>3</v>
      </c>
      <c r="I8" s="90">
        <v>18.3</v>
      </c>
    </row>
    <row r="9" spans="1:9" x14ac:dyDescent="0.25">
      <c r="A9" t="s">
        <v>19</v>
      </c>
      <c r="B9" t="s">
        <v>20</v>
      </c>
      <c r="C9" s="3" t="s">
        <v>18</v>
      </c>
      <c r="D9" t="s">
        <v>1420</v>
      </c>
      <c r="E9" s="16" t="s">
        <v>1421</v>
      </c>
      <c r="F9" t="s">
        <v>3</v>
      </c>
      <c r="G9" s="90">
        <v>0</v>
      </c>
      <c r="H9" t="s">
        <v>5</v>
      </c>
      <c r="I9" s="90">
        <v>38.299999999999997</v>
      </c>
    </row>
    <row r="10" spans="1:9" x14ac:dyDescent="0.25">
      <c r="A10" t="s">
        <v>22</v>
      </c>
      <c r="B10" t="s">
        <v>23</v>
      </c>
      <c r="C10" s="3" t="s">
        <v>21</v>
      </c>
      <c r="D10" t="s">
        <v>1423</v>
      </c>
      <c r="E10" s="16" t="s">
        <v>1421</v>
      </c>
      <c r="F10" t="s">
        <v>3</v>
      </c>
      <c r="G10" s="90">
        <v>0</v>
      </c>
      <c r="H10" t="s">
        <v>3</v>
      </c>
      <c r="I10" s="90">
        <v>10</v>
      </c>
    </row>
    <row r="11" spans="1:9" x14ac:dyDescent="0.25">
      <c r="A11" t="s">
        <v>25</v>
      </c>
      <c r="B11" t="s">
        <v>26</v>
      </c>
      <c r="C11" s="3" t="s">
        <v>24</v>
      </c>
      <c r="D11" t="s">
        <v>1424</v>
      </c>
      <c r="E11" s="16" t="s">
        <v>1421</v>
      </c>
      <c r="F11" t="s">
        <v>3</v>
      </c>
      <c r="G11" s="90">
        <v>0</v>
      </c>
      <c r="H11" t="s">
        <v>5</v>
      </c>
      <c r="I11" s="90">
        <v>36.700000000000003</v>
      </c>
    </row>
    <row r="12" spans="1:9" x14ac:dyDescent="0.25">
      <c r="A12" t="s">
        <v>28</v>
      </c>
      <c r="B12" t="s">
        <v>29</v>
      </c>
      <c r="C12" s="3" t="s">
        <v>27</v>
      </c>
      <c r="D12" t="s">
        <v>1425</v>
      </c>
      <c r="E12" s="16" t="s">
        <v>1421</v>
      </c>
      <c r="F12" t="s">
        <v>3</v>
      </c>
      <c r="G12" s="90">
        <v>0</v>
      </c>
      <c r="H12" t="s">
        <v>3</v>
      </c>
      <c r="I12" s="90">
        <v>8.3000000000000007</v>
      </c>
    </row>
    <row r="13" spans="1:9" x14ac:dyDescent="0.25">
      <c r="A13" t="s">
        <v>31</v>
      </c>
      <c r="B13" t="s">
        <v>23</v>
      </c>
      <c r="C13" s="3" t="s">
        <v>30</v>
      </c>
      <c r="D13" t="s">
        <v>1423</v>
      </c>
      <c r="E13" s="16" t="s">
        <v>1421</v>
      </c>
      <c r="F13" t="s">
        <v>3</v>
      </c>
      <c r="G13" s="90">
        <v>0</v>
      </c>
      <c r="H13" t="s">
        <v>3</v>
      </c>
      <c r="I13" s="90">
        <v>0</v>
      </c>
    </row>
    <row r="14" spans="1:9" x14ac:dyDescent="0.25">
      <c r="A14" t="s">
        <v>33</v>
      </c>
      <c r="B14" t="s">
        <v>34</v>
      </c>
      <c r="C14" s="3" t="s">
        <v>32</v>
      </c>
      <c r="D14" t="s">
        <v>1425</v>
      </c>
      <c r="E14" s="16" t="s">
        <v>1421</v>
      </c>
      <c r="F14" t="s">
        <v>3</v>
      </c>
      <c r="G14" s="90">
        <v>13.3</v>
      </c>
      <c r="H14" t="s">
        <v>3</v>
      </c>
      <c r="I14" s="90">
        <v>5</v>
      </c>
    </row>
    <row r="15" spans="1:9" x14ac:dyDescent="0.25">
      <c r="A15" t="s">
        <v>36</v>
      </c>
      <c r="B15" t="s">
        <v>37</v>
      </c>
      <c r="C15" s="3" t="s">
        <v>35</v>
      </c>
      <c r="D15" t="s">
        <v>1426</v>
      </c>
      <c r="E15" s="16" t="s">
        <v>1421</v>
      </c>
      <c r="F15" t="s">
        <v>3</v>
      </c>
      <c r="G15" s="90">
        <v>0</v>
      </c>
      <c r="H15" t="s">
        <v>3</v>
      </c>
      <c r="I15" s="90">
        <v>15</v>
      </c>
    </row>
    <row r="16" spans="1:9" x14ac:dyDescent="0.25">
      <c r="A16" t="s">
        <v>39</v>
      </c>
      <c r="B16" t="s">
        <v>40</v>
      </c>
      <c r="C16" s="3" t="s">
        <v>38</v>
      </c>
      <c r="D16" t="s">
        <v>1423</v>
      </c>
      <c r="E16" s="16" t="s">
        <v>1421</v>
      </c>
      <c r="F16" t="s">
        <v>3</v>
      </c>
      <c r="G16" s="90">
        <v>3.3</v>
      </c>
      <c r="H16" t="s">
        <v>3</v>
      </c>
      <c r="I16" s="90">
        <v>15</v>
      </c>
    </row>
    <row r="17" spans="1:9" x14ac:dyDescent="0.25">
      <c r="A17" t="s">
        <v>42</v>
      </c>
      <c r="B17" t="s">
        <v>43</v>
      </c>
      <c r="C17" s="3" t="s">
        <v>41</v>
      </c>
      <c r="D17" t="s">
        <v>1423</v>
      </c>
      <c r="E17" s="16" t="s">
        <v>1421</v>
      </c>
      <c r="F17" t="s">
        <v>3</v>
      </c>
      <c r="G17" s="90">
        <v>0</v>
      </c>
      <c r="H17" t="s">
        <v>3</v>
      </c>
      <c r="I17" s="90">
        <v>10</v>
      </c>
    </row>
    <row r="18" spans="1:9" x14ac:dyDescent="0.25">
      <c r="A18" t="s">
        <v>45</v>
      </c>
      <c r="B18" t="s">
        <v>46</v>
      </c>
      <c r="C18" s="3" t="s">
        <v>44</v>
      </c>
      <c r="D18" t="s">
        <v>1427</v>
      </c>
      <c r="E18" s="16" t="s">
        <v>1421</v>
      </c>
      <c r="F18" t="s">
        <v>3</v>
      </c>
      <c r="G18" s="90">
        <v>3.3</v>
      </c>
      <c r="H18" t="s">
        <v>3</v>
      </c>
      <c r="I18" s="90">
        <v>28.3</v>
      </c>
    </row>
    <row r="19" spans="1:9" x14ac:dyDescent="0.25">
      <c r="A19" t="s">
        <v>48</v>
      </c>
      <c r="B19" t="s">
        <v>49</v>
      </c>
      <c r="C19" s="3" t="s">
        <v>47</v>
      </c>
      <c r="D19" t="s">
        <v>1428</v>
      </c>
      <c r="E19" s="16" t="s">
        <v>1421</v>
      </c>
      <c r="F19" t="s">
        <v>3</v>
      </c>
      <c r="G19" s="90">
        <v>0</v>
      </c>
      <c r="H19" t="s">
        <v>3</v>
      </c>
      <c r="I19" s="90">
        <v>25</v>
      </c>
    </row>
    <row r="20" spans="1:9" x14ac:dyDescent="0.25">
      <c r="A20" t="s">
        <v>51</v>
      </c>
      <c r="B20" t="s">
        <v>23</v>
      </c>
      <c r="C20" s="3" t="s">
        <v>50</v>
      </c>
      <c r="D20" t="s">
        <v>1423</v>
      </c>
      <c r="E20" s="16" t="s">
        <v>1421</v>
      </c>
      <c r="F20" t="s">
        <v>3</v>
      </c>
      <c r="G20" s="90">
        <v>6.7</v>
      </c>
      <c r="H20" t="s">
        <v>3</v>
      </c>
      <c r="I20" s="90">
        <v>15</v>
      </c>
    </row>
    <row r="21" spans="1:9" x14ac:dyDescent="0.25">
      <c r="A21" t="s">
        <v>53</v>
      </c>
      <c r="B21" t="s">
        <v>49</v>
      </c>
      <c r="C21" s="3" t="s">
        <v>52</v>
      </c>
      <c r="D21" t="s">
        <v>1428</v>
      </c>
      <c r="E21" s="16" t="s">
        <v>1421</v>
      </c>
      <c r="F21" t="s">
        <v>0</v>
      </c>
      <c r="G21" s="90">
        <v>70</v>
      </c>
      <c r="H21" t="s">
        <v>1512</v>
      </c>
      <c r="I21" s="90">
        <v>55</v>
      </c>
    </row>
    <row r="22" spans="1:9" x14ac:dyDescent="0.25">
      <c r="A22" t="s">
        <v>55</v>
      </c>
      <c r="B22" t="s">
        <v>56</v>
      </c>
      <c r="C22" s="3" t="s">
        <v>54</v>
      </c>
      <c r="D22" t="s">
        <v>1422</v>
      </c>
      <c r="E22" s="16" t="s">
        <v>1421</v>
      </c>
      <c r="F22" t="s">
        <v>3</v>
      </c>
      <c r="G22" s="90">
        <v>0</v>
      </c>
      <c r="H22" t="s">
        <v>1512</v>
      </c>
      <c r="I22" s="90">
        <v>56.7</v>
      </c>
    </row>
    <row r="23" spans="1:9" x14ac:dyDescent="0.25">
      <c r="A23" t="s">
        <v>58</v>
      </c>
      <c r="B23" t="s">
        <v>59</v>
      </c>
      <c r="C23" s="3" t="s">
        <v>57</v>
      </c>
      <c r="D23" t="s">
        <v>1420</v>
      </c>
      <c r="E23" s="16" t="s">
        <v>1421</v>
      </c>
      <c r="F23" t="s">
        <v>3</v>
      </c>
      <c r="G23" s="90">
        <v>6.7</v>
      </c>
      <c r="H23" t="s">
        <v>3</v>
      </c>
      <c r="I23" s="90">
        <v>0</v>
      </c>
    </row>
    <row r="24" spans="1:9" x14ac:dyDescent="0.25">
      <c r="A24" t="s">
        <v>61</v>
      </c>
      <c r="B24" t="s">
        <v>40</v>
      </c>
      <c r="C24" s="3" t="s">
        <v>60</v>
      </c>
      <c r="D24" t="s">
        <v>1423</v>
      </c>
      <c r="E24" s="16" t="s">
        <v>1421</v>
      </c>
      <c r="F24" t="s">
        <v>3</v>
      </c>
      <c r="G24" s="90">
        <v>3.3</v>
      </c>
      <c r="H24" t="s">
        <v>3</v>
      </c>
      <c r="I24" s="90">
        <v>23.3</v>
      </c>
    </row>
    <row r="25" spans="1:9" x14ac:dyDescent="0.25">
      <c r="A25" t="s">
        <v>63</v>
      </c>
      <c r="B25" t="s">
        <v>64</v>
      </c>
      <c r="C25" s="3" t="s">
        <v>62</v>
      </c>
      <c r="D25" t="s">
        <v>1429</v>
      </c>
      <c r="E25" s="16" t="s">
        <v>1421</v>
      </c>
      <c r="F25" t="s">
        <v>3</v>
      </c>
      <c r="G25" s="90">
        <v>0</v>
      </c>
      <c r="H25" t="s">
        <v>3</v>
      </c>
      <c r="I25" s="90">
        <v>5</v>
      </c>
    </row>
    <row r="26" spans="1:9" x14ac:dyDescent="0.25">
      <c r="A26" t="s">
        <v>66</v>
      </c>
      <c r="B26" t="s">
        <v>67</v>
      </c>
      <c r="C26" s="3" t="s">
        <v>65</v>
      </c>
      <c r="D26" t="s">
        <v>1424</v>
      </c>
      <c r="E26" s="16" t="s">
        <v>1421</v>
      </c>
      <c r="F26" t="s">
        <v>3</v>
      </c>
      <c r="G26" s="90">
        <v>0</v>
      </c>
      <c r="H26" t="s">
        <v>3</v>
      </c>
      <c r="I26" s="90">
        <v>5</v>
      </c>
    </row>
    <row r="27" spans="1:9" x14ac:dyDescent="0.25">
      <c r="A27" t="s">
        <v>69</v>
      </c>
      <c r="B27" t="s">
        <v>14</v>
      </c>
      <c r="C27" s="3" t="s">
        <v>68</v>
      </c>
      <c r="D27" t="s">
        <v>1420</v>
      </c>
      <c r="E27" s="16" t="s">
        <v>1421</v>
      </c>
      <c r="F27" t="s">
        <v>3</v>
      </c>
      <c r="G27" s="90">
        <v>20</v>
      </c>
      <c r="H27" t="s">
        <v>3</v>
      </c>
      <c r="I27" s="90">
        <v>15</v>
      </c>
    </row>
    <row r="28" spans="1:9" x14ac:dyDescent="0.25">
      <c r="A28" t="s">
        <v>71</v>
      </c>
      <c r="B28" t="s">
        <v>72</v>
      </c>
      <c r="C28" s="3" t="s">
        <v>70</v>
      </c>
      <c r="D28" t="s">
        <v>1429</v>
      </c>
      <c r="E28" s="16" t="s">
        <v>1421</v>
      </c>
      <c r="F28" t="s">
        <v>3</v>
      </c>
      <c r="G28" s="90">
        <v>0</v>
      </c>
      <c r="H28" t="s">
        <v>3</v>
      </c>
      <c r="I28" s="90">
        <v>5</v>
      </c>
    </row>
    <row r="29" spans="1:9" x14ac:dyDescent="0.25">
      <c r="A29" t="s">
        <v>74</v>
      </c>
      <c r="B29" t="s">
        <v>75</v>
      </c>
      <c r="C29" s="3" t="s">
        <v>73</v>
      </c>
      <c r="D29" t="s">
        <v>1425</v>
      </c>
      <c r="E29" s="16" t="s">
        <v>1421</v>
      </c>
      <c r="F29" t="s">
        <v>3</v>
      </c>
      <c r="G29" s="90">
        <v>0</v>
      </c>
      <c r="H29" t="s">
        <v>3</v>
      </c>
      <c r="I29" s="90">
        <v>20</v>
      </c>
    </row>
    <row r="30" spans="1:9" x14ac:dyDescent="0.25">
      <c r="A30" t="s">
        <v>77</v>
      </c>
      <c r="B30" t="s">
        <v>78</v>
      </c>
      <c r="C30" s="3" t="s">
        <v>76</v>
      </c>
      <c r="D30" t="s">
        <v>1427</v>
      </c>
      <c r="E30" s="16" t="s">
        <v>1421</v>
      </c>
      <c r="F30" t="s">
        <v>3</v>
      </c>
      <c r="G30" s="90">
        <v>0</v>
      </c>
      <c r="H30" t="s">
        <v>3</v>
      </c>
      <c r="I30" s="90">
        <v>28.3</v>
      </c>
    </row>
    <row r="31" spans="1:9" x14ac:dyDescent="0.25">
      <c r="A31" t="s">
        <v>80</v>
      </c>
      <c r="B31" t="s">
        <v>81</v>
      </c>
      <c r="C31" s="3" t="s">
        <v>79</v>
      </c>
      <c r="D31" t="s">
        <v>1426</v>
      </c>
      <c r="E31" s="16" t="s">
        <v>1421</v>
      </c>
      <c r="F31" t="s">
        <v>3</v>
      </c>
      <c r="G31" s="90">
        <v>21.7</v>
      </c>
      <c r="H31" t="s">
        <v>3</v>
      </c>
      <c r="I31" s="90">
        <v>15</v>
      </c>
    </row>
    <row r="32" spans="1:9" x14ac:dyDescent="0.25">
      <c r="A32" t="s">
        <v>83</v>
      </c>
      <c r="B32" t="s">
        <v>84</v>
      </c>
      <c r="C32" s="3" t="s">
        <v>82</v>
      </c>
      <c r="D32" t="s">
        <v>1424</v>
      </c>
      <c r="E32" s="16" t="s">
        <v>1421</v>
      </c>
      <c r="F32" t="s">
        <v>3</v>
      </c>
      <c r="G32" s="90">
        <v>3.3</v>
      </c>
      <c r="H32" t="s">
        <v>3</v>
      </c>
      <c r="I32" s="90">
        <v>20</v>
      </c>
    </row>
    <row r="33" spans="1:9" x14ac:dyDescent="0.25">
      <c r="A33" t="s">
        <v>86</v>
      </c>
      <c r="B33" t="s">
        <v>14</v>
      </c>
      <c r="C33" s="3" t="s">
        <v>85</v>
      </c>
      <c r="D33" t="s">
        <v>1420</v>
      </c>
      <c r="E33" s="16" t="s">
        <v>1421</v>
      </c>
      <c r="F33" t="s">
        <v>3</v>
      </c>
      <c r="G33" s="90">
        <v>0</v>
      </c>
      <c r="H33" t="s">
        <v>3</v>
      </c>
      <c r="I33" s="90">
        <v>21.7</v>
      </c>
    </row>
    <row r="34" spans="1:9" x14ac:dyDescent="0.25">
      <c r="A34" t="s">
        <v>88</v>
      </c>
      <c r="B34" t="s">
        <v>89</v>
      </c>
      <c r="C34" s="3" t="s">
        <v>87</v>
      </c>
      <c r="D34" t="s">
        <v>1425</v>
      </c>
      <c r="E34" s="16" t="s">
        <v>1421</v>
      </c>
      <c r="F34" t="s">
        <v>3</v>
      </c>
      <c r="G34" s="90">
        <v>10</v>
      </c>
      <c r="H34" t="s">
        <v>3</v>
      </c>
      <c r="I34" s="90">
        <v>0</v>
      </c>
    </row>
    <row r="35" spans="1:9" x14ac:dyDescent="0.25">
      <c r="A35" t="s">
        <v>91</v>
      </c>
      <c r="B35" t="s">
        <v>49</v>
      </c>
      <c r="C35" s="3" t="s">
        <v>90</v>
      </c>
      <c r="D35" t="s">
        <v>1428</v>
      </c>
      <c r="E35" s="16" t="s">
        <v>1421</v>
      </c>
      <c r="F35" t="s">
        <v>3</v>
      </c>
      <c r="G35" s="90">
        <v>0</v>
      </c>
      <c r="H35" t="s">
        <v>3</v>
      </c>
      <c r="I35" s="90">
        <v>20</v>
      </c>
    </row>
    <row r="36" spans="1:9" x14ac:dyDescent="0.25">
      <c r="A36" t="s">
        <v>93</v>
      </c>
      <c r="B36" t="s">
        <v>20</v>
      </c>
      <c r="C36" s="3" t="s">
        <v>92</v>
      </c>
      <c r="D36" t="s">
        <v>1420</v>
      </c>
      <c r="E36" s="16" t="s">
        <v>1421</v>
      </c>
      <c r="F36" t="s">
        <v>3</v>
      </c>
      <c r="G36" s="90">
        <v>13.3</v>
      </c>
      <c r="H36" t="s">
        <v>3</v>
      </c>
      <c r="I36" s="90">
        <v>5</v>
      </c>
    </row>
    <row r="37" spans="1:9" x14ac:dyDescent="0.25">
      <c r="A37" t="s">
        <v>95</v>
      </c>
      <c r="B37" t="s">
        <v>96</v>
      </c>
      <c r="C37" s="3" t="s">
        <v>94</v>
      </c>
      <c r="D37" t="s">
        <v>1428</v>
      </c>
      <c r="E37" s="16" t="s">
        <v>1421</v>
      </c>
      <c r="F37" t="s">
        <v>3</v>
      </c>
      <c r="G37" s="90">
        <v>3.3</v>
      </c>
      <c r="H37" t="s">
        <v>3</v>
      </c>
      <c r="I37" s="90">
        <v>15</v>
      </c>
    </row>
    <row r="38" spans="1:9" x14ac:dyDescent="0.25">
      <c r="A38" t="s">
        <v>98</v>
      </c>
      <c r="B38" t="s">
        <v>99</v>
      </c>
      <c r="C38" s="3" t="s">
        <v>97</v>
      </c>
      <c r="D38" t="s">
        <v>1427</v>
      </c>
      <c r="E38" s="16" t="s">
        <v>1421</v>
      </c>
      <c r="F38" t="s">
        <v>3</v>
      </c>
      <c r="G38" s="90">
        <v>0</v>
      </c>
      <c r="H38" t="s">
        <v>3</v>
      </c>
      <c r="I38" s="90">
        <v>15</v>
      </c>
    </row>
    <row r="39" spans="1:9" x14ac:dyDescent="0.25">
      <c r="A39" t="s">
        <v>101</v>
      </c>
      <c r="B39" t="s">
        <v>102</v>
      </c>
      <c r="C39" s="3" t="s">
        <v>100</v>
      </c>
      <c r="D39" t="s">
        <v>1424</v>
      </c>
      <c r="E39" s="16" t="s">
        <v>1421</v>
      </c>
      <c r="F39" t="s">
        <v>3</v>
      </c>
      <c r="G39" s="90">
        <v>6.7</v>
      </c>
      <c r="H39" t="s">
        <v>3</v>
      </c>
      <c r="I39" s="90">
        <v>0</v>
      </c>
    </row>
    <row r="40" spans="1:9" x14ac:dyDescent="0.25">
      <c r="A40" t="s">
        <v>104</v>
      </c>
      <c r="B40" t="s">
        <v>105</v>
      </c>
      <c r="C40" s="3" t="s">
        <v>103</v>
      </c>
      <c r="D40" t="s">
        <v>1423</v>
      </c>
      <c r="E40" s="16" t="s">
        <v>1421</v>
      </c>
      <c r="F40" t="s">
        <v>3</v>
      </c>
      <c r="G40" s="90">
        <v>6.7</v>
      </c>
      <c r="H40" t="s">
        <v>3</v>
      </c>
      <c r="I40" s="90">
        <v>0</v>
      </c>
    </row>
    <row r="41" spans="1:9" x14ac:dyDescent="0.25">
      <c r="A41" t="s">
        <v>107</v>
      </c>
      <c r="B41" t="s">
        <v>34</v>
      </c>
      <c r="C41" s="3" t="s">
        <v>106</v>
      </c>
      <c r="D41" t="s">
        <v>1425</v>
      </c>
      <c r="E41" s="16" t="s">
        <v>1421</v>
      </c>
      <c r="F41" t="s">
        <v>3</v>
      </c>
      <c r="G41" s="90">
        <v>3.3</v>
      </c>
      <c r="H41" t="s">
        <v>3</v>
      </c>
      <c r="I41" s="90">
        <v>18.3</v>
      </c>
    </row>
    <row r="42" spans="1:9" x14ac:dyDescent="0.25">
      <c r="A42" t="s">
        <v>109</v>
      </c>
      <c r="B42" t="s">
        <v>14</v>
      </c>
      <c r="C42" s="3" t="s">
        <v>108</v>
      </c>
      <c r="D42" t="s">
        <v>1420</v>
      </c>
      <c r="E42" s="16" t="s">
        <v>1421</v>
      </c>
      <c r="F42" t="s">
        <v>3</v>
      </c>
      <c r="G42" s="90">
        <v>6.7</v>
      </c>
      <c r="H42" t="s">
        <v>3</v>
      </c>
      <c r="I42" s="90">
        <v>13.3</v>
      </c>
    </row>
    <row r="43" spans="1:9" x14ac:dyDescent="0.25">
      <c r="A43" t="s">
        <v>111</v>
      </c>
      <c r="B43" t="s">
        <v>49</v>
      </c>
      <c r="C43" s="3" t="s">
        <v>110</v>
      </c>
      <c r="D43" t="s">
        <v>1428</v>
      </c>
      <c r="E43" s="16" t="s">
        <v>1421</v>
      </c>
      <c r="F43" t="s">
        <v>3</v>
      </c>
      <c r="G43" s="90">
        <v>0</v>
      </c>
      <c r="H43" t="s">
        <v>3</v>
      </c>
      <c r="I43" s="90">
        <v>15</v>
      </c>
    </row>
    <row r="44" spans="1:9" x14ac:dyDescent="0.25">
      <c r="A44" t="s">
        <v>113</v>
      </c>
      <c r="B44" t="s">
        <v>49</v>
      </c>
      <c r="C44" s="3" t="s">
        <v>112</v>
      </c>
      <c r="D44" t="s">
        <v>1428</v>
      </c>
      <c r="E44" s="16" t="s">
        <v>1421</v>
      </c>
      <c r="F44" t="s">
        <v>3</v>
      </c>
      <c r="G44" s="90">
        <v>18.3</v>
      </c>
      <c r="H44" t="s">
        <v>3</v>
      </c>
      <c r="I44" s="90">
        <v>5</v>
      </c>
    </row>
    <row r="45" spans="1:9" x14ac:dyDescent="0.25">
      <c r="A45" t="s">
        <v>115</v>
      </c>
      <c r="B45" t="s">
        <v>72</v>
      </c>
      <c r="C45" s="3" t="s">
        <v>114</v>
      </c>
      <c r="D45" t="s">
        <v>1429</v>
      </c>
      <c r="E45" s="16" t="s">
        <v>1421</v>
      </c>
      <c r="F45" t="s">
        <v>3</v>
      </c>
      <c r="G45" s="90">
        <v>0</v>
      </c>
      <c r="H45" t="s">
        <v>3</v>
      </c>
      <c r="I45" s="90">
        <v>0</v>
      </c>
    </row>
    <row r="46" spans="1:9" x14ac:dyDescent="0.25">
      <c r="A46" t="s">
        <v>117</v>
      </c>
      <c r="B46" t="s">
        <v>118</v>
      </c>
      <c r="C46" s="3" t="s">
        <v>116</v>
      </c>
      <c r="D46" t="s">
        <v>1426</v>
      </c>
      <c r="E46" s="16" t="s">
        <v>1421</v>
      </c>
      <c r="F46" t="s">
        <v>3</v>
      </c>
      <c r="G46" s="90">
        <v>0</v>
      </c>
      <c r="H46" t="s">
        <v>3</v>
      </c>
      <c r="I46" s="90">
        <v>20</v>
      </c>
    </row>
    <row r="47" spans="1:9" x14ac:dyDescent="0.25">
      <c r="A47" t="s">
        <v>120</v>
      </c>
      <c r="B47" t="s">
        <v>64</v>
      </c>
      <c r="C47" s="3" t="s">
        <v>119</v>
      </c>
      <c r="D47" t="s">
        <v>1429</v>
      </c>
      <c r="E47" s="16" t="s">
        <v>1421</v>
      </c>
      <c r="F47" t="s">
        <v>3</v>
      </c>
      <c r="G47" s="90">
        <v>8.3000000000000007</v>
      </c>
      <c r="H47" t="s">
        <v>3</v>
      </c>
      <c r="I47" s="90">
        <v>20</v>
      </c>
    </row>
    <row r="48" spans="1:9" x14ac:dyDescent="0.25">
      <c r="A48" t="s">
        <v>122</v>
      </c>
      <c r="B48" t="s">
        <v>81</v>
      </c>
      <c r="C48" s="3" t="s">
        <v>121</v>
      </c>
      <c r="D48" t="s">
        <v>1426</v>
      </c>
      <c r="E48" s="16" t="s">
        <v>1421</v>
      </c>
      <c r="F48" t="s">
        <v>3</v>
      </c>
      <c r="G48" s="90">
        <v>0</v>
      </c>
      <c r="H48" t="s">
        <v>3</v>
      </c>
      <c r="I48" s="90">
        <v>10</v>
      </c>
    </row>
    <row r="49" spans="1:9" x14ac:dyDescent="0.25">
      <c r="A49" t="s">
        <v>124</v>
      </c>
      <c r="B49" t="s">
        <v>40</v>
      </c>
      <c r="C49" s="3" t="s">
        <v>123</v>
      </c>
      <c r="D49" t="s">
        <v>1423</v>
      </c>
      <c r="E49" s="16" t="s">
        <v>1421</v>
      </c>
      <c r="F49" t="s">
        <v>3</v>
      </c>
      <c r="G49" s="90">
        <v>10</v>
      </c>
      <c r="H49" t="s">
        <v>3</v>
      </c>
      <c r="I49" s="90">
        <v>8.3000000000000007</v>
      </c>
    </row>
    <row r="50" spans="1:9" x14ac:dyDescent="0.25">
      <c r="A50" t="s">
        <v>126</v>
      </c>
      <c r="B50" t="s">
        <v>37</v>
      </c>
      <c r="C50" s="3" t="s">
        <v>125</v>
      </c>
      <c r="D50" t="s">
        <v>1426</v>
      </c>
      <c r="E50" s="16" t="s">
        <v>1421</v>
      </c>
      <c r="F50" t="s">
        <v>3</v>
      </c>
      <c r="G50" s="90">
        <v>6.7</v>
      </c>
      <c r="H50" t="s">
        <v>3</v>
      </c>
      <c r="I50" s="90">
        <v>0</v>
      </c>
    </row>
    <row r="51" spans="1:9" x14ac:dyDescent="0.25">
      <c r="A51" t="s">
        <v>128</v>
      </c>
      <c r="B51" t="s">
        <v>96</v>
      </c>
      <c r="C51" s="3" t="s">
        <v>127</v>
      </c>
      <c r="D51" t="s">
        <v>1428</v>
      </c>
      <c r="E51" s="16" t="s">
        <v>1421</v>
      </c>
      <c r="F51" t="s">
        <v>3</v>
      </c>
      <c r="G51" s="90">
        <v>0</v>
      </c>
      <c r="H51" t="s">
        <v>3</v>
      </c>
      <c r="I51" s="90">
        <v>5</v>
      </c>
    </row>
    <row r="52" spans="1:9" x14ac:dyDescent="0.25">
      <c r="A52" t="s">
        <v>130</v>
      </c>
      <c r="B52" t="s">
        <v>96</v>
      </c>
      <c r="C52" s="3" t="s">
        <v>129</v>
      </c>
      <c r="D52" t="s">
        <v>1428</v>
      </c>
      <c r="E52" s="16" t="s">
        <v>1421</v>
      </c>
      <c r="F52" t="s">
        <v>3</v>
      </c>
      <c r="G52" s="90">
        <v>6.7</v>
      </c>
      <c r="H52" t="s">
        <v>3</v>
      </c>
      <c r="I52" s="90">
        <v>5</v>
      </c>
    </row>
    <row r="53" spans="1:9" x14ac:dyDescent="0.25">
      <c r="A53" t="s">
        <v>132</v>
      </c>
      <c r="B53" t="s">
        <v>133</v>
      </c>
      <c r="C53" s="3" t="s">
        <v>131</v>
      </c>
      <c r="D53" t="s">
        <v>1423</v>
      </c>
      <c r="E53" s="16" t="s">
        <v>1421</v>
      </c>
      <c r="F53" t="s">
        <v>3</v>
      </c>
      <c r="G53" s="90">
        <v>3.3</v>
      </c>
      <c r="H53" t="s">
        <v>3</v>
      </c>
      <c r="I53" s="90">
        <v>0</v>
      </c>
    </row>
    <row r="54" spans="1:9" x14ac:dyDescent="0.25">
      <c r="A54" t="s">
        <v>135</v>
      </c>
      <c r="B54" t="s">
        <v>84</v>
      </c>
      <c r="C54" s="3" t="s">
        <v>134</v>
      </c>
      <c r="D54" t="s">
        <v>1424</v>
      </c>
      <c r="E54" s="16" t="s">
        <v>1421</v>
      </c>
      <c r="F54" t="s">
        <v>3</v>
      </c>
      <c r="G54" s="90">
        <v>20</v>
      </c>
      <c r="H54" t="s">
        <v>3</v>
      </c>
      <c r="I54" s="90">
        <v>5</v>
      </c>
    </row>
    <row r="55" spans="1:9" x14ac:dyDescent="0.25">
      <c r="A55" t="s">
        <v>137</v>
      </c>
      <c r="B55" t="s">
        <v>26</v>
      </c>
      <c r="C55" s="3" t="s">
        <v>136</v>
      </c>
      <c r="D55" t="s">
        <v>1424</v>
      </c>
      <c r="E55" s="16" t="s">
        <v>1421</v>
      </c>
      <c r="F55" t="s">
        <v>1</v>
      </c>
      <c r="G55" s="90">
        <v>51.7</v>
      </c>
      <c r="H55" t="s">
        <v>3</v>
      </c>
      <c r="I55" s="90">
        <v>5</v>
      </c>
    </row>
    <row r="56" spans="1:9" x14ac:dyDescent="0.25">
      <c r="A56" t="s">
        <v>139</v>
      </c>
      <c r="B56" t="s">
        <v>26</v>
      </c>
      <c r="C56" s="3" t="s">
        <v>138</v>
      </c>
      <c r="D56" t="s">
        <v>1424</v>
      </c>
      <c r="E56" s="16" t="s">
        <v>1421</v>
      </c>
      <c r="F56" t="s">
        <v>3</v>
      </c>
      <c r="G56" s="90">
        <v>0</v>
      </c>
      <c r="H56" t="s">
        <v>3</v>
      </c>
      <c r="I56" s="90">
        <v>0</v>
      </c>
    </row>
    <row r="57" spans="1:9" x14ac:dyDescent="0.25">
      <c r="A57" t="s">
        <v>141</v>
      </c>
      <c r="B57" t="s">
        <v>96</v>
      </c>
      <c r="C57" s="3" t="s">
        <v>140</v>
      </c>
      <c r="D57" t="s">
        <v>1428</v>
      </c>
      <c r="E57" s="16" t="s">
        <v>1421</v>
      </c>
      <c r="F57" t="s">
        <v>3</v>
      </c>
      <c r="G57" s="90">
        <v>0</v>
      </c>
      <c r="H57" t="s">
        <v>3</v>
      </c>
      <c r="I57" s="90">
        <v>5</v>
      </c>
    </row>
    <row r="58" spans="1:9" x14ac:dyDescent="0.25">
      <c r="A58" t="s">
        <v>143</v>
      </c>
      <c r="B58" t="s">
        <v>144</v>
      </c>
      <c r="C58" s="3" t="s">
        <v>142</v>
      </c>
      <c r="D58" t="s">
        <v>1420</v>
      </c>
      <c r="E58" s="16" t="s">
        <v>1421</v>
      </c>
      <c r="F58" t="s">
        <v>3</v>
      </c>
      <c r="G58" s="90">
        <v>20</v>
      </c>
      <c r="H58" t="s">
        <v>1512</v>
      </c>
      <c r="I58" s="90">
        <v>45</v>
      </c>
    </row>
    <row r="59" spans="1:9" x14ac:dyDescent="0.25">
      <c r="A59" t="s">
        <v>146</v>
      </c>
      <c r="B59" t="s">
        <v>64</v>
      </c>
      <c r="C59" s="3" t="s">
        <v>145</v>
      </c>
      <c r="D59" t="s">
        <v>1429</v>
      </c>
      <c r="E59" s="16" t="s">
        <v>1421</v>
      </c>
      <c r="F59" t="s">
        <v>3</v>
      </c>
      <c r="G59" s="90">
        <v>0</v>
      </c>
      <c r="H59" t="s">
        <v>3</v>
      </c>
      <c r="I59" s="90">
        <v>20</v>
      </c>
    </row>
    <row r="60" spans="1:9" x14ac:dyDescent="0.25">
      <c r="A60" t="s">
        <v>148</v>
      </c>
      <c r="B60" t="s">
        <v>40</v>
      </c>
      <c r="C60" s="3" t="s">
        <v>147</v>
      </c>
      <c r="D60" t="s">
        <v>1423</v>
      </c>
      <c r="E60" s="16" t="s">
        <v>1421</v>
      </c>
      <c r="F60" t="s">
        <v>3</v>
      </c>
      <c r="G60" s="90">
        <v>0</v>
      </c>
      <c r="H60" t="s">
        <v>3</v>
      </c>
      <c r="I60" s="90">
        <v>13.3</v>
      </c>
    </row>
    <row r="61" spans="1:9" x14ac:dyDescent="0.25">
      <c r="A61" t="s">
        <v>150</v>
      </c>
      <c r="B61" t="s">
        <v>151</v>
      </c>
      <c r="C61" s="3" t="s">
        <v>149</v>
      </c>
      <c r="D61" t="s">
        <v>1424</v>
      </c>
      <c r="E61" s="16" t="s">
        <v>1421</v>
      </c>
      <c r="F61" t="s">
        <v>3</v>
      </c>
      <c r="G61" s="90">
        <v>0</v>
      </c>
      <c r="H61" t="s">
        <v>3</v>
      </c>
      <c r="I61" s="90">
        <v>0</v>
      </c>
    </row>
    <row r="62" spans="1:9" x14ac:dyDescent="0.25">
      <c r="A62" t="s">
        <v>153</v>
      </c>
      <c r="B62" t="s">
        <v>154</v>
      </c>
      <c r="C62" t="s">
        <v>152</v>
      </c>
      <c r="D62" t="s">
        <v>1426</v>
      </c>
      <c r="E62" s="16" t="s">
        <v>1421</v>
      </c>
      <c r="F62" t="s">
        <v>3</v>
      </c>
      <c r="G62" s="90">
        <v>3.3</v>
      </c>
      <c r="H62" t="s">
        <v>5</v>
      </c>
      <c r="I62" s="90">
        <v>33.299999999999997</v>
      </c>
    </row>
    <row r="63" spans="1:9" x14ac:dyDescent="0.25">
      <c r="A63" t="s">
        <v>156</v>
      </c>
      <c r="B63" t="s">
        <v>14</v>
      </c>
      <c r="C63" s="3" t="s">
        <v>155</v>
      </c>
      <c r="D63" t="s">
        <v>1420</v>
      </c>
      <c r="E63" s="16" t="s">
        <v>1421</v>
      </c>
      <c r="F63" t="s">
        <v>3</v>
      </c>
      <c r="G63" s="90">
        <v>0</v>
      </c>
      <c r="H63" t="s">
        <v>3</v>
      </c>
      <c r="I63" s="90">
        <v>18.3</v>
      </c>
    </row>
    <row r="64" spans="1:9" x14ac:dyDescent="0.25">
      <c r="A64" t="s">
        <v>158</v>
      </c>
      <c r="B64" t="s">
        <v>159</v>
      </c>
      <c r="C64" s="3" t="s">
        <v>157</v>
      </c>
      <c r="D64" t="s">
        <v>1426</v>
      </c>
      <c r="E64" s="16" t="s">
        <v>1421</v>
      </c>
      <c r="F64" t="s">
        <v>3</v>
      </c>
      <c r="G64" s="90">
        <v>0</v>
      </c>
      <c r="H64" t="s">
        <v>3</v>
      </c>
      <c r="I64" s="90">
        <v>8.3000000000000007</v>
      </c>
    </row>
    <row r="65" spans="1:9" x14ac:dyDescent="0.25">
      <c r="A65" t="s">
        <v>161</v>
      </c>
      <c r="B65" t="s">
        <v>49</v>
      </c>
      <c r="C65" s="3" t="s">
        <v>160</v>
      </c>
      <c r="D65" t="s">
        <v>1428</v>
      </c>
      <c r="E65" s="16" t="s">
        <v>1421</v>
      </c>
      <c r="F65" t="s">
        <v>3</v>
      </c>
      <c r="G65" s="90">
        <v>0</v>
      </c>
      <c r="H65" t="s">
        <v>1512</v>
      </c>
      <c r="I65" s="90">
        <v>50</v>
      </c>
    </row>
    <row r="66" spans="1:9" x14ac:dyDescent="0.25">
      <c r="A66" t="s">
        <v>163</v>
      </c>
      <c r="B66" t="s">
        <v>164</v>
      </c>
      <c r="C66" s="3" t="s">
        <v>162</v>
      </c>
      <c r="D66" t="s">
        <v>1429</v>
      </c>
      <c r="E66" s="16" t="s">
        <v>1421</v>
      </c>
      <c r="F66" t="s">
        <v>3</v>
      </c>
      <c r="G66" s="90">
        <v>0</v>
      </c>
      <c r="H66" t="s">
        <v>5</v>
      </c>
      <c r="I66" s="90">
        <v>30</v>
      </c>
    </row>
    <row r="67" spans="1:9" x14ac:dyDescent="0.25">
      <c r="A67" t="s">
        <v>166</v>
      </c>
      <c r="B67" t="s">
        <v>64</v>
      </c>
      <c r="C67" s="3" t="s">
        <v>165</v>
      </c>
      <c r="D67" t="s">
        <v>1429</v>
      </c>
      <c r="E67" s="16" t="s">
        <v>1421</v>
      </c>
      <c r="F67" t="s">
        <v>3</v>
      </c>
      <c r="G67" s="90">
        <v>6.7</v>
      </c>
      <c r="H67" t="s">
        <v>3</v>
      </c>
      <c r="I67" s="90">
        <v>5</v>
      </c>
    </row>
    <row r="68" spans="1:9" x14ac:dyDescent="0.25">
      <c r="A68" t="s">
        <v>168</v>
      </c>
      <c r="B68" t="s">
        <v>49</v>
      </c>
      <c r="C68" s="3" t="s">
        <v>167</v>
      </c>
      <c r="D68" t="s">
        <v>1428</v>
      </c>
      <c r="E68" s="16" t="s">
        <v>1421</v>
      </c>
      <c r="F68" t="s">
        <v>3</v>
      </c>
      <c r="G68" s="90">
        <v>10</v>
      </c>
      <c r="H68" t="s">
        <v>5</v>
      </c>
      <c r="I68" s="90">
        <v>30</v>
      </c>
    </row>
    <row r="69" spans="1:9" x14ac:dyDescent="0.25">
      <c r="A69" t="s">
        <v>170</v>
      </c>
      <c r="B69" t="s">
        <v>171</v>
      </c>
      <c r="C69" s="3" t="s">
        <v>169</v>
      </c>
      <c r="D69" t="s">
        <v>1425</v>
      </c>
      <c r="E69" s="16" t="s">
        <v>1421</v>
      </c>
      <c r="F69" t="s">
        <v>3</v>
      </c>
      <c r="G69" s="90">
        <v>0</v>
      </c>
      <c r="H69" t="s">
        <v>3</v>
      </c>
      <c r="I69" s="90">
        <v>10</v>
      </c>
    </row>
    <row r="70" spans="1:9" x14ac:dyDescent="0.25">
      <c r="A70" t="s">
        <v>173</v>
      </c>
      <c r="B70" t="s">
        <v>174</v>
      </c>
      <c r="C70" s="3" t="s">
        <v>172</v>
      </c>
      <c r="D70" t="s">
        <v>1422</v>
      </c>
      <c r="E70" s="16" t="s">
        <v>1421</v>
      </c>
      <c r="F70" t="s">
        <v>3</v>
      </c>
      <c r="G70" s="90">
        <v>20</v>
      </c>
      <c r="H70" t="s">
        <v>3</v>
      </c>
      <c r="I70" s="90">
        <v>0</v>
      </c>
    </row>
    <row r="71" spans="1:9" x14ac:dyDescent="0.25">
      <c r="A71" t="s">
        <v>176</v>
      </c>
      <c r="B71" t="s">
        <v>171</v>
      </c>
      <c r="C71" s="3" t="s">
        <v>175</v>
      </c>
      <c r="D71" t="s">
        <v>1425</v>
      </c>
      <c r="E71" s="16" t="s">
        <v>1421</v>
      </c>
      <c r="F71" t="s">
        <v>3</v>
      </c>
      <c r="G71" s="90">
        <v>0</v>
      </c>
      <c r="H71" t="s">
        <v>3</v>
      </c>
      <c r="I71" s="90">
        <v>10</v>
      </c>
    </row>
    <row r="72" spans="1:9" x14ac:dyDescent="0.25">
      <c r="A72" t="s">
        <v>178</v>
      </c>
      <c r="B72" t="s">
        <v>133</v>
      </c>
      <c r="C72" s="3" t="s">
        <v>177</v>
      </c>
      <c r="D72" t="s">
        <v>1423</v>
      </c>
      <c r="E72" s="16" t="s">
        <v>1421</v>
      </c>
      <c r="F72" t="s">
        <v>3</v>
      </c>
      <c r="G72" s="90">
        <v>0</v>
      </c>
      <c r="H72" t="s">
        <v>3</v>
      </c>
      <c r="I72" s="90">
        <v>16.7</v>
      </c>
    </row>
    <row r="73" spans="1:9" x14ac:dyDescent="0.25">
      <c r="A73" t="s">
        <v>180</v>
      </c>
      <c r="B73" t="s">
        <v>64</v>
      </c>
      <c r="C73" s="3" t="s">
        <v>179</v>
      </c>
      <c r="D73" t="s">
        <v>1429</v>
      </c>
      <c r="E73" s="16" t="s">
        <v>1421</v>
      </c>
      <c r="F73" t="s">
        <v>3</v>
      </c>
      <c r="G73" s="90">
        <v>6.7</v>
      </c>
      <c r="H73" t="s">
        <v>5</v>
      </c>
      <c r="I73" s="90">
        <v>30</v>
      </c>
    </row>
    <row r="74" spans="1:9" x14ac:dyDescent="0.25">
      <c r="A74" t="s">
        <v>182</v>
      </c>
      <c r="B74" t="s">
        <v>183</v>
      </c>
      <c r="C74" s="3" t="s">
        <v>181</v>
      </c>
      <c r="D74" t="s">
        <v>1427</v>
      </c>
      <c r="E74" s="16" t="s">
        <v>1421</v>
      </c>
      <c r="F74" t="s">
        <v>3</v>
      </c>
      <c r="G74" s="90">
        <v>6.7</v>
      </c>
      <c r="H74" t="s">
        <v>3</v>
      </c>
      <c r="I74" s="90">
        <v>5</v>
      </c>
    </row>
    <row r="75" spans="1:9" x14ac:dyDescent="0.25">
      <c r="A75" t="s">
        <v>185</v>
      </c>
      <c r="B75" t="s">
        <v>49</v>
      </c>
      <c r="C75" s="3" t="s">
        <v>184</v>
      </c>
      <c r="D75" t="s">
        <v>1428</v>
      </c>
      <c r="E75" s="16" t="s">
        <v>1421</v>
      </c>
      <c r="F75" t="s">
        <v>3</v>
      </c>
      <c r="G75" s="90">
        <v>0</v>
      </c>
      <c r="H75" t="s">
        <v>3</v>
      </c>
      <c r="I75" s="90">
        <v>20</v>
      </c>
    </row>
    <row r="76" spans="1:9" x14ac:dyDescent="0.25">
      <c r="A76" t="s">
        <v>187</v>
      </c>
      <c r="B76" t="s">
        <v>84</v>
      </c>
      <c r="C76" s="3" t="s">
        <v>186</v>
      </c>
      <c r="D76" t="s">
        <v>1424</v>
      </c>
      <c r="E76" s="16" t="s">
        <v>1421</v>
      </c>
      <c r="F76" t="s">
        <v>3</v>
      </c>
      <c r="G76" s="90">
        <v>0</v>
      </c>
      <c r="H76" t="s">
        <v>3</v>
      </c>
      <c r="I76" s="90">
        <v>15</v>
      </c>
    </row>
    <row r="77" spans="1:9" x14ac:dyDescent="0.25">
      <c r="A77" t="s">
        <v>189</v>
      </c>
      <c r="B77" t="s">
        <v>190</v>
      </c>
      <c r="C77" s="3" t="s">
        <v>188</v>
      </c>
      <c r="D77" t="s">
        <v>1426</v>
      </c>
      <c r="E77" s="16" t="s">
        <v>1421</v>
      </c>
      <c r="F77" t="s">
        <v>3</v>
      </c>
      <c r="G77" s="90">
        <v>0</v>
      </c>
      <c r="H77" t="s">
        <v>3</v>
      </c>
      <c r="I77" s="90">
        <v>8.3000000000000007</v>
      </c>
    </row>
    <row r="78" spans="1:9" x14ac:dyDescent="0.25">
      <c r="A78" t="s">
        <v>192</v>
      </c>
      <c r="B78" t="s">
        <v>102</v>
      </c>
      <c r="C78" s="3" t="s">
        <v>191</v>
      </c>
      <c r="D78" t="s">
        <v>1424</v>
      </c>
      <c r="E78" s="16" t="s">
        <v>1421</v>
      </c>
      <c r="F78" t="s">
        <v>3</v>
      </c>
      <c r="G78" s="90">
        <v>0</v>
      </c>
      <c r="H78" t="s">
        <v>3</v>
      </c>
      <c r="I78" s="90">
        <v>5</v>
      </c>
    </row>
    <row r="79" spans="1:9" x14ac:dyDescent="0.25">
      <c r="A79" t="s">
        <v>194</v>
      </c>
      <c r="B79" t="s">
        <v>64</v>
      </c>
      <c r="C79" s="3" t="s">
        <v>193</v>
      </c>
      <c r="D79" t="s">
        <v>1429</v>
      </c>
      <c r="E79" s="16" t="s">
        <v>1421</v>
      </c>
      <c r="F79" t="s">
        <v>3</v>
      </c>
      <c r="G79" s="90">
        <v>0</v>
      </c>
      <c r="H79" t="s">
        <v>3</v>
      </c>
      <c r="I79" s="90">
        <v>5</v>
      </c>
    </row>
    <row r="80" spans="1:9" x14ac:dyDescent="0.25">
      <c r="A80" t="s">
        <v>196</v>
      </c>
      <c r="B80" t="s">
        <v>34</v>
      </c>
      <c r="C80" s="3" t="s">
        <v>195</v>
      </c>
      <c r="D80" t="s">
        <v>1425</v>
      </c>
      <c r="E80" s="16" t="s">
        <v>1421</v>
      </c>
      <c r="F80" t="s">
        <v>3</v>
      </c>
      <c r="G80" s="90">
        <v>0</v>
      </c>
      <c r="H80" t="s">
        <v>3</v>
      </c>
      <c r="I80" s="90">
        <v>5</v>
      </c>
    </row>
    <row r="81" spans="1:9" x14ac:dyDescent="0.25">
      <c r="A81" t="s">
        <v>198</v>
      </c>
      <c r="B81" t="s">
        <v>199</v>
      </c>
      <c r="C81" s="3" t="s">
        <v>197</v>
      </c>
      <c r="D81" t="s">
        <v>1424</v>
      </c>
      <c r="E81" s="16" t="s">
        <v>1421</v>
      </c>
      <c r="F81" t="s">
        <v>3</v>
      </c>
      <c r="G81" s="90">
        <v>10</v>
      </c>
      <c r="H81" t="s">
        <v>3</v>
      </c>
      <c r="I81" s="90">
        <v>18.3</v>
      </c>
    </row>
    <row r="82" spans="1:9" x14ac:dyDescent="0.25">
      <c r="A82" t="s">
        <v>201</v>
      </c>
      <c r="B82" t="s">
        <v>89</v>
      </c>
      <c r="C82" s="3" t="s">
        <v>200</v>
      </c>
      <c r="D82" t="s">
        <v>1425</v>
      </c>
      <c r="E82" s="16" t="s">
        <v>1421</v>
      </c>
      <c r="F82" t="s">
        <v>3</v>
      </c>
      <c r="G82" s="90">
        <v>3.3</v>
      </c>
      <c r="H82" t="s">
        <v>3</v>
      </c>
      <c r="I82" s="90">
        <v>5</v>
      </c>
    </row>
    <row r="83" spans="1:9" x14ac:dyDescent="0.25">
      <c r="A83" t="s">
        <v>203</v>
      </c>
      <c r="B83" t="s">
        <v>67</v>
      </c>
      <c r="C83" s="3" t="s">
        <v>202</v>
      </c>
      <c r="D83" t="s">
        <v>1424</v>
      </c>
      <c r="E83" s="16" t="s">
        <v>1421</v>
      </c>
      <c r="F83" t="s">
        <v>3</v>
      </c>
      <c r="G83" s="90">
        <v>3.3</v>
      </c>
      <c r="H83" t="s">
        <v>3</v>
      </c>
      <c r="I83" s="90">
        <v>20</v>
      </c>
    </row>
    <row r="84" spans="1:9" x14ac:dyDescent="0.25">
      <c r="A84" t="s">
        <v>205</v>
      </c>
      <c r="B84" t="s">
        <v>17</v>
      </c>
      <c r="C84" s="3" t="s">
        <v>204</v>
      </c>
      <c r="D84" t="s">
        <v>1422</v>
      </c>
      <c r="E84" s="16" t="s">
        <v>1421</v>
      </c>
      <c r="F84" t="s">
        <v>3</v>
      </c>
      <c r="G84" s="90">
        <v>23.3</v>
      </c>
      <c r="H84" t="s">
        <v>3</v>
      </c>
      <c r="I84" s="90">
        <v>20</v>
      </c>
    </row>
    <row r="85" spans="1:9" x14ac:dyDescent="0.25">
      <c r="A85" t="s">
        <v>207</v>
      </c>
      <c r="B85" t="s">
        <v>14</v>
      </c>
      <c r="C85" s="3" t="s">
        <v>206</v>
      </c>
      <c r="D85" t="s">
        <v>1420</v>
      </c>
      <c r="E85" s="16" t="s">
        <v>1421</v>
      </c>
      <c r="F85" t="s">
        <v>3</v>
      </c>
      <c r="G85" s="90">
        <v>0</v>
      </c>
      <c r="H85" t="s">
        <v>3</v>
      </c>
      <c r="I85" s="90">
        <v>25</v>
      </c>
    </row>
    <row r="86" spans="1:9" x14ac:dyDescent="0.25">
      <c r="A86" t="s">
        <v>209</v>
      </c>
      <c r="B86" t="s">
        <v>56</v>
      </c>
      <c r="C86" s="3" t="s">
        <v>208</v>
      </c>
      <c r="D86" t="s">
        <v>1422</v>
      </c>
      <c r="E86" s="16" t="s">
        <v>1421</v>
      </c>
      <c r="F86" t="s">
        <v>3</v>
      </c>
      <c r="G86" s="90">
        <v>20</v>
      </c>
      <c r="H86" t="s">
        <v>3</v>
      </c>
      <c r="I86" s="90">
        <v>13.3</v>
      </c>
    </row>
    <row r="87" spans="1:9" x14ac:dyDescent="0.25">
      <c r="A87" t="s">
        <v>211</v>
      </c>
      <c r="B87" t="s">
        <v>212</v>
      </c>
      <c r="C87" s="3" t="s">
        <v>210</v>
      </c>
      <c r="D87" t="s">
        <v>1425</v>
      </c>
      <c r="E87" s="16" t="s">
        <v>1421</v>
      </c>
      <c r="F87" t="s">
        <v>3</v>
      </c>
      <c r="G87" s="90">
        <v>0</v>
      </c>
      <c r="H87" t="s">
        <v>3</v>
      </c>
      <c r="I87" s="90">
        <v>5</v>
      </c>
    </row>
    <row r="88" spans="1:9" x14ac:dyDescent="0.25">
      <c r="A88" t="s">
        <v>214</v>
      </c>
      <c r="B88" t="s">
        <v>40</v>
      </c>
      <c r="C88" s="3" t="s">
        <v>213</v>
      </c>
      <c r="D88" t="s">
        <v>1423</v>
      </c>
      <c r="E88" s="16" t="s">
        <v>1421</v>
      </c>
      <c r="F88" t="s">
        <v>3</v>
      </c>
      <c r="G88" s="90">
        <v>10</v>
      </c>
      <c r="H88" t="s">
        <v>3</v>
      </c>
      <c r="I88" s="90">
        <v>15</v>
      </c>
    </row>
    <row r="89" spans="1:9" x14ac:dyDescent="0.25">
      <c r="A89" t="s">
        <v>216</v>
      </c>
      <c r="B89" t="s">
        <v>183</v>
      </c>
      <c r="C89" s="3" t="s">
        <v>215</v>
      </c>
      <c r="D89" t="s">
        <v>1427</v>
      </c>
      <c r="E89" s="16" t="s">
        <v>1421</v>
      </c>
      <c r="F89" t="s">
        <v>3</v>
      </c>
      <c r="G89" s="90">
        <v>16.7</v>
      </c>
      <c r="H89" t="s">
        <v>3</v>
      </c>
      <c r="I89" s="90">
        <v>10</v>
      </c>
    </row>
    <row r="90" spans="1:9" x14ac:dyDescent="0.25">
      <c r="A90" t="s">
        <v>218</v>
      </c>
      <c r="B90" t="s">
        <v>219</v>
      </c>
      <c r="C90" s="3" t="s">
        <v>217</v>
      </c>
      <c r="D90" t="s">
        <v>1420</v>
      </c>
      <c r="E90" s="16" t="s">
        <v>1421</v>
      </c>
      <c r="F90" t="s">
        <v>3</v>
      </c>
      <c r="G90" s="90">
        <v>0</v>
      </c>
      <c r="H90" t="s">
        <v>3</v>
      </c>
      <c r="I90" s="90">
        <v>13.3</v>
      </c>
    </row>
    <row r="91" spans="1:9" x14ac:dyDescent="0.25">
      <c r="A91" t="s">
        <v>221</v>
      </c>
      <c r="B91" t="s">
        <v>14</v>
      </c>
      <c r="C91" s="3" t="s">
        <v>220</v>
      </c>
      <c r="D91" t="s">
        <v>1420</v>
      </c>
      <c r="E91" s="16" t="s">
        <v>1421</v>
      </c>
      <c r="F91" t="s">
        <v>3</v>
      </c>
      <c r="G91" s="90">
        <v>0</v>
      </c>
      <c r="H91" t="s">
        <v>3</v>
      </c>
      <c r="I91" s="90">
        <v>13.3</v>
      </c>
    </row>
    <row r="92" spans="1:9" x14ac:dyDescent="0.25">
      <c r="A92" t="s">
        <v>223</v>
      </c>
      <c r="B92" t="s">
        <v>159</v>
      </c>
      <c r="C92" s="3" t="s">
        <v>222</v>
      </c>
      <c r="D92" t="s">
        <v>1426</v>
      </c>
      <c r="E92" s="16" t="s">
        <v>1421</v>
      </c>
      <c r="F92" t="s">
        <v>3</v>
      </c>
      <c r="G92" s="90">
        <v>0</v>
      </c>
      <c r="H92" t="s">
        <v>3</v>
      </c>
      <c r="I92" s="90">
        <v>5</v>
      </c>
    </row>
    <row r="93" spans="1:9" x14ac:dyDescent="0.25">
      <c r="A93" t="s">
        <v>225</v>
      </c>
      <c r="B93" t="s">
        <v>96</v>
      </c>
      <c r="C93" s="3" t="s">
        <v>224</v>
      </c>
      <c r="D93" t="s">
        <v>1428</v>
      </c>
      <c r="E93" s="16" t="s">
        <v>1421</v>
      </c>
      <c r="F93" t="s">
        <v>3</v>
      </c>
      <c r="G93" s="90">
        <v>10</v>
      </c>
      <c r="H93" t="s">
        <v>3</v>
      </c>
      <c r="I93" s="90">
        <v>10</v>
      </c>
    </row>
    <row r="94" spans="1:9" x14ac:dyDescent="0.25">
      <c r="A94" t="s">
        <v>227</v>
      </c>
      <c r="B94" t="s">
        <v>164</v>
      </c>
      <c r="C94" s="3" t="s">
        <v>226</v>
      </c>
      <c r="D94" t="s">
        <v>1429</v>
      </c>
      <c r="E94" s="16" t="s">
        <v>1421</v>
      </c>
      <c r="F94" t="s">
        <v>3</v>
      </c>
      <c r="G94" s="90">
        <v>0</v>
      </c>
      <c r="H94" t="s">
        <v>5</v>
      </c>
      <c r="I94" s="90">
        <v>35</v>
      </c>
    </row>
    <row r="95" spans="1:9" x14ac:dyDescent="0.25">
      <c r="A95" t="s">
        <v>229</v>
      </c>
      <c r="B95" t="s">
        <v>37</v>
      </c>
      <c r="C95" s="3" t="s">
        <v>228</v>
      </c>
      <c r="D95" t="s">
        <v>1426</v>
      </c>
      <c r="E95" s="16" t="s">
        <v>1421</v>
      </c>
      <c r="F95" t="s">
        <v>3</v>
      </c>
      <c r="G95" s="90">
        <v>0</v>
      </c>
      <c r="H95" t="s">
        <v>3</v>
      </c>
      <c r="I95" s="90">
        <v>5</v>
      </c>
    </row>
    <row r="96" spans="1:9" x14ac:dyDescent="0.25">
      <c r="A96" t="s">
        <v>231</v>
      </c>
      <c r="B96" t="s">
        <v>133</v>
      </c>
      <c r="C96" s="3" t="s">
        <v>230</v>
      </c>
      <c r="D96" t="s">
        <v>1423</v>
      </c>
      <c r="E96" s="16" t="s">
        <v>1421</v>
      </c>
      <c r="F96" t="s">
        <v>3</v>
      </c>
      <c r="G96" s="90">
        <v>3.3</v>
      </c>
      <c r="H96" t="s">
        <v>3</v>
      </c>
      <c r="I96" s="90">
        <v>8.3000000000000007</v>
      </c>
    </row>
    <row r="97" spans="1:9" x14ac:dyDescent="0.25">
      <c r="A97" t="s">
        <v>233</v>
      </c>
      <c r="B97" t="s">
        <v>78</v>
      </c>
      <c r="C97" s="3" t="s">
        <v>232</v>
      </c>
      <c r="D97" t="s">
        <v>1427</v>
      </c>
      <c r="E97" s="16" t="s">
        <v>1421</v>
      </c>
      <c r="F97" t="s">
        <v>3</v>
      </c>
      <c r="G97" s="90">
        <v>0</v>
      </c>
      <c r="H97" t="s">
        <v>5</v>
      </c>
      <c r="I97" s="90">
        <v>30</v>
      </c>
    </row>
    <row r="98" spans="1:9" x14ac:dyDescent="0.25">
      <c r="A98" t="s">
        <v>235</v>
      </c>
      <c r="B98" t="s">
        <v>199</v>
      </c>
      <c r="C98" s="3" t="s">
        <v>234</v>
      </c>
      <c r="D98" t="s">
        <v>1424</v>
      </c>
      <c r="E98" s="16" t="s">
        <v>1421</v>
      </c>
      <c r="F98" t="s">
        <v>3</v>
      </c>
      <c r="G98" s="90">
        <v>3.3</v>
      </c>
      <c r="H98" t="s">
        <v>3</v>
      </c>
      <c r="I98" s="90">
        <v>18.3</v>
      </c>
    </row>
    <row r="99" spans="1:9" x14ac:dyDescent="0.25">
      <c r="A99" t="s">
        <v>237</v>
      </c>
      <c r="B99" t="s">
        <v>43</v>
      </c>
      <c r="C99" s="3" t="s">
        <v>236</v>
      </c>
      <c r="D99" t="s">
        <v>1423</v>
      </c>
      <c r="E99" s="16" t="s">
        <v>1421</v>
      </c>
      <c r="F99" t="s">
        <v>3</v>
      </c>
      <c r="G99" s="90">
        <v>6.7</v>
      </c>
      <c r="H99" t="s">
        <v>3</v>
      </c>
      <c r="I99" s="90">
        <v>0</v>
      </c>
    </row>
    <row r="100" spans="1:9" x14ac:dyDescent="0.25">
      <c r="A100" t="s">
        <v>239</v>
      </c>
      <c r="B100" t="s">
        <v>183</v>
      </c>
      <c r="C100" s="3" t="s">
        <v>238</v>
      </c>
      <c r="D100" t="s">
        <v>1427</v>
      </c>
      <c r="E100" s="16" t="s">
        <v>1421</v>
      </c>
      <c r="F100" t="s">
        <v>3</v>
      </c>
      <c r="G100" s="90">
        <v>0</v>
      </c>
      <c r="H100" t="s">
        <v>3</v>
      </c>
      <c r="I100" s="90">
        <v>25</v>
      </c>
    </row>
    <row r="101" spans="1:9" x14ac:dyDescent="0.25">
      <c r="A101" t="s">
        <v>241</v>
      </c>
      <c r="B101" t="s">
        <v>49</v>
      </c>
      <c r="C101" s="3" t="s">
        <v>240</v>
      </c>
      <c r="D101" t="s">
        <v>1428</v>
      </c>
      <c r="E101" s="16" t="s">
        <v>1421</v>
      </c>
      <c r="F101" t="s">
        <v>3</v>
      </c>
      <c r="G101" s="90">
        <v>0</v>
      </c>
      <c r="H101" t="s">
        <v>3</v>
      </c>
      <c r="I101" s="90">
        <v>25</v>
      </c>
    </row>
    <row r="102" spans="1:9" x14ac:dyDescent="0.25">
      <c r="A102" t="s">
        <v>243</v>
      </c>
      <c r="B102" t="s">
        <v>49</v>
      </c>
      <c r="C102" s="3" t="s">
        <v>242</v>
      </c>
      <c r="D102" t="s">
        <v>1428</v>
      </c>
      <c r="E102" s="16" t="s">
        <v>1421</v>
      </c>
      <c r="F102" t="s">
        <v>3</v>
      </c>
      <c r="G102" s="90">
        <v>0</v>
      </c>
      <c r="H102" t="s">
        <v>1512</v>
      </c>
      <c r="I102" s="90">
        <v>46.7</v>
      </c>
    </row>
    <row r="103" spans="1:9" x14ac:dyDescent="0.25">
      <c r="A103" t="s">
        <v>245</v>
      </c>
      <c r="B103" t="s">
        <v>46</v>
      </c>
      <c r="C103" s="3" t="s">
        <v>244</v>
      </c>
      <c r="D103" t="s">
        <v>1427</v>
      </c>
      <c r="E103" s="16" t="s">
        <v>1421</v>
      </c>
      <c r="F103" t="s">
        <v>3</v>
      </c>
      <c r="G103" s="90">
        <v>6.7</v>
      </c>
      <c r="H103" t="s">
        <v>3</v>
      </c>
      <c r="I103" s="90">
        <v>15</v>
      </c>
    </row>
    <row r="104" spans="1:9" x14ac:dyDescent="0.25">
      <c r="A104" t="s">
        <v>247</v>
      </c>
      <c r="B104" t="s">
        <v>248</v>
      </c>
      <c r="C104" t="s">
        <v>246</v>
      </c>
      <c r="D104" t="s">
        <v>1422</v>
      </c>
      <c r="E104" s="16" t="s">
        <v>1421</v>
      </c>
      <c r="F104" t="s">
        <v>3</v>
      </c>
      <c r="G104" s="90">
        <v>6.7</v>
      </c>
      <c r="H104" t="s">
        <v>5</v>
      </c>
      <c r="I104" s="90">
        <v>30</v>
      </c>
    </row>
    <row r="105" spans="1:9" x14ac:dyDescent="0.25">
      <c r="A105" t="s">
        <v>250</v>
      </c>
      <c r="B105" t="s">
        <v>64</v>
      </c>
      <c r="C105" s="3" t="s">
        <v>249</v>
      </c>
      <c r="D105" t="s">
        <v>1429</v>
      </c>
      <c r="E105" s="16" t="s">
        <v>1421</v>
      </c>
      <c r="F105" t="s">
        <v>3</v>
      </c>
      <c r="G105" s="90">
        <v>13.3</v>
      </c>
      <c r="H105" t="s">
        <v>3</v>
      </c>
      <c r="I105" s="90">
        <v>10</v>
      </c>
    </row>
    <row r="106" spans="1:9" x14ac:dyDescent="0.25">
      <c r="A106" t="s">
        <v>252</v>
      </c>
      <c r="B106" t="s">
        <v>59</v>
      </c>
      <c r="C106" s="3" t="s">
        <v>251</v>
      </c>
      <c r="D106" t="s">
        <v>1420</v>
      </c>
      <c r="E106" s="16" t="s">
        <v>1421</v>
      </c>
      <c r="F106" t="s">
        <v>3</v>
      </c>
      <c r="G106" s="90">
        <v>10</v>
      </c>
      <c r="H106" t="s">
        <v>3</v>
      </c>
      <c r="I106" s="90">
        <v>23.3</v>
      </c>
    </row>
    <row r="107" spans="1:9" x14ac:dyDescent="0.25">
      <c r="A107" t="s">
        <v>254</v>
      </c>
      <c r="B107" t="s">
        <v>190</v>
      </c>
      <c r="C107" s="3" t="s">
        <v>253</v>
      </c>
      <c r="D107" t="s">
        <v>1426</v>
      </c>
      <c r="E107" s="16" t="s">
        <v>1421</v>
      </c>
      <c r="F107" t="s">
        <v>3</v>
      </c>
      <c r="G107" s="90">
        <v>0</v>
      </c>
      <c r="H107" t="s">
        <v>3</v>
      </c>
      <c r="I107" s="90">
        <v>10</v>
      </c>
    </row>
    <row r="108" spans="1:9" x14ac:dyDescent="0.25">
      <c r="A108" t="s">
        <v>256</v>
      </c>
      <c r="B108" t="s">
        <v>257</v>
      </c>
      <c r="C108" s="3" t="s">
        <v>255</v>
      </c>
      <c r="D108" t="s">
        <v>1424</v>
      </c>
      <c r="E108" s="16" t="s">
        <v>1421</v>
      </c>
      <c r="F108" t="s">
        <v>3</v>
      </c>
      <c r="G108" s="90">
        <v>0</v>
      </c>
      <c r="H108" t="s">
        <v>3</v>
      </c>
      <c r="I108" s="90">
        <v>15</v>
      </c>
    </row>
    <row r="109" spans="1:9" x14ac:dyDescent="0.25">
      <c r="A109" t="s">
        <v>259</v>
      </c>
      <c r="B109" t="s">
        <v>133</v>
      </c>
      <c r="C109" s="3" t="s">
        <v>258</v>
      </c>
      <c r="D109" t="s">
        <v>1423</v>
      </c>
      <c r="E109" s="16" t="s">
        <v>1421</v>
      </c>
      <c r="F109" t="s">
        <v>3</v>
      </c>
      <c r="G109" s="90">
        <v>0</v>
      </c>
      <c r="H109" t="s">
        <v>3</v>
      </c>
      <c r="I109" s="90">
        <v>0</v>
      </c>
    </row>
    <row r="110" spans="1:9" x14ac:dyDescent="0.25">
      <c r="A110" t="s">
        <v>261</v>
      </c>
      <c r="B110" t="s">
        <v>81</v>
      </c>
      <c r="C110" s="3" t="s">
        <v>260</v>
      </c>
      <c r="D110" t="s">
        <v>1426</v>
      </c>
      <c r="E110" s="16" t="s">
        <v>1421</v>
      </c>
      <c r="F110" t="s">
        <v>3</v>
      </c>
      <c r="G110" s="90">
        <v>6.7</v>
      </c>
      <c r="H110" t="s">
        <v>3</v>
      </c>
      <c r="I110" s="90">
        <v>5</v>
      </c>
    </row>
    <row r="111" spans="1:9" x14ac:dyDescent="0.25">
      <c r="A111" t="s">
        <v>263</v>
      </c>
      <c r="B111" t="s">
        <v>23</v>
      </c>
      <c r="C111" s="3" t="s">
        <v>262</v>
      </c>
      <c r="D111" t="s">
        <v>1423</v>
      </c>
      <c r="E111" s="16" t="s">
        <v>1421</v>
      </c>
      <c r="F111" t="s">
        <v>3</v>
      </c>
      <c r="G111" s="90">
        <v>13.3</v>
      </c>
      <c r="H111" t="s">
        <v>5</v>
      </c>
      <c r="I111" s="90">
        <v>36.700000000000003</v>
      </c>
    </row>
    <row r="112" spans="1:9" x14ac:dyDescent="0.25">
      <c r="A112" t="s">
        <v>265</v>
      </c>
      <c r="B112" t="s">
        <v>23</v>
      </c>
      <c r="C112" s="3" t="s">
        <v>264</v>
      </c>
      <c r="D112" t="s">
        <v>1423</v>
      </c>
      <c r="E112" s="16" t="s">
        <v>1421</v>
      </c>
      <c r="F112" t="s">
        <v>3</v>
      </c>
      <c r="G112" s="90">
        <v>0</v>
      </c>
      <c r="H112" t="s">
        <v>3</v>
      </c>
      <c r="I112" s="90">
        <v>23.3</v>
      </c>
    </row>
    <row r="113" spans="1:9" x14ac:dyDescent="0.25">
      <c r="A113" t="s">
        <v>267</v>
      </c>
      <c r="B113" t="s">
        <v>23</v>
      </c>
      <c r="C113" s="3" t="s">
        <v>266</v>
      </c>
      <c r="D113" t="s">
        <v>1423</v>
      </c>
      <c r="E113" s="16" t="s">
        <v>1421</v>
      </c>
      <c r="F113" t="s">
        <v>3</v>
      </c>
      <c r="G113" s="90">
        <v>0</v>
      </c>
      <c r="H113" t="s">
        <v>3</v>
      </c>
      <c r="I113" s="90">
        <v>13.3</v>
      </c>
    </row>
    <row r="114" spans="1:9" x14ac:dyDescent="0.25">
      <c r="A114" t="s">
        <v>269</v>
      </c>
      <c r="B114" t="s">
        <v>144</v>
      </c>
      <c r="C114" s="3" t="s">
        <v>268</v>
      </c>
      <c r="D114" t="s">
        <v>1420</v>
      </c>
      <c r="E114" s="16" t="s">
        <v>1421</v>
      </c>
      <c r="F114" t="s">
        <v>3</v>
      </c>
      <c r="G114" s="90">
        <v>0</v>
      </c>
      <c r="H114" t="s">
        <v>3</v>
      </c>
      <c r="I114" s="90">
        <v>5</v>
      </c>
    </row>
    <row r="115" spans="1:9" x14ac:dyDescent="0.25">
      <c r="A115" t="s">
        <v>271</v>
      </c>
      <c r="B115" t="s">
        <v>144</v>
      </c>
      <c r="C115" s="3" t="s">
        <v>270</v>
      </c>
      <c r="D115" t="s">
        <v>1420</v>
      </c>
      <c r="E115" s="16" t="s">
        <v>1421</v>
      </c>
      <c r="F115" t="s">
        <v>3</v>
      </c>
      <c r="G115" s="90">
        <v>10</v>
      </c>
      <c r="H115" t="s">
        <v>3</v>
      </c>
      <c r="I115" s="90">
        <v>25</v>
      </c>
    </row>
    <row r="116" spans="1:9" x14ac:dyDescent="0.25">
      <c r="A116" t="s">
        <v>273</v>
      </c>
      <c r="B116" t="s">
        <v>274</v>
      </c>
      <c r="C116" s="3" t="s">
        <v>272</v>
      </c>
      <c r="D116" t="s">
        <v>1420</v>
      </c>
      <c r="E116" s="16" t="s">
        <v>1421</v>
      </c>
      <c r="F116" t="s">
        <v>3</v>
      </c>
      <c r="G116" s="90">
        <v>0</v>
      </c>
      <c r="H116" t="s">
        <v>3</v>
      </c>
      <c r="I116" s="90">
        <v>15</v>
      </c>
    </row>
    <row r="117" spans="1:9" x14ac:dyDescent="0.25">
      <c r="A117" t="s">
        <v>276</v>
      </c>
      <c r="B117" t="s">
        <v>277</v>
      </c>
      <c r="C117" s="3" t="s">
        <v>275</v>
      </c>
      <c r="D117" t="s">
        <v>1429</v>
      </c>
      <c r="E117" s="16" t="s">
        <v>1421</v>
      </c>
      <c r="F117" t="s">
        <v>3</v>
      </c>
      <c r="G117" s="90">
        <v>0</v>
      </c>
      <c r="H117" t="s">
        <v>3</v>
      </c>
      <c r="I117" s="90">
        <v>5</v>
      </c>
    </row>
    <row r="118" spans="1:9" x14ac:dyDescent="0.25">
      <c r="A118" t="s">
        <v>279</v>
      </c>
      <c r="B118" t="s">
        <v>183</v>
      </c>
      <c r="C118" s="3" t="s">
        <v>278</v>
      </c>
      <c r="D118" t="s">
        <v>1427</v>
      </c>
      <c r="E118" s="16" t="s">
        <v>1421</v>
      </c>
      <c r="F118" t="s">
        <v>3</v>
      </c>
      <c r="G118" s="90">
        <v>20</v>
      </c>
      <c r="H118" t="s">
        <v>3</v>
      </c>
      <c r="I118" s="90">
        <v>5</v>
      </c>
    </row>
    <row r="119" spans="1:9" x14ac:dyDescent="0.25">
      <c r="A119" t="s">
        <v>281</v>
      </c>
      <c r="B119" t="s">
        <v>171</v>
      </c>
      <c r="C119" s="3" t="s">
        <v>280</v>
      </c>
      <c r="D119" t="s">
        <v>1425</v>
      </c>
      <c r="E119" s="16" t="s">
        <v>1421</v>
      </c>
      <c r="F119" t="s">
        <v>3</v>
      </c>
      <c r="G119" s="90">
        <v>0</v>
      </c>
      <c r="H119" t="s">
        <v>3</v>
      </c>
      <c r="I119" s="90">
        <v>10</v>
      </c>
    </row>
    <row r="120" spans="1:9" x14ac:dyDescent="0.25">
      <c r="A120" t="s">
        <v>283</v>
      </c>
      <c r="B120" t="s">
        <v>284</v>
      </c>
      <c r="C120" s="3" t="s">
        <v>282</v>
      </c>
      <c r="D120" t="s">
        <v>1427</v>
      </c>
      <c r="E120" s="16" t="s">
        <v>1421</v>
      </c>
      <c r="F120" t="s">
        <v>3</v>
      </c>
      <c r="G120" s="90">
        <v>3.3</v>
      </c>
      <c r="H120" t="s">
        <v>3</v>
      </c>
      <c r="I120" s="90">
        <v>13.3</v>
      </c>
    </row>
    <row r="121" spans="1:9" x14ac:dyDescent="0.25">
      <c r="A121" t="s">
        <v>286</v>
      </c>
      <c r="B121" t="s">
        <v>23</v>
      </c>
      <c r="C121" s="3" t="s">
        <v>285</v>
      </c>
      <c r="D121" t="s">
        <v>1423</v>
      </c>
      <c r="E121" s="16" t="s">
        <v>1421</v>
      </c>
      <c r="F121" t="s">
        <v>3</v>
      </c>
      <c r="G121" s="90">
        <v>0</v>
      </c>
      <c r="H121" t="s">
        <v>3</v>
      </c>
      <c r="I121" s="90">
        <v>0</v>
      </c>
    </row>
    <row r="122" spans="1:9" x14ac:dyDescent="0.25">
      <c r="A122" t="s">
        <v>288</v>
      </c>
      <c r="B122" t="s">
        <v>289</v>
      </c>
      <c r="C122" s="3" t="s">
        <v>287</v>
      </c>
      <c r="D122" t="s">
        <v>1429</v>
      </c>
      <c r="E122" s="16" t="s">
        <v>1421</v>
      </c>
      <c r="F122" t="s">
        <v>3</v>
      </c>
      <c r="G122" s="90">
        <v>0</v>
      </c>
      <c r="H122" t="s">
        <v>3</v>
      </c>
      <c r="I122" s="90">
        <v>5</v>
      </c>
    </row>
    <row r="123" spans="1:9" x14ac:dyDescent="0.25">
      <c r="A123" t="s">
        <v>291</v>
      </c>
      <c r="B123" t="s">
        <v>23</v>
      </c>
      <c r="C123" s="3" t="s">
        <v>290</v>
      </c>
      <c r="D123" t="s">
        <v>1423</v>
      </c>
      <c r="E123" s="16" t="s">
        <v>1421</v>
      </c>
      <c r="F123" t="s">
        <v>3</v>
      </c>
      <c r="G123" s="90">
        <v>0</v>
      </c>
      <c r="H123" t="s">
        <v>3</v>
      </c>
      <c r="I123" s="90">
        <v>23.3</v>
      </c>
    </row>
    <row r="124" spans="1:9" x14ac:dyDescent="0.25">
      <c r="A124" t="s">
        <v>293</v>
      </c>
      <c r="B124" t="s">
        <v>159</v>
      </c>
      <c r="C124" s="3" t="s">
        <v>292</v>
      </c>
      <c r="D124" t="s">
        <v>1426</v>
      </c>
      <c r="E124" s="16" t="s">
        <v>1421</v>
      </c>
      <c r="F124" t="s">
        <v>3</v>
      </c>
      <c r="G124" s="90">
        <v>0</v>
      </c>
      <c r="H124" t="s">
        <v>5</v>
      </c>
      <c r="I124" s="90">
        <v>31.7</v>
      </c>
    </row>
    <row r="125" spans="1:9" x14ac:dyDescent="0.25">
      <c r="A125" t="s">
        <v>295</v>
      </c>
      <c r="B125" t="s">
        <v>17</v>
      </c>
      <c r="C125" s="3" t="s">
        <v>294</v>
      </c>
      <c r="D125" t="s">
        <v>1422</v>
      </c>
      <c r="E125" s="16" t="s">
        <v>1421</v>
      </c>
      <c r="F125" t="s">
        <v>3</v>
      </c>
      <c r="G125" s="90">
        <v>10</v>
      </c>
      <c r="H125" t="s">
        <v>3</v>
      </c>
      <c r="I125" s="90">
        <v>5</v>
      </c>
    </row>
    <row r="126" spans="1:9" x14ac:dyDescent="0.25">
      <c r="A126" t="s">
        <v>297</v>
      </c>
      <c r="B126" t="s">
        <v>298</v>
      </c>
      <c r="C126" s="3" t="s">
        <v>296</v>
      </c>
      <c r="D126" t="s">
        <v>1425</v>
      </c>
      <c r="E126" s="16" t="s">
        <v>1421</v>
      </c>
      <c r="F126" t="s">
        <v>3</v>
      </c>
      <c r="G126" s="90">
        <v>20</v>
      </c>
      <c r="H126" t="s">
        <v>3</v>
      </c>
      <c r="I126" s="90">
        <v>23.3</v>
      </c>
    </row>
    <row r="127" spans="1:9" x14ac:dyDescent="0.25">
      <c r="A127" t="s">
        <v>300</v>
      </c>
      <c r="B127" t="s">
        <v>133</v>
      </c>
      <c r="C127" s="3" t="s">
        <v>299</v>
      </c>
      <c r="D127" t="s">
        <v>1423</v>
      </c>
      <c r="E127" s="16" t="s">
        <v>1421</v>
      </c>
      <c r="F127" t="s">
        <v>3</v>
      </c>
      <c r="G127" s="90">
        <v>0</v>
      </c>
      <c r="H127" t="s">
        <v>3</v>
      </c>
      <c r="I127" s="90">
        <v>15</v>
      </c>
    </row>
    <row r="128" spans="1:9" x14ac:dyDescent="0.25">
      <c r="A128" t="s">
        <v>302</v>
      </c>
      <c r="B128" t="s">
        <v>303</v>
      </c>
      <c r="C128" s="3" t="s">
        <v>301</v>
      </c>
      <c r="D128" t="s">
        <v>1422</v>
      </c>
      <c r="E128" s="16" t="s">
        <v>1421</v>
      </c>
      <c r="F128" t="s">
        <v>3</v>
      </c>
      <c r="G128" s="90">
        <v>3.3</v>
      </c>
      <c r="H128" t="s">
        <v>3</v>
      </c>
      <c r="I128" s="90">
        <v>5</v>
      </c>
    </row>
    <row r="129" spans="1:9" x14ac:dyDescent="0.25">
      <c r="A129" t="s">
        <v>305</v>
      </c>
      <c r="B129" t="s">
        <v>26</v>
      </c>
      <c r="C129" s="3" t="s">
        <v>304</v>
      </c>
      <c r="D129" t="s">
        <v>1424</v>
      </c>
      <c r="E129" s="16" t="s">
        <v>1421</v>
      </c>
      <c r="F129" t="s">
        <v>3</v>
      </c>
      <c r="G129" s="90">
        <v>3.3</v>
      </c>
      <c r="H129" t="s">
        <v>3</v>
      </c>
      <c r="I129" s="90">
        <v>26.7</v>
      </c>
    </row>
    <row r="130" spans="1:9" x14ac:dyDescent="0.25">
      <c r="A130" t="s">
        <v>307</v>
      </c>
      <c r="B130" t="s">
        <v>49</v>
      </c>
      <c r="C130" s="3" t="s">
        <v>306</v>
      </c>
      <c r="D130" t="s">
        <v>1428</v>
      </c>
      <c r="E130" s="16" t="s">
        <v>1421</v>
      </c>
      <c r="F130" t="s">
        <v>3</v>
      </c>
      <c r="G130" s="90">
        <v>10</v>
      </c>
      <c r="H130" t="s">
        <v>3</v>
      </c>
      <c r="I130" s="90">
        <v>10</v>
      </c>
    </row>
    <row r="131" spans="1:9" x14ac:dyDescent="0.25">
      <c r="A131" t="s">
        <v>309</v>
      </c>
      <c r="B131" t="s">
        <v>159</v>
      </c>
      <c r="C131" s="3" t="s">
        <v>308</v>
      </c>
      <c r="D131" t="s">
        <v>1426</v>
      </c>
      <c r="E131" s="16" t="s">
        <v>1421</v>
      </c>
      <c r="F131" t="s">
        <v>3</v>
      </c>
      <c r="G131" s="90">
        <v>20</v>
      </c>
      <c r="H131" t="s">
        <v>3</v>
      </c>
      <c r="I131" s="90">
        <v>0</v>
      </c>
    </row>
    <row r="132" spans="1:9" x14ac:dyDescent="0.25">
      <c r="A132" t="s">
        <v>311</v>
      </c>
      <c r="B132" t="s">
        <v>49</v>
      </c>
      <c r="C132" s="3" t="s">
        <v>310</v>
      </c>
      <c r="D132" t="s">
        <v>1428</v>
      </c>
      <c r="E132" s="16" t="s">
        <v>1421</v>
      </c>
      <c r="F132" t="s">
        <v>3</v>
      </c>
      <c r="G132" s="90">
        <v>0</v>
      </c>
      <c r="H132" t="s">
        <v>3</v>
      </c>
      <c r="I132" s="90">
        <v>5</v>
      </c>
    </row>
    <row r="133" spans="1:9" x14ac:dyDescent="0.25">
      <c r="A133" t="s">
        <v>313</v>
      </c>
      <c r="B133" t="s">
        <v>49</v>
      </c>
      <c r="C133" s="3" t="s">
        <v>312</v>
      </c>
      <c r="D133" t="s">
        <v>1428</v>
      </c>
      <c r="E133" s="16" t="s">
        <v>1421</v>
      </c>
      <c r="F133" t="s">
        <v>3</v>
      </c>
      <c r="G133" s="90">
        <v>0</v>
      </c>
      <c r="H133" t="s">
        <v>3</v>
      </c>
      <c r="I133" s="90">
        <v>15</v>
      </c>
    </row>
    <row r="134" spans="1:9" x14ac:dyDescent="0.25">
      <c r="A134" t="s">
        <v>315</v>
      </c>
      <c r="B134" t="s">
        <v>274</v>
      </c>
      <c r="C134" s="3" t="s">
        <v>314</v>
      </c>
      <c r="D134" t="s">
        <v>1420</v>
      </c>
      <c r="E134" s="16" t="s">
        <v>1421</v>
      </c>
      <c r="F134" t="s">
        <v>3</v>
      </c>
      <c r="G134" s="90">
        <v>0</v>
      </c>
      <c r="H134" t="s">
        <v>3</v>
      </c>
      <c r="I134" s="90">
        <v>15</v>
      </c>
    </row>
    <row r="135" spans="1:9" x14ac:dyDescent="0.25">
      <c r="A135" t="s">
        <v>317</v>
      </c>
      <c r="B135" t="s">
        <v>118</v>
      </c>
      <c r="C135" s="3" t="s">
        <v>316</v>
      </c>
      <c r="D135" t="s">
        <v>1426</v>
      </c>
      <c r="E135" s="16" t="s">
        <v>1421</v>
      </c>
      <c r="F135" t="s">
        <v>3</v>
      </c>
      <c r="G135" s="90">
        <v>6.7</v>
      </c>
      <c r="H135" t="s">
        <v>3</v>
      </c>
      <c r="I135" s="90">
        <v>15</v>
      </c>
    </row>
    <row r="136" spans="1:9" x14ac:dyDescent="0.25">
      <c r="A136" t="s">
        <v>319</v>
      </c>
      <c r="B136" t="s">
        <v>49</v>
      </c>
      <c r="C136" s="3" t="s">
        <v>318</v>
      </c>
      <c r="D136" t="s">
        <v>1428</v>
      </c>
      <c r="E136" s="16" t="s">
        <v>1421</v>
      </c>
      <c r="F136" t="s">
        <v>3</v>
      </c>
      <c r="G136" s="90">
        <v>0</v>
      </c>
      <c r="H136" t="s">
        <v>1512</v>
      </c>
      <c r="I136" s="90">
        <v>56.7</v>
      </c>
    </row>
    <row r="137" spans="1:9" x14ac:dyDescent="0.25">
      <c r="A137" t="s">
        <v>321</v>
      </c>
      <c r="B137" t="s">
        <v>102</v>
      </c>
      <c r="C137" s="3" t="s">
        <v>320</v>
      </c>
      <c r="D137" t="s">
        <v>1424</v>
      </c>
      <c r="E137" s="16" t="s">
        <v>1421</v>
      </c>
      <c r="F137" t="s">
        <v>3</v>
      </c>
      <c r="G137" s="90">
        <v>6.7</v>
      </c>
      <c r="H137" t="s">
        <v>3</v>
      </c>
      <c r="I137" s="90">
        <v>15</v>
      </c>
    </row>
    <row r="138" spans="1:9" x14ac:dyDescent="0.25">
      <c r="A138" t="s">
        <v>323</v>
      </c>
      <c r="B138" t="s">
        <v>14</v>
      </c>
      <c r="C138" s="3" t="s">
        <v>322</v>
      </c>
      <c r="D138" t="s">
        <v>1420</v>
      </c>
      <c r="E138" s="16" t="s">
        <v>1421</v>
      </c>
      <c r="F138" t="s">
        <v>3</v>
      </c>
      <c r="G138" s="90">
        <v>0</v>
      </c>
      <c r="H138" t="s">
        <v>3</v>
      </c>
      <c r="I138" s="90">
        <v>0</v>
      </c>
    </row>
    <row r="139" spans="1:9" x14ac:dyDescent="0.25">
      <c r="A139" t="s">
        <v>325</v>
      </c>
      <c r="B139" t="s">
        <v>277</v>
      </c>
      <c r="C139" s="3" t="s">
        <v>324</v>
      </c>
      <c r="D139" t="s">
        <v>1429</v>
      </c>
      <c r="E139" s="16" t="s">
        <v>1421</v>
      </c>
      <c r="F139" t="s">
        <v>3</v>
      </c>
      <c r="G139" s="90">
        <v>0</v>
      </c>
      <c r="H139" t="s">
        <v>3</v>
      </c>
      <c r="I139" s="90">
        <v>15</v>
      </c>
    </row>
    <row r="140" spans="1:9" x14ac:dyDescent="0.25">
      <c r="A140" t="s">
        <v>327</v>
      </c>
      <c r="B140" t="s">
        <v>284</v>
      </c>
      <c r="C140" s="3" t="s">
        <v>326</v>
      </c>
      <c r="D140" t="s">
        <v>1427</v>
      </c>
      <c r="E140" s="16" t="s">
        <v>1421</v>
      </c>
      <c r="F140" t="s">
        <v>3</v>
      </c>
      <c r="G140" s="90">
        <v>13.3</v>
      </c>
      <c r="H140" t="s">
        <v>1512</v>
      </c>
      <c r="I140" s="90">
        <v>46.7</v>
      </c>
    </row>
    <row r="141" spans="1:9" x14ac:dyDescent="0.25">
      <c r="A141" t="s">
        <v>329</v>
      </c>
      <c r="B141" t="s">
        <v>199</v>
      </c>
      <c r="C141" s="3" t="s">
        <v>328</v>
      </c>
      <c r="D141" t="s">
        <v>1424</v>
      </c>
      <c r="E141" s="16" t="s">
        <v>1421</v>
      </c>
      <c r="F141" t="s">
        <v>3</v>
      </c>
      <c r="G141" s="90">
        <v>0</v>
      </c>
      <c r="H141" t="s">
        <v>3</v>
      </c>
      <c r="I141" s="90">
        <v>5</v>
      </c>
    </row>
    <row r="142" spans="1:9" x14ac:dyDescent="0.25">
      <c r="A142" t="s">
        <v>331</v>
      </c>
      <c r="B142" t="s">
        <v>64</v>
      </c>
      <c r="C142" s="3" t="s">
        <v>330</v>
      </c>
      <c r="D142" t="s">
        <v>1429</v>
      </c>
      <c r="E142" s="16" t="s">
        <v>1421</v>
      </c>
      <c r="F142" t="s">
        <v>3</v>
      </c>
      <c r="G142" s="90">
        <v>0</v>
      </c>
      <c r="H142" t="s">
        <v>3</v>
      </c>
      <c r="I142" s="90">
        <v>5</v>
      </c>
    </row>
    <row r="143" spans="1:9" x14ac:dyDescent="0.25">
      <c r="A143" t="s">
        <v>333</v>
      </c>
      <c r="B143" t="s">
        <v>154</v>
      </c>
      <c r="C143" s="3" t="s">
        <v>332</v>
      </c>
      <c r="D143" t="s">
        <v>1426</v>
      </c>
      <c r="E143" s="16" t="s">
        <v>1421</v>
      </c>
      <c r="F143" t="s">
        <v>3</v>
      </c>
      <c r="G143" s="90">
        <v>0</v>
      </c>
      <c r="H143" t="s">
        <v>5</v>
      </c>
      <c r="I143" s="90">
        <v>30</v>
      </c>
    </row>
    <row r="144" spans="1:9" x14ac:dyDescent="0.25">
      <c r="A144" t="s">
        <v>335</v>
      </c>
      <c r="B144" t="s">
        <v>40</v>
      </c>
      <c r="C144" s="3" t="s">
        <v>334</v>
      </c>
      <c r="D144" t="s">
        <v>1423</v>
      </c>
      <c r="E144" s="16" t="s">
        <v>1421</v>
      </c>
      <c r="F144" t="s">
        <v>3</v>
      </c>
      <c r="G144" s="90">
        <v>0</v>
      </c>
      <c r="H144" t="s">
        <v>3</v>
      </c>
      <c r="I144" s="90">
        <v>8.3000000000000007</v>
      </c>
    </row>
    <row r="145" spans="1:9" x14ac:dyDescent="0.25">
      <c r="A145" t="s">
        <v>337</v>
      </c>
      <c r="B145" t="s">
        <v>89</v>
      </c>
      <c r="C145" s="3" t="s">
        <v>336</v>
      </c>
      <c r="D145" t="s">
        <v>1425</v>
      </c>
      <c r="E145" s="16" t="s">
        <v>1421</v>
      </c>
      <c r="F145" t="s">
        <v>3</v>
      </c>
      <c r="G145" s="90">
        <v>0</v>
      </c>
      <c r="H145" t="s">
        <v>3</v>
      </c>
      <c r="I145" s="90">
        <v>5</v>
      </c>
    </row>
    <row r="146" spans="1:9" x14ac:dyDescent="0.25">
      <c r="A146" t="s">
        <v>339</v>
      </c>
      <c r="B146" t="s">
        <v>89</v>
      </c>
      <c r="C146" s="3" t="s">
        <v>338</v>
      </c>
      <c r="D146" t="s">
        <v>1425</v>
      </c>
      <c r="E146" s="16" t="s">
        <v>1421</v>
      </c>
      <c r="F146" t="s">
        <v>3</v>
      </c>
      <c r="G146" s="90">
        <v>0</v>
      </c>
      <c r="H146" t="s">
        <v>3</v>
      </c>
      <c r="I146" s="90">
        <v>0</v>
      </c>
    </row>
    <row r="147" spans="1:9" x14ac:dyDescent="0.25">
      <c r="A147" t="s">
        <v>341</v>
      </c>
      <c r="B147" t="s">
        <v>183</v>
      </c>
      <c r="C147" s="3" t="s">
        <v>340</v>
      </c>
      <c r="D147" t="s">
        <v>1427</v>
      </c>
      <c r="E147" s="16" t="s">
        <v>1421</v>
      </c>
      <c r="F147" t="s">
        <v>3</v>
      </c>
      <c r="G147" s="90">
        <v>20</v>
      </c>
      <c r="H147" t="s">
        <v>3</v>
      </c>
      <c r="I147" s="90">
        <v>15</v>
      </c>
    </row>
    <row r="148" spans="1:9" x14ac:dyDescent="0.25">
      <c r="A148" t="s">
        <v>343</v>
      </c>
      <c r="B148" t="s">
        <v>49</v>
      </c>
      <c r="C148" s="3" t="s">
        <v>342</v>
      </c>
      <c r="D148" t="s">
        <v>1428</v>
      </c>
      <c r="E148" s="16" t="s">
        <v>1421</v>
      </c>
      <c r="F148" t="s">
        <v>3</v>
      </c>
      <c r="G148" s="90">
        <v>0</v>
      </c>
      <c r="H148" t="s">
        <v>3</v>
      </c>
      <c r="I148" s="90">
        <v>10</v>
      </c>
    </row>
    <row r="149" spans="1:9" x14ac:dyDescent="0.25">
      <c r="A149" t="s">
        <v>345</v>
      </c>
      <c r="B149" t="s">
        <v>59</v>
      </c>
      <c r="C149" s="3" t="s">
        <v>344</v>
      </c>
      <c r="D149" t="s">
        <v>1420</v>
      </c>
      <c r="E149" s="16" t="s">
        <v>1421</v>
      </c>
      <c r="F149" t="s">
        <v>3</v>
      </c>
      <c r="G149" s="90">
        <v>0</v>
      </c>
      <c r="H149" t="s">
        <v>3</v>
      </c>
      <c r="I149" s="90">
        <v>15</v>
      </c>
    </row>
    <row r="150" spans="1:9" x14ac:dyDescent="0.25">
      <c r="A150" t="s">
        <v>347</v>
      </c>
      <c r="B150" t="s">
        <v>23</v>
      </c>
      <c r="C150" s="3" t="s">
        <v>346</v>
      </c>
      <c r="D150" t="s">
        <v>1423</v>
      </c>
      <c r="E150" s="16" t="s">
        <v>1421</v>
      </c>
      <c r="F150" t="s">
        <v>3</v>
      </c>
      <c r="G150" s="90">
        <v>0</v>
      </c>
      <c r="H150" t="s">
        <v>3</v>
      </c>
      <c r="I150" s="90">
        <v>5</v>
      </c>
    </row>
    <row r="151" spans="1:9" x14ac:dyDescent="0.25">
      <c r="A151" t="s">
        <v>349</v>
      </c>
      <c r="B151" t="s">
        <v>144</v>
      </c>
      <c r="C151" s="3" t="s">
        <v>348</v>
      </c>
      <c r="D151" t="s">
        <v>1420</v>
      </c>
      <c r="E151" s="16" t="s">
        <v>1421</v>
      </c>
      <c r="F151" t="s">
        <v>3</v>
      </c>
      <c r="G151" s="90">
        <v>0</v>
      </c>
      <c r="H151" t="s">
        <v>3</v>
      </c>
      <c r="I151" s="90">
        <v>13.3</v>
      </c>
    </row>
    <row r="152" spans="1:9" x14ac:dyDescent="0.25">
      <c r="A152" t="s">
        <v>351</v>
      </c>
      <c r="B152" t="s">
        <v>64</v>
      </c>
      <c r="C152" s="3" t="s">
        <v>350</v>
      </c>
      <c r="D152" t="s">
        <v>1429</v>
      </c>
      <c r="E152" s="16" t="s">
        <v>1421</v>
      </c>
      <c r="F152" t="s">
        <v>3</v>
      </c>
      <c r="G152" s="90">
        <v>0</v>
      </c>
      <c r="H152" t="s">
        <v>3</v>
      </c>
      <c r="I152" s="90">
        <v>0</v>
      </c>
    </row>
    <row r="153" spans="1:9" x14ac:dyDescent="0.25">
      <c r="A153" t="s">
        <v>353</v>
      </c>
      <c r="B153" t="s">
        <v>248</v>
      </c>
      <c r="C153" s="3" t="s">
        <v>352</v>
      </c>
      <c r="D153" t="s">
        <v>1422</v>
      </c>
      <c r="E153" s="16" t="s">
        <v>1421</v>
      </c>
      <c r="F153" t="s">
        <v>3</v>
      </c>
      <c r="G153" s="90">
        <v>3.3</v>
      </c>
      <c r="H153" t="s">
        <v>1512</v>
      </c>
      <c r="I153" s="90">
        <v>45</v>
      </c>
    </row>
    <row r="154" spans="1:9" x14ac:dyDescent="0.25">
      <c r="A154" t="s">
        <v>355</v>
      </c>
      <c r="B154" t="s">
        <v>72</v>
      </c>
      <c r="C154" s="3" t="s">
        <v>354</v>
      </c>
      <c r="D154" t="s">
        <v>1429</v>
      </c>
      <c r="E154" s="16" t="s">
        <v>1421</v>
      </c>
      <c r="F154" t="s">
        <v>3</v>
      </c>
      <c r="G154" s="90">
        <v>6.7</v>
      </c>
      <c r="H154" t="s">
        <v>1512</v>
      </c>
      <c r="I154" s="90">
        <v>56.7</v>
      </c>
    </row>
    <row r="155" spans="1:9" x14ac:dyDescent="0.25">
      <c r="A155" t="s">
        <v>357</v>
      </c>
      <c r="B155" t="s">
        <v>59</v>
      </c>
      <c r="C155" s="3" t="s">
        <v>356</v>
      </c>
      <c r="D155" t="s">
        <v>1420</v>
      </c>
      <c r="E155" s="16" t="s">
        <v>1421</v>
      </c>
      <c r="F155" t="s">
        <v>3</v>
      </c>
      <c r="G155" s="90">
        <v>0</v>
      </c>
      <c r="H155" t="s">
        <v>3</v>
      </c>
      <c r="I155" s="90">
        <v>15</v>
      </c>
    </row>
    <row r="156" spans="1:9" x14ac:dyDescent="0.25">
      <c r="A156" t="s">
        <v>359</v>
      </c>
      <c r="B156" t="s">
        <v>360</v>
      </c>
      <c r="C156" s="3" t="s">
        <v>358</v>
      </c>
      <c r="D156" t="s">
        <v>1420</v>
      </c>
      <c r="E156" s="16" t="s">
        <v>1421</v>
      </c>
      <c r="F156" t="s">
        <v>3</v>
      </c>
      <c r="G156" s="90">
        <v>0</v>
      </c>
      <c r="H156" t="s">
        <v>3</v>
      </c>
      <c r="I156" s="90">
        <v>5</v>
      </c>
    </row>
    <row r="157" spans="1:9" x14ac:dyDescent="0.25">
      <c r="A157" t="s">
        <v>362</v>
      </c>
      <c r="B157" t="s">
        <v>363</v>
      </c>
      <c r="C157" s="3" t="s">
        <v>361</v>
      </c>
      <c r="D157" t="s">
        <v>1424</v>
      </c>
      <c r="E157" s="16" t="s">
        <v>1421</v>
      </c>
      <c r="F157" t="s">
        <v>3</v>
      </c>
      <c r="G157" s="90">
        <v>0</v>
      </c>
      <c r="H157" t="s">
        <v>3</v>
      </c>
      <c r="I157" s="90">
        <v>20</v>
      </c>
    </row>
    <row r="158" spans="1:9" x14ac:dyDescent="0.25">
      <c r="A158" t="s">
        <v>365</v>
      </c>
      <c r="B158" t="s">
        <v>366</v>
      </c>
      <c r="C158" s="3" t="s">
        <v>364</v>
      </c>
      <c r="D158" t="s">
        <v>1425</v>
      </c>
      <c r="E158" s="16" t="s">
        <v>1421</v>
      </c>
      <c r="F158" t="s">
        <v>3</v>
      </c>
      <c r="G158" s="90">
        <v>13.3</v>
      </c>
      <c r="H158" t="s">
        <v>3</v>
      </c>
      <c r="I158" s="90">
        <v>18.3</v>
      </c>
    </row>
    <row r="159" spans="1:9" x14ac:dyDescent="0.25">
      <c r="A159" t="s">
        <v>368</v>
      </c>
      <c r="B159" t="s">
        <v>133</v>
      </c>
      <c r="C159" s="3" t="s">
        <v>367</v>
      </c>
      <c r="D159" t="s">
        <v>1423</v>
      </c>
      <c r="E159" s="16" t="s">
        <v>1421</v>
      </c>
      <c r="F159" t="s">
        <v>3</v>
      </c>
      <c r="G159" s="90">
        <v>10</v>
      </c>
      <c r="H159" t="s">
        <v>1512</v>
      </c>
      <c r="I159" s="90">
        <v>46.7</v>
      </c>
    </row>
    <row r="160" spans="1:9" x14ac:dyDescent="0.25">
      <c r="A160" t="s">
        <v>370</v>
      </c>
      <c r="B160" t="s">
        <v>23</v>
      </c>
      <c r="C160" s="3" t="s">
        <v>369</v>
      </c>
      <c r="D160" t="s">
        <v>1423</v>
      </c>
      <c r="E160" s="16" t="s">
        <v>1421</v>
      </c>
      <c r="F160" t="s">
        <v>3</v>
      </c>
      <c r="G160" s="90">
        <v>3.3</v>
      </c>
      <c r="H160" t="s">
        <v>3</v>
      </c>
      <c r="I160" s="90">
        <v>10</v>
      </c>
    </row>
    <row r="161" spans="1:9" x14ac:dyDescent="0.25">
      <c r="A161" t="s">
        <v>372</v>
      </c>
      <c r="B161" t="s">
        <v>212</v>
      </c>
      <c r="C161" s="3" t="s">
        <v>371</v>
      </c>
      <c r="D161" t="s">
        <v>1425</v>
      </c>
      <c r="E161" s="16" t="s">
        <v>1421</v>
      </c>
      <c r="F161" t="s">
        <v>3</v>
      </c>
      <c r="G161" s="90">
        <v>20</v>
      </c>
      <c r="H161" t="s">
        <v>3</v>
      </c>
      <c r="I161" s="90">
        <v>15</v>
      </c>
    </row>
    <row r="162" spans="1:9" x14ac:dyDescent="0.25">
      <c r="A162" t="s">
        <v>374</v>
      </c>
      <c r="B162" t="s">
        <v>84</v>
      </c>
      <c r="C162" s="3" t="s">
        <v>373</v>
      </c>
      <c r="D162" t="s">
        <v>1424</v>
      </c>
      <c r="E162" s="16" t="s">
        <v>1421</v>
      </c>
      <c r="F162" t="s">
        <v>3</v>
      </c>
      <c r="G162" s="90">
        <v>0</v>
      </c>
      <c r="H162" t="s">
        <v>3</v>
      </c>
      <c r="I162" s="90">
        <v>0</v>
      </c>
    </row>
    <row r="163" spans="1:9" x14ac:dyDescent="0.25">
      <c r="A163" t="s">
        <v>376</v>
      </c>
      <c r="B163" t="s">
        <v>49</v>
      </c>
      <c r="C163" s="3" t="s">
        <v>375</v>
      </c>
      <c r="D163" t="s">
        <v>1428</v>
      </c>
      <c r="E163" s="16" t="s">
        <v>1421</v>
      </c>
      <c r="F163" t="s">
        <v>3</v>
      </c>
      <c r="G163" s="90">
        <v>10</v>
      </c>
      <c r="H163" t="s">
        <v>3</v>
      </c>
      <c r="I163" s="90">
        <v>20</v>
      </c>
    </row>
    <row r="164" spans="1:9" x14ac:dyDescent="0.25">
      <c r="A164" t="s">
        <v>378</v>
      </c>
      <c r="B164" t="s">
        <v>171</v>
      </c>
      <c r="C164" s="3" t="s">
        <v>377</v>
      </c>
      <c r="D164" t="s">
        <v>1425</v>
      </c>
      <c r="E164" s="16" t="s">
        <v>1421</v>
      </c>
      <c r="F164" t="s">
        <v>3</v>
      </c>
      <c r="G164" s="90">
        <v>6.7</v>
      </c>
      <c r="H164" t="s">
        <v>5</v>
      </c>
      <c r="I164" s="90">
        <v>38.299999999999997</v>
      </c>
    </row>
    <row r="165" spans="1:9" x14ac:dyDescent="0.25">
      <c r="A165" t="s">
        <v>380</v>
      </c>
      <c r="B165" t="s">
        <v>49</v>
      </c>
      <c r="C165" s="3" t="s">
        <v>379</v>
      </c>
      <c r="D165" t="s">
        <v>1428</v>
      </c>
      <c r="E165" s="16" t="s">
        <v>1421</v>
      </c>
      <c r="F165" t="s">
        <v>3</v>
      </c>
      <c r="G165" s="90">
        <v>0</v>
      </c>
      <c r="H165" t="s">
        <v>3</v>
      </c>
      <c r="I165" s="90">
        <v>5</v>
      </c>
    </row>
    <row r="166" spans="1:9" x14ac:dyDescent="0.25">
      <c r="A166" t="s">
        <v>382</v>
      </c>
      <c r="B166" t="s">
        <v>96</v>
      </c>
      <c r="C166" s="3" t="s">
        <v>381</v>
      </c>
      <c r="D166" t="s">
        <v>1428</v>
      </c>
      <c r="E166" s="16" t="s">
        <v>1421</v>
      </c>
      <c r="F166" t="s">
        <v>3</v>
      </c>
      <c r="G166" s="90">
        <v>15</v>
      </c>
      <c r="H166" t="s">
        <v>3</v>
      </c>
      <c r="I166" s="90">
        <v>10</v>
      </c>
    </row>
    <row r="167" spans="1:9" x14ac:dyDescent="0.25">
      <c r="A167" t="s">
        <v>384</v>
      </c>
      <c r="B167" t="s">
        <v>49</v>
      </c>
      <c r="C167" s="3" t="s">
        <v>383</v>
      </c>
      <c r="D167" t="s">
        <v>1428</v>
      </c>
      <c r="E167" s="16" t="s">
        <v>1421</v>
      </c>
      <c r="F167" t="s">
        <v>3</v>
      </c>
      <c r="G167" s="90">
        <v>10</v>
      </c>
      <c r="H167" t="s">
        <v>3</v>
      </c>
      <c r="I167" s="90">
        <v>15</v>
      </c>
    </row>
    <row r="168" spans="1:9" x14ac:dyDescent="0.25">
      <c r="A168" t="s">
        <v>386</v>
      </c>
      <c r="B168" t="s">
        <v>49</v>
      </c>
      <c r="C168" s="3" t="s">
        <v>385</v>
      </c>
      <c r="D168" t="s">
        <v>1428</v>
      </c>
      <c r="E168" s="16" t="s">
        <v>1421</v>
      </c>
      <c r="F168" t="s">
        <v>3</v>
      </c>
      <c r="G168" s="90">
        <v>0</v>
      </c>
      <c r="H168" t="s">
        <v>3</v>
      </c>
      <c r="I168" s="90">
        <v>25</v>
      </c>
    </row>
    <row r="169" spans="1:9" x14ac:dyDescent="0.25">
      <c r="A169" t="s">
        <v>388</v>
      </c>
      <c r="B169" t="s">
        <v>289</v>
      </c>
      <c r="C169" s="3" t="s">
        <v>387</v>
      </c>
      <c r="D169" t="s">
        <v>1429</v>
      </c>
      <c r="E169" s="16" t="s">
        <v>1421</v>
      </c>
      <c r="F169" t="s">
        <v>3</v>
      </c>
      <c r="G169" s="90">
        <v>6.7</v>
      </c>
      <c r="H169" t="s">
        <v>4</v>
      </c>
      <c r="I169" s="90">
        <v>70</v>
      </c>
    </row>
    <row r="170" spans="1:9" x14ac:dyDescent="0.25">
      <c r="A170" t="s">
        <v>390</v>
      </c>
      <c r="B170" t="s">
        <v>171</v>
      </c>
      <c r="C170" s="3" t="s">
        <v>389</v>
      </c>
      <c r="D170" t="s">
        <v>1425</v>
      </c>
      <c r="E170" s="16" t="s">
        <v>1421</v>
      </c>
      <c r="F170" t="s">
        <v>3</v>
      </c>
      <c r="G170" s="90">
        <v>0</v>
      </c>
      <c r="H170" t="s">
        <v>3</v>
      </c>
      <c r="I170" s="90">
        <v>23.3</v>
      </c>
    </row>
    <row r="171" spans="1:9" x14ac:dyDescent="0.25">
      <c r="A171" t="s">
        <v>392</v>
      </c>
      <c r="B171" t="s">
        <v>96</v>
      </c>
      <c r="C171" s="3" t="s">
        <v>391</v>
      </c>
      <c r="D171" t="s">
        <v>1428</v>
      </c>
      <c r="E171" s="16" t="s">
        <v>1421</v>
      </c>
      <c r="F171" t="s">
        <v>3</v>
      </c>
      <c r="G171" s="90">
        <v>6.7</v>
      </c>
      <c r="H171" t="s">
        <v>3</v>
      </c>
      <c r="I171" s="90">
        <v>10</v>
      </c>
    </row>
    <row r="172" spans="1:9" x14ac:dyDescent="0.25">
      <c r="A172" t="s">
        <v>394</v>
      </c>
      <c r="B172" t="s">
        <v>99</v>
      </c>
      <c r="C172" s="3" t="s">
        <v>393</v>
      </c>
      <c r="D172" t="s">
        <v>1427</v>
      </c>
      <c r="E172" s="16" t="s">
        <v>1421</v>
      </c>
      <c r="F172" t="s">
        <v>3</v>
      </c>
      <c r="G172" s="90">
        <v>10</v>
      </c>
      <c r="H172" t="s">
        <v>3</v>
      </c>
      <c r="I172" s="90">
        <v>20</v>
      </c>
    </row>
    <row r="173" spans="1:9" x14ac:dyDescent="0.25">
      <c r="A173" t="s">
        <v>396</v>
      </c>
      <c r="B173" t="s">
        <v>96</v>
      </c>
      <c r="C173" s="3" t="s">
        <v>395</v>
      </c>
      <c r="D173" t="s">
        <v>1428</v>
      </c>
      <c r="E173" s="16" t="s">
        <v>1421</v>
      </c>
      <c r="F173" t="s">
        <v>3</v>
      </c>
      <c r="G173" s="90">
        <v>0</v>
      </c>
      <c r="H173" t="s">
        <v>5</v>
      </c>
      <c r="I173" s="90">
        <v>30</v>
      </c>
    </row>
    <row r="174" spans="1:9" x14ac:dyDescent="0.25">
      <c r="A174" t="s">
        <v>398</v>
      </c>
      <c r="B174" t="s">
        <v>64</v>
      </c>
      <c r="C174" s="3" t="s">
        <v>397</v>
      </c>
      <c r="D174" t="s">
        <v>1429</v>
      </c>
      <c r="E174" s="16" t="s">
        <v>1421</v>
      </c>
      <c r="F174" t="s">
        <v>3</v>
      </c>
      <c r="G174" s="90">
        <v>0</v>
      </c>
      <c r="H174" t="s">
        <v>3</v>
      </c>
      <c r="I174" s="90">
        <v>25</v>
      </c>
    </row>
    <row r="175" spans="1:9" x14ac:dyDescent="0.25">
      <c r="A175" t="s">
        <v>400</v>
      </c>
      <c r="B175" t="s">
        <v>49</v>
      </c>
      <c r="C175" s="3" t="s">
        <v>399</v>
      </c>
      <c r="D175" t="s">
        <v>1428</v>
      </c>
      <c r="E175" s="16" t="s">
        <v>1421</v>
      </c>
      <c r="F175" t="s">
        <v>3</v>
      </c>
      <c r="G175" s="90">
        <v>10</v>
      </c>
      <c r="H175" t="s">
        <v>3</v>
      </c>
      <c r="I175" s="90">
        <v>10</v>
      </c>
    </row>
    <row r="176" spans="1:9" x14ac:dyDescent="0.25">
      <c r="A176" t="s">
        <v>402</v>
      </c>
      <c r="B176" t="s">
        <v>23</v>
      </c>
      <c r="C176" s="3" t="s">
        <v>401</v>
      </c>
      <c r="D176" t="s">
        <v>1423</v>
      </c>
      <c r="E176" s="16" t="s">
        <v>1421</v>
      </c>
      <c r="F176" t="s">
        <v>3</v>
      </c>
      <c r="G176" s="90">
        <v>0</v>
      </c>
      <c r="H176" t="s">
        <v>3</v>
      </c>
      <c r="I176" s="90">
        <v>10</v>
      </c>
    </row>
    <row r="177" spans="1:9" x14ac:dyDescent="0.25">
      <c r="A177" t="s">
        <v>404</v>
      </c>
      <c r="B177" t="s">
        <v>64</v>
      </c>
      <c r="C177" s="3" t="s">
        <v>403</v>
      </c>
      <c r="D177" t="s">
        <v>1429</v>
      </c>
      <c r="E177" s="16" t="s">
        <v>1421</v>
      </c>
      <c r="F177" t="s">
        <v>3</v>
      </c>
      <c r="G177" s="90">
        <v>0</v>
      </c>
      <c r="H177" t="s">
        <v>3</v>
      </c>
      <c r="I177" s="90">
        <v>0</v>
      </c>
    </row>
    <row r="178" spans="1:9" x14ac:dyDescent="0.25">
      <c r="A178" t="s">
        <v>406</v>
      </c>
      <c r="B178" t="s">
        <v>102</v>
      </c>
      <c r="C178" s="3" t="s">
        <v>405</v>
      </c>
      <c r="D178" t="s">
        <v>1424</v>
      </c>
      <c r="E178" s="16" t="s">
        <v>1421</v>
      </c>
      <c r="F178" t="s">
        <v>3</v>
      </c>
      <c r="G178" s="90">
        <v>0</v>
      </c>
      <c r="H178" t="s">
        <v>5</v>
      </c>
      <c r="I178" s="90">
        <v>38.299999999999997</v>
      </c>
    </row>
    <row r="179" spans="1:9" x14ac:dyDescent="0.25">
      <c r="A179" t="s">
        <v>408</v>
      </c>
      <c r="B179" t="s">
        <v>274</v>
      </c>
      <c r="C179" s="3" t="s">
        <v>407</v>
      </c>
      <c r="D179" t="s">
        <v>1420</v>
      </c>
      <c r="E179" s="16" t="s">
        <v>1421</v>
      </c>
      <c r="F179" t="s">
        <v>3</v>
      </c>
      <c r="G179" s="90">
        <v>0</v>
      </c>
      <c r="H179" t="s">
        <v>3</v>
      </c>
      <c r="I179" s="90">
        <v>10</v>
      </c>
    </row>
    <row r="180" spans="1:9" x14ac:dyDescent="0.25">
      <c r="A180" t="s">
        <v>410</v>
      </c>
      <c r="B180" t="s">
        <v>159</v>
      </c>
      <c r="C180" s="3" t="s">
        <v>409</v>
      </c>
      <c r="D180" t="s">
        <v>1426</v>
      </c>
      <c r="E180" s="16" t="s">
        <v>1421</v>
      </c>
      <c r="F180" t="s">
        <v>3</v>
      </c>
      <c r="G180" s="90">
        <v>0</v>
      </c>
      <c r="H180" t="s">
        <v>3</v>
      </c>
      <c r="I180" s="90">
        <v>8.3000000000000007</v>
      </c>
    </row>
    <row r="181" spans="1:9" x14ac:dyDescent="0.25">
      <c r="A181" t="s">
        <v>412</v>
      </c>
      <c r="B181" t="s">
        <v>34</v>
      </c>
      <c r="C181" s="3" t="s">
        <v>411</v>
      </c>
      <c r="D181" t="s">
        <v>1425</v>
      </c>
      <c r="E181" s="16" t="s">
        <v>1421</v>
      </c>
      <c r="F181" t="s">
        <v>3</v>
      </c>
      <c r="G181" s="90">
        <v>0</v>
      </c>
      <c r="H181" t="s">
        <v>3</v>
      </c>
      <c r="I181" s="90">
        <v>15</v>
      </c>
    </row>
    <row r="182" spans="1:9" x14ac:dyDescent="0.25">
      <c r="A182" t="s">
        <v>414</v>
      </c>
      <c r="B182" t="s">
        <v>415</v>
      </c>
      <c r="C182" s="3" t="s">
        <v>413</v>
      </c>
      <c r="D182" t="s">
        <v>1429</v>
      </c>
      <c r="E182" s="16" t="s">
        <v>1421</v>
      </c>
      <c r="F182" t="s">
        <v>3</v>
      </c>
      <c r="G182" s="90">
        <v>3.3</v>
      </c>
      <c r="H182" t="s">
        <v>3</v>
      </c>
      <c r="I182" s="90">
        <v>0</v>
      </c>
    </row>
    <row r="183" spans="1:9" x14ac:dyDescent="0.25">
      <c r="A183" t="s">
        <v>417</v>
      </c>
      <c r="B183" t="s">
        <v>418</v>
      </c>
      <c r="C183" s="3" t="s">
        <v>416</v>
      </c>
      <c r="D183" t="s">
        <v>1429</v>
      </c>
      <c r="E183" s="16" t="s">
        <v>1421</v>
      </c>
      <c r="F183" t="s">
        <v>3</v>
      </c>
      <c r="G183" s="90">
        <v>0</v>
      </c>
      <c r="H183" t="s">
        <v>5</v>
      </c>
      <c r="I183" s="90">
        <v>41.7</v>
      </c>
    </row>
    <row r="184" spans="1:9" x14ac:dyDescent="0.25">
      <c r="A184" t="s">
        <v>420</v>
      </c>
      <c r="B184" t="s">
        <v>43</v>
      </c>
      <c r="C184" s="3" t="s">
        <v>419</v>
      </c>
      <c r="D184" t="s">
        <v>1423</v>
      </c>
      <c r="E184" s="16" t="s">
        <v>1421</v>
      </c>
      <c r="F184" t="s">
        <v>3</v>
      </c>
      <c r="G184" s="90">
        <v>10</v>
      </c>
      <c r="H184" t="s">
        <v>3</v>
      </c>
      <c r="I184" s="90">
        <v>0</v>
      </c>
    </row>
    <row r="185" spans="1:9" x14ac:dyDescent="0.25">
      <c r="A185" t="s">
        <v>422</v>
      </c>
      <c r="B185" t="s">
        <v>423</v>
      </c>
      <c r="C185" s="3" t="s">
        <v>421</v>
      </c>
      <c r="D185" t="s">
        <v>1420</v>
      </c>
      <c r="E185" s="16" t="s">
        <v>1421</v>
      </c>
      <c r="F185" t="s">
        <v>3</v>
      </c>
      <c r="G185" s="90">
        <v>20</v>
      </c>
      <c r="H185" t="s">
        <v>5</v>
      </c>
      <c r="I185" s="90">
        <v>41.7</v>
      </c>
    </row>
    <row r="186" spans="1:9" x14ac:dyDescent="0.25">
      <c r="A186" t="s">
        <v>425</v>
      </c>
      <c r="B186" t="s">
        <v>423</v>
      </c>
      <c r="C186" s="3" t="s">
        <v>424</v>
      </c>
      <c r="D186" t="s">
        <v>1420</v>
      </c>
      <c r="E186" s="16" t="s">
        <v>1421</v>
      </c>
      <c r="F186" t="s">
        <v>3</v>
      </c>
      <c r="G186" s="90">
        <v>0</v>
      </c>
      <c r="H186" t="s">
        <v>3</v>
      </c>
      <c r="I186" s="90">
        <v>8.3000000000000007</v>
      </c>
    </row>
    <row r="187" spans="1:9" x14ac:dyDescent="0.25">
      <c r="A187" t="s">
        <v>427</v>
      </c>
      <c r="B187" t="s">
        <v>96</v>
      </c>
      <c r="C187" s="3" t="s">
        <v>426</v>
      </c>
      <c r="D187" t="s">
        <v>1428</v>
      </c>
      <c r="E187" s="16" t="s">
        <v>1421</v>
      </c>
      <c r="F187" t="s">
        <v>3</v>
      </c>
      <c r="G187" s="90">
        <v>0</v>
      </c>
      <c r="H187" t="s">
        <v>3</v>
      </c>
      <c r="I187" s="90">
        <v>25</v>
      </c>
    </row>
    <row r="188" spans="1:9" x14ac:dyDescent="0.25">
      <c r="A188" t="s">
        <v>429</v>
      </c>
      <c r="B188" t="s">
        <v>64</v>
      </c>
      <c r="C188" s="3" t="s">
        <v>428</v>
      </c>
      <c r="D188" t="s">
        <v>1429</v>
      </c>
      <c r="E188" s="16" t="s">
        <v>1421</v>
      </c>
      <c r="F188" t="s">
        <v>3</v>
      </c>
      <c r="G188" s="90">
        <v>0</v>
      </c>
      <c r="H188" t="s">
        <v>5</v>
      </c>
      <c r="I188" s="90">
        <v>35</v>
      </c>
    </row>
    <row r="189" spans="1:9" x14ac:dyDescent="0.25">
      <c r="A189" t="s">
        <v>431</v>
      </c>
      <c r="B189" t="s">
        <v>49</v>
      </c>
      <c r="C189" s="3" t="s">
        <v>430</v>
      </c>
      <c r="D189" t="s">
        <v>1428</v>
      </c>
      <c r="E189" s="16" t="s">
        <v>1421</v>
      </c>
      <c r="F189" t="s">
        <v>3</v>
      </c>
      <c r="G189" s="90">
        <v>0</v>
      </c>
      <c r="H189" t="s">
        <v>3</v>
      </c>
      <c r="I189" s="90">
        <v>5</v>
      </c>
    </row>
    <row r="190" spans="1:9" x14ac:dyDescent="0.25">
      <c r="A190" t="s">
        <v>433</v>
      </c>
      <c r="B190" t="s">
        <v>23</v>
      </c>
      <c r="C190" s="3" t="s">
        <v>432</v>
      </c>
      <c r="D190" t="s">
        <v>1423</v>
      </c>
      <c r="E190" s="16" t="s">
        <v>1421</v>
      </c>
      <c r="F190" t="s">
        <v>2</v>
      </c>
      <c r="G190" s="90">
        <v>43.3</v>
      </c>
      <c r="H190" t="s">
        <v>3</v>
      </c>
      <c r="I190" s="90">
        <v>0</v>
      </c>
    </row>
    <row r="191" spans="1:9" x14ac:dyDescent="0.25">
      <c r="A191" t="s">
        <v>435</v>
      </c>
      <c r="B191" t="s">
        <v>99</v>
      </c>
      <c r="C191" s="3" t="s">
        <v>434</v>
      </c>
      <c r="D191" t="s">
        <v>1427</v>
      </c>
      <c r="E191" s="16" t="s">
        <v>1421</v>
      </c>
      <c r="F191" t="s">
        <v>3</v>
      </c>
      <c r="G191" s="90">
        <v>11.7</v>
      </c>
      <c r="H191" t="s">
        <v>3</v>
      </c>
      <c r="I191" s="90">
        <v>10</v>
      </c>
    </row>
    <row r="192" spans="1:9" x14ac:dyDescent="0.25">
      <c r="A192" t="s">
        <v>437</v>
      </c>
      <c r="B192" t="s">
        <v>171</v>
      </c>
      <c r="C192" s="3" t="s">
        <v>436</v>
      </c>
      <c r="D192" t="s">
        <v>1425</v>
      </c>
      <c r="E192" s="16" t="s">
        <v>1421</v>
      </c>
      <c r="F192" t="s">
        <v>3</v>
      </c>
      <c r="G192" s="90">
        <v>3.3</v>
      </c>
      <c r="H192" t="s">
        <v>3</v>
      </c>
      <c r="I192" s="90">
        <v>15</v>
      </c>
    </row>
    <row r="193" spans="1:9" x14ac:dyDescent="0.25">
      <c r="A193" t="s">
        <v>439</v>
      </c>
      <c r="B193" t="s">
        <v>133</v>
      </c>
      <c r="C193" s="3" t="s">
        <v>438</v>
      </c>
      <c r="D193" t="s">
        <v>1423</v>
      </c>
      <c r="E193" s="16" t="s">
        <v>1421</v>
      </c>
      <c r="F193" t="s">
        <v>3</v>
      </c>
      <c r="G193" s="90">
        <v>0</v>
      </c>
      <c r="H193" t="s">
        <v>3</v>
      </c>
      <c r="I193" s="90">
        <v>0</v>
      </c>
    </row>
    <row r="194" spans="1:9" x14ac:dyDescent="0.25">
      <c r="A194" t="s">
        <v>441</v>
      </c>
      <c r="B194" t="s">
        <v>415</v>
      </c>
      <c r="C194" s="3" t="s">
        <v>440</v>
      </c>
      <c r="D194" t="s">
        <v>1429</v>
      </c>
      <c r="E194" s="16" t="s">
        <v>1421</v>
      </c>
      <c r="F194" t="s">
        <v>3</v>
      </c>
      <c r="G194" s="90">
        <v>0</v>
      </c>
      <c r="H194" t="s">
        <v>5</v>
      </c>
      <c r="I194" s="90">
        <v>41.7</v>
      </c>
    </row>
    <row r="195" spans="1:9" x14ac:dyDescent="0.25">
      <c r="A195" t="s">
        <v>443</v>
      </c>
      <c r="B195" t="s">
        <v>96</v>
      </c>
      <c r="C195" s="3" t="s">
        <v>442</v>
      </c>
      <c r="D195" t="s">
        <v>1428</v>
      </c>
      <c r="E195" s="16" t="s">
        <v>1421</v>
      </c>
      <c r="F195" t="s">
        <v>3</v>
      </c>
      <c r="G195" s="90">
        <v>0</v>
      </c>
      <c r="H195" t="s">
        <v>3</v>
      </c>
      <c r="I195" s="90">
        <v>25</v>
      </c>
    </row>
    <row r="196" spans="1:9" x14ac:dyDescent="0.25">
      <c r="A196" t="s">
        <v>445</v>
      </c>
      <c r="B196" t="s">
        <v>99</v>
      </c>
      <c r="C196" s="3" t="s">
        <v>444</v>
      </c>
      <c r="D196" t="s">
        <v>1427</v>
      </c>
      <c r="E196" s="16" t="s">
        <v>1421</v>
      </c>
      <c r="F196" t="s">
        <v>3</v>
      </c>
      <c r="G196" s="90">
        <v>0</v>
      </c>
      <c r="H196" t="s">
        <v>3</v>
      </c>
      <c r="I196" s="90">
        <v>20</v>
      </c>
    </row>
    <row r="197" spans="1:9" x14ac:dyDescent="0.25">
      <c r="A197" t="s">
        <v>447</v>
      </c>
      <c r="B197" t="s">
        <v>40</v>
      </c>
      <c r="C197" s="3" t="s">
        <v>446</v>
      </c>
      <c r="D197" t="s">
        <v>1423</v>
      </c>
      <c r="E197" s="16" t="s">
        <v>1421</v>
      </c>
      <c r="F197" t="s">
        <v>3</v>
      </c>
      <c r="G197" s="90">
        <v>0</v>
      </c>
      <c r="H197" t="s">
        <v>3</v>
      </c>
      <c r="I197" s="90">
        <v>8.3000000000000007</v>
      </c>
    </row>
    <row r="198" spans="1:9" x14ac:dyDescent="0.25">
      <c r="A198" t="s">
        <v>449</v>
      </c>
      <c r="B198" t="s">
        <v>49</v>
      </c>
      <c r="C198" s="3" t="s">
        <v>448</v>
      </c>
      <c r="D198" t="s">
        <v>1428</v>
      </c>
      <c r="E198" s="16" t="s">
        <v>1421</v>
      </c>
      <c r="F198" t="s">
        <v>3</v>
      </c>
      <c r="G198" s="90">
        <v>0</v>
      </c>
      <c r="H198" t="s">
        <v>3</v>
      </c>
      <c r="I198" s="90">
        <v>5</v>
      </c>
    </row>
    <row r="199" spans="1:9" x14ac:dyDescent="0.25">
      <c r="A199" t="s">
        <v>451</v>
      </c>
      <c r="B199" t="s">
        <v>49</v>
      </c>
      <c r="C199" s="3" t="s">
        <v>450</v>
      </c>
      <c r="D199" t="s">
        <v>1428</v>
      </c>
      <c r="E199" s="16" t="s">
        <v>1421</v>
      </c>
      <c r="F199" t="s">
        <v>3</v>
      </c>
      <c r="G199" s="90">
        <v>21.7</v>
      </c>
      <c r="H199" t="s">
        <v>3</v>
      </c>
      <c r="I199" s="90">
        <v>10</v>
      </c>
    </row>
    <row r="200" spans="1:9" x14ac:dyDescent="0.25">
      <c r="A200" t="s">
        <v>453</v>
      </c>
      <c r="B200" t="s">
        <v>96</v>
      </c>
      <c r="C200" s="3" t="s">
        <v>452</v>
      </c>
      <c r="D200" t="s">
        <v>1428</v>
      </c>
      <c r="E200" s="16" t="s">
        <v>1421</v>
      </c>
      <c r="F200" t="s">
        <v>3</v>
      </c>
      <c r="G200" s="90">
        <v>0</v>
      </c>
      <c r="H200" t="s">
        <v>5</v>
      </c>
      <c r="I200" s="90">
        <v>30</v>
      </c>
    </row>
    <row r="201" spans="1:9" x14ac:dyDescent="0.25">
      <c r="A201" t="s">
        <v>455</v>
      </c>
      <c r="B201" t="s">
        <v>277</v>
      </c>
      <c r="C201" s="3" t="s">
        <v>454</v>
      </c>
      <c r="D201" t="s">
        <v>1429</v>
      </c>
      <c r="E201" s="16" t="s">
        <v>1421</v>
      </c>
      <c r="F201" t="s">
        <v>3</v>
      </c>
      <c r="G201" s="90">
        <v>0</v>
      </c>
      <c r="H201" t="s">
        <v>3</v>
      </c>
      <c r="I201" s="90">
        <v>10</v>
      </c>
    </row>
    <row r="202" spans="1:9" x14ac:dyDescent="0.25">
      <c r="A202" t="s">
        <v>457</v>
      </c>
      <c r="B202" t="s">
        <v>56</v>
      </c>
      <c r="C202" s="3" t="s">
        <v>456</v>
      </c>
      <c r="D202" t="s">
        <v>1422</v>
      </c>
      <c r="E202" s="16" t="s">
        <v>1421</v>
      </c>
      <c r="F202" t="s">
        <v>3</v>
      </c>
      <c r="G202" s="90">
        <v>0</v>
      </c>
      <c r="H202" t="s">
        <v>3</v>
      </c>
      <c r="I202" s="90">
        <v>5</v>
      </c>
    </row>
    <row r="203" spans="1:9" x14ac:dyDescent="0.25">
      <c r="A203" t="s">
        <v>459</v>
      </c>
      <c r="B203" t="s">
        <v>133</v>
      </c>
      <c r="C203" s="3" t="s">
        <v>458</v>
      </c>
      <c r="D203" t="s">
        <v>1423</v>
      </c>
      <c r="E203" s="16" t="s">
        <v>1421</v>
      </c>
      <c r="F203" t="s">
        <v>3</v>
      </c>
      <c r="G203" s="90">
        <v>6.7</v>
      </c>
      <c r="H203" t="s">
        <v>3</v>
      </c>
      <c r="I203" s="90">
        <v>5</v>
      </c>
    </row>
    <row r="204" spans="1:9" x14ac:dyDescent="0.25">
      <c r="A204" t="s">
        <v>461</v>
      </c>
      <c r="B204" t="s">
        <v>67</v>
      </c>
      <c r="C204" s="3" t="s">
        <v>460</v>
      </c>
      <c r="D204" t="s">
        <v>1424</v>
      </c>
      <c r="E204" s="16" t="s">
        <v>1421</v>
      </c>
      <c r="F204" t="s">
        <v>3</v>
      </c>
      <c r="G204" s="90">
        <v>0</v>
      </c>
      <c r="H204" t="s">
        <v>3</v>
      </c>
      <c r="I204" s="90">
        <v>0</v>
      </c>
    </row>
    <row r="205" spans="1:9" x14ac:dyDescent="0.25">
      <c r="A205" t="s">
        <v>463</v>
      </c>
      <c r="B205" t="s">
        <v>67</v>
      </c>
      <c r="C205" s="3" t="s">
        <v>462</v>
      </c>
      <c r="D205" t="s">
        <v>1424</v>
      </c>
      <c r="E205" s="16" t="s">
        <v>1421</v>
      </c>
      <c r="F205" t="s">
        <v>3</v>
      </c>
      <c r="G205" s="90">
        <v>0</v>
      </c>
      <c r="H205" t="s">
        <v>3</v>
      </c>
      <c r="I205" s="90">
        <v>8.3000000000000007</v>
      </c>
    </row>
    <row r="206" spans="1:9" x14ac:dyDescent="0.25">
      <c r="A206" t="s">
        <v>465</v>
      </c>
      <c r="B206" t="s">
        <v>56</v>
      </c>
      <c r="C206" s="3" t="s">
        <v>464</v>
      </c>
      <c r="D206" t="s">
        <v>1422</v>
      </c>
      <c r="E206" s="16" t="s">
        <v>1421</v>
      </c>
      <c r="F206" t="s">
        <v>3</v>
      </c>
      <c r="G206" s="90">
        <v>6.7</v>
      </c>
      <c r="H206" t="s">
        <v>3</v>
      </c>
      <c r="I206" s="90">
        <v>18.3</v>
      </c>
    </row>
    <row r="207" spans="1:9" x14ac:dyDescent="0.25">
      <c r="A207" t="s">
        <v>467</v>
      </c>
      <c r="B207" t="s">
        <v>248</v>
      </c>
      <c r="C207" s="3" t="s">
        <v>466</v>
      </c>
      <c r="D207" t="s">
        <v>1422</v>
      </c>
      <c r="E207" s="16" t="s">
        <v>1421</v>
      </c>
      <c r="F207" t="s">
        <v>3</v>
      </c>
      <c r="G207" s="90">
        <v>0</v>
      </c>
      <c r="H207" t="s">
        <v>3</v>
      </c>
      <c r="I207" s="90">
        <v>10</v>
      </c>
    </row>
    <row r="208" spans="1:9" x14ac:dyDescent="0.25">
      <c r="A208" t="s">
        <v>469</v>
      </c>
      <c r="B208" t="s">
        <v>59</v>
      </c>
      <c r="C208" s="3" t="s">
        <v>468</v>
      </c>
      <c r="D208" t="s">
        <v>1420</v>
      </c>
      <c r="E208" s="16" t="s">
        <v>1421</v>
      </c>
      <c r="F208" t="s">
        <v>3</v>
      </c>
      <c r="G208" s="90">
        <v>3.3</v>
      </c>
      <c r="H208" t="s">
        <v>3</v>
      </c>
      <c r="I208" s="90">
        <v>15</v>
      </c>
    </row>
    <row r="209" spans="1:9" x14ac:dyDescent="0.25">
      <c r="A209" t="s">
        <v>471</v>
      </c>
      <c r="B209" t="s">
        <v>96</v>
      </c>
      <c r="C209" s="3" t="s">
        <v>470</v>
      </c>
      <c r="D209" t="s">
        <v>1428</v>
      </c>
      <c r="E209" s="16" t="s">
        <v>1421</v>
      </c>
      <c r="F209" t="s">
        <v>3</v>
      </c>
      <c r="G209" s="90">
        <v>0</v>
      </c>
      <c r="H209" t="s">
        <v>3</v>
      </c>
      <c r="I209" s="90">
        <v>20</v>
      </c>
    </row>
    <row r="210" spans="1:9" x14ac:dyDescent="0.25">
      <c r="A210" t="s">
        <v>473</v>
      </c>
      <c r="B210" t="s">
        <v>43</v>
      </c>
      <c r="C210" s="3" t="s">
        <v>472</v>
      </c>
      <c r="D210" t="s">
        <v>1423</v>
      </c>
      <c r="E210" s="16" t="s">
        <v>1421</v>
      </c>
      <c r="F210" t="s">
        <v>3</v>
      </c>
      <c r="G210" s="90">
        <v>0</v>
      </c>
      <c r="H210" t="s">
        <v>3</v>
      </c>
      <c r="I210" s="90">
        <v>10</v>
      </c>
    </row>
    <row r="211" spans="1:9" x14ac:dyDescent="0.25">
      <c r="A211" t="s">
        <v>475</v>
      </c>
      <c r="B211" t="s">
        <v>133</v>
      </c>
      <c r="C211" s="3" t="s">
        <v>474</v>
      </c>
      <c r="D211" t="s">
        <v>1423</v>
      </c>
      <c r="E211" s="16" t="s">
        <v>1421</v>
      </c>
      <c r="F211" t="s">
        <v>3</v>
      </c>
      <c r="G211" s="90">
        <v>20</v>
      </c>
      <c r="H211" t="s">
        <v>3</v>
      </c>
      <c r="I211" s="90">
        <v>20</v>
      </c>
    </row>
    <row r="212" spans="1:9" x14ac:dyDescent="0.25">
      <c r="A212" t="s">
        <v>477</v>
      </c>
      <c r="B212" t="s">
        <v>96</v>
      </c>
      <c r="C212" s="3" t="s">
        <v>476</v>
      </c>
      <c r="D212" t="s">
        <v>1428</v>
      </c>
      <c r="E212" s="16" t="s">
        <v>1421</v>
      </c>
      <c r="F212" t="s">
        <v>3</v>
      </c>
      <c r="G212" s="90">
        <v>0</v>
      </c>
      <c r="H212" t="s">
        <v>5</v>
      </c>
      <c r="I212" s="90">
        <v>36.700000000000003</v>
      </c>
    </row>
    <row r="213" spans="1:9" x14ac:dyDescent="0.25">
      <c r="A213" t="s">
        <v>479</v>
      </c>
      <c r="B213" t="s">
        <v>133</v>
      </c>
      <c r="C213" s="3" t="s">
        <v>478</v>
      </c>
      <c r="D213" t="s">
        <v>1423</v>
      </c>
      <c r="E213" s="16" t="s">
        <v>1421</v>
      </c>
      <c r="F213" t="s">
        <v>3</v>
      </c>
      <c r="G213" s="90">
        <v>0</v>
      </c>
      <c r="H213" t="s">
        <v>3</v>
      </c>
      <c r="I213" s="90">
        <v>15</v>
      </c>
    </row>
    <row r="214" spans="1:9" x14ac:dyDescent="0.25">
      <c r="A214" t="s">
        <v>481</v>
      </c>
      <c r="B214" t="s">
        <v>40</v>
      </c>
      <c r="C214" s="3" t="s">
        <v>480</v>
      </c>
      <c r="D214" t="s">
        <v>1423</v>
      </c>
      <c r="E214" s="16" t="s">
        <v>1421</v>
      </c>
      <c r="F214" t="s">
        <v>3</v>
      </c>
      <c r="G214" s="90">
        <v>0</v>
      </c>
      <c r="H214" t="s">
        <v>5</v>
      </c>
      <c r="I214" s="90">
        <v>31.7</v>
      </c>
    </row>
    <row r="215" spans="1:9" x14ac:dyDescent="0.25">
      <c r="A215" t="s">
        <v>483</v>
      </c>
      <c r="B215" t="s">
        <v>23</v>
      </c>
      <c r="C215" s="3" t="s">
        <v>482</v>
      </c>
      <c r="D215" t="s">
        <v>1423</v>
      </c>
      <c r="E215" s="16" t="s">
        <v>1421</v>
      </c>
      <c r="F215" t="s">
        <v>3</v>
      </c>
      <c r="G215" s="90">
        <v>20</v>
      </c>
      <c r="H215" t="s">
        <v>3</v>
      </c>
      <c r="I215" s="90">
        <v>10</v>
      </c>
    </row>
    <row r="216" spans="1:9" x14ac:dyDescent="0.25">
      <c r="A216" t="s">
        <v>485</v>
      </c>
      <c r="B216" t="s">
        <v>46</v>
      </c>
      <c r="C216" s="3" t="s">
        <v>484</v>
      </c>
      <c r="D216" t="s">
        <v>1427</v>
      </c>
      <c r="E216" s="16" t="s">
        <v>1421</v>
      </c>
      <c r="F216" t="s">
        <v>3</v>
      </c>
      <c r="G216" s="90">
        <v>6.7</v>
      </c>
      <c r="H216" t="s">
        <v>3</v>
      </c>
      <c r="I216" s="90">
        <v>13.3</v>
      </c>
    </row>
    <row r="217" spans="1:9" x14ac:dyDescent="0.25">
      <c r="A217" t="s">
        <v>487</v>
      </c>
      <c r="B217" t="s">
        <v>102</v>
      </c>
      <c r="C217" s="3" t="s">
        <v>486</v>
      </c>
      <c r="D217" t="s">
        <v>1424</v>
      </c>
      <c r="E217" s="16" t="s">
        <v>1421</v>
      </c>
      <c r="F217" t="s">
        <v>3</v>
      </c>
      <c r="G217" s="90">
        <v>0</v>
      </c>
      <c r="H217" t="s">
        <v>3</v>
      </c>
      <c r="I217" s="90">
        <v>15</v>
      </c>
    </row>
    <row r="218" spans="1:9" x14ac:dyDescent="0.25">
      <c r="A218" t="s">
        <v>489</v>
      </c>
      <c r="B218" t="s">
        <v>298</v>
      </c>
      <c r="C218" s="3" t="s">
        <v>488</v>
      </c>
      <c r="D218" t="s">
        <v>1425</v>
      </c>
      <c r="E218" s="16" t="s">
        <v>1421</v>
      </c>
      <c r="F218" t="s">
        <v>3</v>
      </c>
      <c r="G218" s="90">
        <v>13.3</v>
      </c>
      <c r="H218" t="s">
        <v>3</v>
      </c>
      <c r="I218" s="90">
        <v>10</v>
      </c>
    </row>
    <row r="219" spans="1:9" x14ac:dyDescent="0.25">
      <c r="A219" t="s">
        <v>491</v>
      </c>
      <c r="B219" t="s">
        <v>96</v>
      </c>
      <c r="C219" s="3" t="s">
        <v>490</v>
      </c>
      <c r="D219" t="s">
        <v>1428</v>
      </c>
      <c r="E219" s="16" t="s">
        <v>1421</v>
      </c>
      <c r="F219" t="s">
        <v>3</v>
      </c>
      <c r="G219" s="90">
        <v>0</v>
      </c>
      <c r="H219" t="s">
        <v>3</v>
      </c>
      <c r="I219" s="90">
        <v>15</v>
      </c>
    </row>
    <row r="220" spans="1:9" x14ac:dyDescent="0.25">
      <c r="A220" t="s">
        <v>493</v>
      </c>
      <c r="B220" t="s">
        <v>164</v>
      </c>
      <c r="C220" s="3" t="s">
        <v>492</v>
      </c>
      <c r="D220" t="s">
        <v>1429</v>
      </c>
      <c r="E220" s="16" t="s">
        <v>1421</v>
      </c>
      <c r="F220" t="s">
        <v>3</v>
      </c>
      <c r="G220" s="90">
        <v>6.7</v>
      </c>
      <c r="H220" t="s">
        <v>3</v>
      </c>
      <c r="I220" s="90">
        <v>15</v>
      </c>
    </row>
    <row r="221" spans="1:9" x14ac:dyDescent="0.25">
      <c r="A221" t="s">
        <v>495</v>
      </c>
      <c r="B221" t="s">
        <v>171</v>
      </c>
      <c r="C221" s="3" t="s">
        <v>494</v>
      </c>
      <c r="D221" t="s">
        <v>1425</v>
      </c>
      <c r="E221" s="16" t="s">
        <v>1421</v>
      </c>
      <c r="F221" t="s">
        <v>3</v>
      </c>
      <c r="G221" s="90">
        <v>20</v>
      </c>
      <c r="H221" t="s">
        <v>3</v>
      </c>
      <c r="I221" s="90">
        <v>15</v>
      </c>
    </row>
    <row r="222" spans="1:9" x14ac:dyDescent="0.25">
      <c r="A222" t="s">
        <v>497</v>
      </c>
      <c r="B222" t="s">
        <v>37</v>
      </c>
      <c r="C222" s="3" t="s">
        <v>496</v>
      </c>
      <c r="D222" t="s">
        <v>1426</v>
      </c>
      <c r="E222" s="16" t="s">
        <v>1421</v>
      </c>
      <c r="F222" t="s">
        <v>3</v>
      </c>
      <c r="G222" s="90">
        <v>0</v>
      </c>
      <c r="H222" t="s">
        <v>5</v>
      </c>
      <c r="I222" s="90">
        <v>30</v>
      </c>
    </row>
    <row r="223" spans="1:9" x14ac:dyDescent="0.25">
      <c r="A223" t="s">
        <v>499</v>
      </c>
      <c r="B223" t="s">
        <v>40</v>
      </c>
      <c r="C223" s="3" t="s">
        <v>498</v>
      </c>
      <c r="D223" t="s">
        <v>1423</v>
      </c>
      <c r="E223" s="16" t="s">
        <v>1421</v>
      </c>
      <c r="F223" t="s">
        <v>3</v>
      </c>
      <c r="G223" s="90">
        <v>20</v>
      </c>
      <c r="H223" t="s">
        <v>3</v>
      </c>
      <c r="I223" s="90">
        <v>13.3</v>
      </c>
    </row>
    <row r="224" spans="1:9" x14ac:dyDescent="0.25">
      <c r="A224" t="s">
        <v>501</v>
      </c>
      <c r="B224" t="s">
        <v>89</v>
      </c>
      <c r="C224" s="3" t="s">
        <v>500</v>
      </c>
      <c r="D224" t="s">
        <v>1425</v>
      </c>
      <c r="E224" s="16" t="s">
        <v>1421</v>
      </c>
      <c r="F224" t="s">
        <v>3</v>
      </c>
      <c r="G224" s="90">
        <v>10</v>
      </c>
      <c r="H224" t="s">
        <v>3</v>
      </c>
      <c r="I224" s="90">
        <v>15</v>
      </c>
    </row>
    <row r="225" spans="1:9" x14ac:dyDescent="0.25">
      <c r="A225" t="s">
        <v>503</v>
      </c>
      <c r="B225" t="s">
        <v>212</v>
      </c>
      <c r="C225" s="3" t="s">
        <v>502</v>
      </c>
      <c r="D225" t="s">
        <v>1425</v>
      </c>
      <c r="E225" s="16" t="s">
        <v>1421</v>
      </c>
      <c r="F225" t="s">
        <v>3</v>
      </c>
      <c r="G225" s="90">
        <v>3.3</v>
      </c>
      <c r="H225" t="s">
        <v>1512</v>
      </c>
      <c r="I225" s="90">
        <v>46.7</v>
      </c>
    </row>
    <row r="226" spans="1:9" x14ac:dyDescent="0.25">
      <c r="A226" t="s">
        <v>961</v>
      </c>
      <c r="B226" t="s">
        <v>20</v>
      </c>
      <c r="C226" s="3" t="s">
        <v>960</v>
      </c>
      <c r="D226" t="s">
        <v>1420</v>
      </c>
      <c r="E226" s="16" t="s">
        <v>1421</v>
      </c>
      <c r="F226" t="s">
        <v>3</v>
      </c>
      <c r="G226" s="90">
        <v>16.7</v>
      </c>
      <c r="H226" t="s">
        <v>3</v>
      </c>
      <c r="I226" s="90">
        <v>15</v>
      </c>
    </row>
    <row r="227" spans="1:9" x14ac:dyDescent="0.25">
      <c r="A227" t="s">
        <v>505</v>
      </c>
      <c r="B227" t="s">
        <v>257</v>
      </c>
      <c r="C227" s="3" t="s">
        <v>504</v>
      </c>
      <c r="D227" t="s">
        <v>1424</v>
      </c>
      <c r="E227" s="16" t="s">
        <v>1421</v>
      </c>
      <c r="F227" t="s">
        <v>3</v>
      </c>
      <c r="G227" s="90">
        <v>13.3</v>
      </c>
      <c r="H227" t="s">
        <v>3</v>
      </c>
      <c r="I227" s="90">
        <v>5</v>
      </c>
    </row>
    <row r="228" spans="1:9" x14ac:dyDescent="0.25">
      <c r="A228" t="s">
        <v>507</v>
      </c>
      <c r="B228" t="s">
        <v>274</v>
      </c>
      <c r="C228" s="3" t="s">
        <v>506</v>
      </c>
      <c r="D228" t="s">
        <v>1420</v>
      </c>
      <c r="E228" s="16" t="s">
        <v>1421</v>
      </c>
      <c r="F228" t="s">
        <v>3</v>
      </c>
      <c r="G228" s="90">
        <v>3.3</v>
      </c>
      <c r="H228" t="s">
        <v>3</v>
      </c>
      <c r="I228" s="90">
        <v>15</v>
      </c>
    </row>
    <row r="229" spans="1:9" x14ac:dyDescent="0.25">
      <c r="A229" t="s">
        <v>509</v>
      </c>
      <c r="B229" t="s">
        <v>303</v>
      </c>
      <c r="C229" s="3" t="s">
        <v>508</v>
      </c>
      <c r="D229" t="s">
        <v>1422</v>
      </c>
      <c r="E229" s="16" t="s">
        <v>1421</v>
      </c>
      <c r="F229" t="s">
        <v>3</v>
      </c>
      <c r="G229" s="90">
        <v>0</v>
      </c>
      <c r="H229" t="s">
        <v>3</v>
      </c>
      <c r="I229" s="90">
        <v>15</v>
      </c>
    </row>
    <row r="230" spans="1:9" x14ac:dyDescent="0.25">
      <c r="A230" t="s">
        <v>511</v>
      </c>
      <c r="B230" t="s">
        <v>96</v>
      </c>
      <c r="C230" s="3" t="s">
        <v>510</v>
      </c>
      <c r="D230" t="s">
        <v>1428</v>
      </c>
      <c r="E230" s="16" t="s">
        <v>1421</v>
      </c>
      <c r="F230" t="s">
        <v>3</v>
      </c>
      <c r="G230" s="90">
        <v>0</v>
      </c>
      <c r="H230" t="s">
        <v>1512</v>
      </c>
      <c r="I230" s="90">
        <v>46.7</v>
      </c>
    </row>
    <row r="231" spans="1:9" x14ac:dyDescent="0.25">
      <c r="A231" t="s">
        <v>513</v>
      </c>
      <c r="B231" t="s">
        <v>151</v>
      </c>
      <c r="C231" s="3" t="s">
        <v>512</v>
      </c>
      <c r="D231" t="s">
        <v>1424</v>
      </c>
      <c r="E231" s="16" t="s">
        <v>1421</v>
      </c>
      <c r="F231" t="s">
        <v>3</v>
      </c>
      <c r="G231" s="90">
        <v>0</v>
      </c>
      <c r="H231" t="s">
        <v>3</v>
      </c>
      <c r="I231" s="90">
        <v>10</v>
      </c>
    </row>
    <row r="232" spans="1:9" x14ac:dyDescent="0.25">
      <c r="A232" t="s">
        <v>515</v>
      </c>
      <c r="B232" t="s">
        <v>151</v>
      </c>
      <c r="C232" s="3" t="s">
        <v>514</v>
      </c>
      <c r="D232" t="s">
        <v>1424</v>
      </c>
      <c r="E232" s="16" t="s">
        <v>1421</v>
      </c>
      <c r="F232" t="s">
        <v>3</v>
      </c>
      <c r="G232" s="90">
        <v>6.7</v>
      </c>
      <c r="H232" t="s">
        <v>5</v>
      </c>
      <c r="I232" s="90">
        <v>40</v>
      </c>
    </row>
    <row r="233" spans="1:9" x14ac:dyDescent="0.25">
      <c r="A233" t="s">
        <v>517</v>
      </c>
      <c r="B233" t="s">
        <v>174</v>
      </c>
      <c r="C233" s="3" t="s">
        <v>516</v>
      </c>
      <c r="D233" t="s">
        <v>1422</v>
      </c>
      <c r="E233" s="16" t="s">
        <v>1421</v>
      </c>
      <c r="F233" t="s">
        <v>3</v>
      </c>
      <c r="G233" s="90">
        <v>10</v>
      </c>
      <c r="H233" t="s">
        <v>3</v>
      </c>
      <c r="I233" s="90">
        <v>21.7</v>
      </c>
    </row>
    <row r="234" spans="1:9" x14ac:dyDescent="0.25">
      <c r="A234" t="s">
        <v>519</v>
      </c>
      <c r="B234" t="s">
        <v>212</v>
      </c>
      <c r="C234" s="3" t="s">
        <v>518</v>
      </c>
      <c r="D234" t="s">
        <v>1425</v>
      </c>
      <c r="E234" s="16" t="s">
        <v>1421</v>
      </c>
      <c r="F234" t="s">
        <v>3</v>
      </c>
      <c r="G234" s="90">
        <v>0</v>
      </c>
      <c r="H234" t="s">
        <v>3</v>
      </c>
      <c r="I234" s="90">
        <v>8.3000000000000007</v>
      </c>
    </row>
    <row r="235" spans="1:9" x14ac:dyDescent="0.25">
      <c r="A235" t="s">
        <v>521</v>
      </c>
      <c r="B235" t="s">
        <v>277</v>
      </c>
      <c r="C235" s="3" t="s">
        <v>520</v>
      </c>
      <c r="D235" t="s">
        <v>1429</v>
      </c>
      <c r="E235" s="16" t="s">
        <v>1421</v>
      </c>
      <c r="F235" t="s">
        <v>3</v>
      </c>
      <c r="G235" s="90">
        <v>0</v>
      </c>
      <c r="H235" t="s">
        <v>3</v>
      </c>
      <c r="I235" s="90">
        <v>20</v>
      </c>
    </row>
    <row r="236" spans="1:9" x14ac:dyDescent="0.25">
      <c r="A236" t="s">
        <v>523</v>
      </c>
      <c r="B236" t="s">
        <v>159</v>
      </c>
      <c r="C236" s="3" t="s">
        <v>522</v>
      </c>
      <c r="D236" t="s">
        <v>1426</v>
      </c>
      <c r="E236" s="16" t="s">
        <v>1421</v>
      </c>
      <c r="F236" t="s">
        <v>3</v>
      </c>
      <c r="G236" s="90">
        <v>3.3</v>
      </c>
      <c r="H236" t="s">
        <v>5</v>
      </c>
      <c r="I236" s="90">
        <v>31.7</v>
      </c>
    </row>
    <row r="237" spans="1:9" x14ac:dyDescent="0.25">
      <c r="A237" t="s">
        <v>525</v>
      </c>
      <c r="B237" t="s">
        <v>43</v>
      </c>
      <c r="C237" s="3" t="s">
        <v>524</v>
      </c>
      <c r="D237" t="s">
        <v>1423</v>
      </c>
      <c r="E237" s="16" t="s">
        <v>1421</v>
      </c>
      <c r="F237" t="s">
        <v>3</v>
      </c>
      <c r="G237" s="90">
        <v>0</v>
      </c>
      <c r="H237" t="s">
        <v>3</v>
      </c>
      <c r="I237" s="90">
        <v>8.3000000000000007</v>
      </c>
    </row>
    <row r="238" spans="1:9" x14ac:dyDescent="0.25">
      <c r="A238" t="s">
        <v>527</v>
      </c>
      <c r="B238" t="s">
        <v>23</v>
      </c>
      <c r="C238" s="3" t="s">
        <v>526</v>
      </c>
      <c r="D238" t="s">
        <v>1423</v>
      </c>
      <c r="E238" s="16" t="s">
        <v>1421</v>
      </c>
      <c r="F238" t="s">
        <v>3</v>
      </c>
      <c r="G238" s="90">
        <v>0</v>
      </c>
      <c r="H238" t="s">
        <v>3</v>
      </c>
      <c r="I238" s="90">
        <v>10</v>
      </c>
    </row>
    <row r="239" spans="1:9" x14ac:dyDescent="0.25">
      <c r="A239" t="s">
        <v>529</v>
      </c>
      <c r="B239" t="s">
        <v>67</v>
      </c>
      <c r="C239" s="3" t="s">
        <v>528</v>
      </c>
      <c r="D239" t="s">
        <v>1424</v>
      </c>
      <c r="E239" s="16" t="s">
        <v>1421</v>
      </c>
      <c r="F239" t="s">
        <v>3</v>
      </c>
      <c r="G239" s="90">
        <v>0</v>
      </c>
      <c r="H239" t="s">
        <v>3</v>
      </c>
      <c r="I239" s="90">
        <v>10</v>
      </c>
    </row>
    <row r="240" spans="1:9" x14ac:dyDescent="0.25">
      <c r="A240" t="s">
        <v>531</v>
      </c>
      <c r="B240" t="s">
        <v>96</v>
      </c>
      <c r="C240" s="3" t="s">
        <v>530</v>
      </c>
      <c r="D240" t="s">
        <v>1428</v>
      </c>
      <c r="E240" s="16" t="s">
        <v>1421</v>
      </c>
      <c r="F240" t="s">
        <v>3</v>
      </c>
      <c r="G240" s="90">
        <v>0</v>
      </c>
      <c r="H240" t="s">
        <v>3</v>
      </c>
      <c r="I240" s="90">
        <v>20</v>
      </c>
    </row>
    <row r="241" spans="1:9" x14ac:dyDescent="0.25">
      <c r="A241" t="s">
        <v>533</v>
      </c>
      <c r="B241" t="s">
        <v>171</v>
      </c>
      <c r="C241" s="3" t="s">
        <v>532</v>
      </c>
      <c r="D241" t="s">
        <v>1425</v>
      </c>
      <c r="E241" s="16" t="s">
        <v>1421</v>
      </c>
      <c r="F241" t="s">
        <v>3</v>
      </c>
      <c r="G241" s="90">
        <v>6.7</v>
      </c>
      <c r="H241" t="s">
        <v>3</v>
      </c>
      <c r="I241" s="90">
        <v>23.3</v>
      </c>
    </row>
    <row r="242" spans="1:9" x14ac:dyDescent="0.25">
      <c r="A242" t="s">
        <v>535</v>
      </c>
      <c r="B242" t="s">
        <v>26</v>
      </c>
      <c r="C242" s="3" t="s">
        <v>534</v>
      </c>
      <c r="D242" t="s">
        <v>1424</v>
      </c>
      <c r="E242" s="16" t="s">
        <v>1421</v>
      </c>
      <c r="F242" t="s">
        <v>2</v>
      </c>
      <c r="G242" s="90">
        <v>30</v>
      </c>
      <c r="H242" t="s">
        <v>3</v>
      </c>
      <c r="I242" s="90">
        <v>18.3</v>
      </c>
    </row>
    <row r="243" spans="1:9" x14ac:dyDescent="0.25">
      <c r="A243" t="s">
        <v>537</v>
      </c>
      <c r="B243" t="s">
        <v>64</v>
      </c>
      <c r="C243" s="3" t="s">
        <v>536</v>
      </c>
      <c r="D243" t="s">
        <v>1429</v>
      </c>
      <c r="E243" s="16" t="s">
        <v>1421</v>
      </c>
      <c r="F243" t="s">
        <v>3</v>
      </c>
      <c r="G243" s="90">
        <v>0</v>
      </c>
      <c r="H243" t="s">
        <v>5</v>
      </c>
      <c r="I243" s="90">
        <v>40</v>
      </c>
    </row>
    <row r="244" spans="1:9" x14ac:dyDescent="0.25">
      <c r="A244" t="s">
        <v>539</v>
      </c>
      <c r="B244" t="s">
        <v>20</v>
      </c>
      <c r="C244" s="3" t="s">
        <v>538</v>
      </c>
      <c r="D244" t="s">
        <v>1420</v>
      </c>
      <c r="E244" s="16" t="s">
        <v>1421</v>
      </c>
      <c r="F244" t="s">
        <v>3</v>
      </c>
      <c r="G244" s="90">
        <v>0</v>
      </c>
      <c r="H244" t="s">
        <v>3</v>
      </c>
      <c r="I244" s="90">
        <v>5</v>
      </c>
    </row>
    <row r="245" spans="1:9" x14ac:dyDescent="0.25">
      <c r="A245" t="s">
        <v>541</v>
      </c>
      <c r="B245" t="s">
        <v>49</v>
      </c>
      <c r="C245" s="3" t="s">
        <v>540</v>
      </c>
      <c r="D245" t="s">
        <v>1428</v>
      </c>
      <c r="E245" s="16" t="s">
        <v>1421</v>
      </c>
      <c r="F245" t="s">
        <v>3</v>
      </c>
      <c r="G245" s="90">
        <v>16.7</v>
      </c>
      <c r="H245" t="s">
        <v>1512</v>
      </c>
      <c r="I245" s="90">
        <v>46.7</v>
      </c>
    </row>
    <row r="246" spans="1:9" x14ac:dyDescent="0.25">
      <c r="A246" t="s">
        <v>543</v>
      </c>
      <c r="B246" t="s">
        <v>199</v>
      </c>
      <c r="C246" s="3" t="s">
        <v>542</v>
      </c>
      <c r="D246" t="s">
        <v>1424</v>
      </c>
      <c r="E246" s="16" t="s">
        <v>1421</v>
      </c>
      <c r="F246" t="s">
        <v>3</v>
      </c>
      <c r="G246" s="90">
        <v>0</v>
      </c>
      <c r="H246" t="s">
        <v>3</v>
      </c>
      <c r="I246" s="90">
        <v>15</v>
      </c>
    </row>
    <row r="247" spans="1:9" x14ac:dyDescent="0.25">
      <c r="A247" t="s">
        <v>545</v>
      </c>
      <c r="B247" t="s">
        <v>67</v>
      </c>
      <c r="C247" s="3" t="s">
        <v>544</v>
      </c>
      <c r="D247" t="s">
        <v>1424</v>
      </c>
      <c r="E247" s="16" t="s">
        <v>1421</v>
      </c>
      <c r="F247" t="s">
        <v>3</v>
      </c>
      <c r="G247" s="90">
        <v>20</v>
      </c>
      <c r="H247" t="s">
        <v>3</v>
      </c>
      <c r="I247" s="90">
        <v>10</v>
      </c>
    </row>
    <row r="248" spans="1:9" x14ac:dyDescent="0.25">
      <c r="A248" t="s">
        <v>547</v>
      </c>
      <c r="B248" t="s">
        <v>277</v>
      </c>
      <c r="C248" s="3" t="s">
        <v>546</v>
      </c>
      <c r="D248" t="s">
        <v>1429</v>
      </c>
      <c r="E248" s="16" t="s">
        <v>1421</v>
      </c>
      <c r="F248" t="s">
        <v>3</v>
      </c>
      <c r="G248" s="90">
        <v>6.7</v>
      </c>
      <c r="H248" t="s">
        <v>3</v>
      </c>
      <c r="I248" s="90">
        <v>10</v>
      </c>
    </row>
    <row r="249" spans="1:9" x14ac:dyDescent="0.25">
      <c r="A249" t="s">
        <v>549</v>
      </c>
      <c r="B249" t="s">
        <v>360</v>
      </c>
      <c r="C249" s="3" t="s">
        <v>548</v>
      </c>
      <c r="D249" t="s">
        <v>1420</v>
      </c>
      <c r="E249" s="16" t="s">
        <v>1421</v>
      </c>
      <c r="F249" t="s">
        <v>3</v>
      </c>
      <c r="G249" s="90">
        <v>0</v>
      </c>
      <c r="H249" t="s">
        <v>3</v>
      </c>
      <c r="I249" s="90">
        <v>15</v>
      </c>
    </row>
    <row r="250" spans="1:9" x14ac:dyDescent="0.25">
      <c r="A250" t="s">
        <v>551</v>
      </c>
      <c r="B250" t="s">
        <v>26</v>
      </c>
      <c r="C250" s="3" t="s">
        <v>550</v>
      </c>
      <c r="D250" t="s">
        <v>1424</v>
      </c>
      <c r="E250" s="16" t="s">
        <v>1421</v>
      </c>
      <c r="F250" t="s">
        <v>3</v>
      </c>
      <c r="G250" s="90">
        <v>8.3000000000000007</v>
      </c>
      <c r="H250" t="s">
        <v>3</v>
      </c>
      <c r="I250" s="90">
        <v>15</v>
      </c>
    </row>
    <row r="251" spans="1:9" x14ac:dyDescent="0.25">
      <c r="A251" t="s">
        <v>553</v>
      </c>
      <c r="B251" t="s">
        <v>151</v>
      </c>
      <c r="C251" s="3" t="s">
        <v>552</v>
      </c>
      <c r="D251" t="s">
        <v>1424</v>
      </c>
      <c r="E251" s="16" t="s">
        <v>1421</v>
      </c>
      <c r="F251" t="s">
        <v>2</v>
      </c>
      <c r="G251" s="90">
        <v>38.299999999999997</v>
      </c>
      <c r="H251" t="s">
        <v>3</v>
      </c>
      <c r="I251" s="90">
        <v>0</v>
      </c>
    </row>
    <row r="252" spans="1:9" x14ac:dyDescent="0.25">
      <c r="A252" t="s">
        <v>555</v>
      </c>
      <c r="B252" t="s">
        <v>164</v>
      </c>
      <c r="C252" s="3" t="s">
        <v>554</v>
      </c>
      <c r="D252" t="s">
        <v>1429</v>
      </c>
      <c r="E252" s="16" t="s">
        <v>1421</v>
      </c>
      <c r="F252" t="s">
        <v>3</v>
      </c>
      <c r="G252" s="90">
        <v>13.3</v>
      </c>
      <c r="H252" t="s">
        <v>3</v>
      </c>
      <c r="I252" s="90">
        <v>0</v>
      </c>
    </row>
    <row r="253" spans="1:9" x14ac:dyDescent="0.25">
      <c r="A253" t="s">
        <v>557</v>
      </c>
      <c r="B253" t="s">
        <v>49</v>
      </c>
      <c r="C253" s="3" t="s">
        <v>556</v>
      </c>
      <c r="D253" t="s">
        <v>1428</v>
      </c>
      <c r="E253" s="16" t="s">
        <v>1421</v>
      </c>
      <c r="F253" t="s">
        <v>3</v>
      </c>
      <c r="G253" s="90">
        <v>0</v>
      </c>
      <c r="H253" t="s">
        <v>3</v>
      </c>
      <c r="I253" s="90">
        <v>5</v>
      </c>
    </row>
    <row r="254" spans="1:9" x14ac:dyDescent="0.25">
      <c r="A254" t="s">
        <v>559</v>
      </c>
      <c r="B254" t="s">
        <v>23</v>
      </c>
      <c r="C254" s="3" t="s">
        <v>558</v>
      </c>
      <c r="D254" t="s">
        <v>1423</v>
      </c>
      <c r="E254" s="16" t="s">
        <v>1421</v>
      </c>
      <c r="F254" t="s">
        <v>2</v>
      </c>
      <c r="G254" s="90">
        <v>38.299999999999997</v>
      </c>
      <c r="H254" t="s">
        <v>3</v>
      </c>
      <c r="I254" s="90">
        <v>5</v>
      </c>
    </row>
    <row r="255" spans="1:9" x14ac:dyDescent="0.25">
      <c r="A255" t="s">
        <v>561</v>
      </c>
      <c r="B255" t="s">
        <v>183</v>
      </c>
      <c r="C255" s="3" t="s">
        <v>560</v>
      </c>
      <c r="D255" t="s">
        <v>1427</v>
      </c>
      <c r="E255" s="16" t="s">
        <v>1421</v>
      </c>
      <c r="F255" t="s">
        <v>3</v>
      </c>
      <c r="G255" s="90">
        <v>3.3</v>
      </c>
      <c r="H255" t="s">
        <v>3</v>
      </c>
      <c r="I255" s="90">
        <v>10</v>
      </c>
    </row>
    <row r="256" spans="1:9" x14ac:dyDescent="0.25">
      <c r="A256" t="s">
        <v>563</v>
      </c>
      <c r="B256" t="s">
        <v>159</v>
      </c>
      <c r="C256" s="3" t="s">
        <v>562</v>
      </c>
      <c r="D256" t="s">
        <v>1426</v>
      </c>
      <c r="E256" s="16" t="s">
        <v>1421</v>
      </c>
      <c r="F256" t="s">
        <v>3</v>
      </c>
      <c r="G256" s="90">
        <v>0</v>
      </c>
      <c r="H256" t="s">
        <v>3</v>
      </c>
      <c r="I256" s="90">
        <v>13.3</v>
      </c>
    </row>
    <row r="257" spans="1:9" x14ac:dyDescent="0.25">
      <c r="A257" t="s">
        <v>565</v>
      </c>
      <c r="B257" t="s">
        <v>14</v>
      </c>
      <c r="C257" s="3" t="s">
        <v>564</v>
      </c>
      <c r="D257" t="s">
        <v>1420</v>
      </c>
      <c r="E257" s="16" t="s">
        <v>1421</v>
      </c>
      <c r="F257" t="s">
        <v>3</v>
      </c>
      <c r="G257" s="90">
        <v>0</v>
      </c>
      <c r="H257" t="s">
        <v>3</v>
      </c>
      <c r="I257" s="90">
        <v>5</v>
      </c>
    </row>
    <row r="258" spans="1:9" x14ac:dyDescent="0.25">
      <c r="A258" t="s">
        <v>567</v>
      </c>
      <c r="B258" t="s">
        <v>49</v>
      </c>
      <c r="C258" s="3" t="s">
        <v>566</v>
      </c>
      <c r="D258" t="s">
        <v>1428</v>
      </c>
      <c r="E258" s="16" t="s">
        <v>1421</v>
      </c>
      <c r="F258" t="s">
        <v>3</v>
      </c>
      <c r="G258" s="90">
        <v>3.3</v>
      </c>
      <c r="H258" t="s">
        <v>5</v>
      </c>
      <c r="I258" s="90">
        <v>36.700000000000003</v>
      </c>
    </row>
    <row r="259" spans="1:9" x14ac:dyDescent="0.25">
      <c r="A259" t="s">
        <v>569</v>
      </c>
      <c r="B259" t="s">
        <v>59</v>
      </c>
      <c r="C259" s="3" t="s">
        <v>568</v>
      </c>
      <c r="D259" t="s">
        <v>1420</v>
      </c>
      <c r="E259" s="16" t="s">
        <v>1421</v>
      </c>
      <c r="F259" t="s">
        <v>3</v>
      </c>
      <c r="G259" s="90">
        <v>3.3</v>
      </c>
      <c r="H259" t="s">
        <v>3</v>
      </c>
      <c r="I259" s="90">
        <v>23.3</v>
      </c>
    </row>
    <row r="260" spans="1:9" x14ac:dyDescent="0.25">
      <c r="A260" t="s">
        <v>571</v>
      </c>
      <c r="B260" t="s">
        <v>46</v>
      </c>
      <c r="C260" s="3" t="s">
        <v>570</v>
      </c>
      <c r="D260" t="s">
        <v>1427</v>
      </c>
      <c r="E260" s="16" t="s">
        <v>1421</v>
      </c>
      <c r="F260" t="s">
        <v>3</v>
      </c>
      <c r="G260" s="90">
        <v>6.7</v>
      </c>
      <c r="H260" t="s">
        <v>3</v>
      </c>
      <c r="I260" s="90">
        <v>21.7</v>
      </c>
    </row>
    <row r="261" spans="1:9" x14ac:dyDescent="0.25">
      <c r="A261" t="s">
        <v>573</v>
      </c>
      <c r="B261" t="s">
        <v>49</v>
      </c>
      <c r="C261" s="3" t="s">
        <v>572</v>
      </c>
      <c r="D261" t="s">
        <v>1428</v>
      </c>
      <c r="E261" s="16" t="s">
        <v>1421</v>
      </c>
      <c r="F261" t="s">
        <v>3</v>
      </c>
      <c r="G261" s="90">
        <v>6.7</v>
      </c>
      <c r="H261" t="s">
        <v>3</v>
      </c>
      <c r="I261" s="90">
        <v>5</v>
      </c>
    </row>
    <row r="262" spans="1:9" x14ac:dyDescent="0.25">
      <c r="A262" t="s">
        <v>575</v>
      </c>
      <c r="B262" t="s">
        <v>144</v>
      </c>
      <c r="C262" s="3" t="s">
        <v>574</v>
      </c>
      <c r="D262" t="s">
        <v>1420</v>
      </c>
      <c r="E262" s="16" t="s">
        <v>1421</v>
      </c>
      <c r="F262" t="s">
        <v>3</v>
      </c>
      <c r="G262" s="90">
        <v>6.7</v>
      </c>
      <c r="H262" t="s">
        <v>3</v>
      </c>
      <c r="I262" s="90">
        <v>18.3</v>
      </c>
    </row>
    <row r="263" spans="1:9" x14ac:dyDescent="0.25">
      <c r="A263" t="s">
        <v>577</v>
      </c>
      <c r="B263" t="s">
        <v>64</v>
      </c>
      <c r="C263" s="3" t="s">
        <v>576</v>
      </c>
      <c r="D263" t="s">
        <v>1429</v>
      </c>
      <c r="E263" s="16" t="s">
        <v>1421</v>
      </c>
      <c r="F263" t="s">
        <v>3</v>
      </c>
      <c r="G263" s="90">
        <v>0</v>
      </c>
      <c r="H263" t="s">
        <v>3</v>
      </c>
      <c r="I263" s="90">
        <v>20</v>
      </c>
    </row>
    <row r="264" spans="1:9" x14ac:dyDescent="0.25">
      <c r="A264" t="s">
        <v>579</v>
      </c>
      <c r="B264" t="s">
        <v>118</v>
      </c>
      <c r="C264" s="3" t="s">
        <v>578</v>
      </c>
      <c r="D264" t="s">
        <v>1426</v>
      </c>
      <c r="E264" s="16" t="s">
        <v>1421</v>
      </c>
      <c r="F264" t="s">
        <v>2</v>
      </c>
      <c r="G264" s="90">
        <v>41.7</v>
      </c>
      <c r="H264" t="s">
        <v>3</v>
      </c>
      <c r="I264" s="90">
        <v>18.3</v>
      </c>
    </row>
    <row r="265" spans="1:9" x14ac:dyDescent="0.25">
      <c r="A265" t="s">
        <v>581</v>
      </c>
      <c r="B265" t="s">
        <v>67</v>
      </c>
      <c r="C265" s="3" t="s">
        <v>580</v>
      </c>
      <c r="D265" t="s">
        <v>1424</v>
      </c>
      <c r="E265" s="16" t="s">
        <v>1421</v>
      </c>
      <c r="F265" t="s">
        <v>3</v>
      </c>
      <c r="G265" s="90">
        <v>0</v>
      </c>
      <c r="H265" t="s">
        <v>3</v>
      </c>
      <c r="I265" s="90">
        <v>0</v>
      </c>
    </row>
    <row r="266" spans="1:9" x14ac:dyDescent="0.25">
      <c r="A266" t="s">
        <v>583</v>
      </c>
      <c r="B266" t="s">
        <v>64</v>
      </c>
      <c r="C266" s="3" t="s">
        <v>582</v>
      </c>
      <c r="D266" t="s">
        <v>1429</v>
      </c>
      <c r="E266" s="16" t="s">
        <v>1421</v>
      </c>
      <c r="F266" t="s">
        <v>3</v>
      </c>
      <c r="G266" s="90">
        <v>0</v>
      </c>
      <c r="H266" t="s">
        <v>3</v>
      </c>
      <c r="I266" s="90">
        <v>5</v>
      </c>
    </row>
    <row r="267" spans="1:9" x14ac:dyDescent="0.25">
      <c r="A267" t="s">
        <v>585</v>
      </c>
      <c r="B267" t="s">
        <v>49</v>
      </c>
      <c r="C267" s="3" t="s">
        <v>584</v>
      </c>
      <c r="D267" t="s">
        <v>1428</v>
      </c>
      <c r="E267" s="16" t="s">
        <v>1421</v>
      </c>
      <c r="F267" t="s">
        <v>3</v>
      </c>
      <c r="G267" s="90">
        <v>3.3</v>
      </c>
      <c r="H267" t="s">
        <v>3</v>
      </c>
      <c r="I267" s="90">
        <v>10</v>
      </c>
    </row>
    <row r="268" spans="1:9" x14ac:dyDescent="0.25">
      <c r="A268" t="s">
        <v>587</v>
      </c>
      <c r="B268" t="s">
        <v>289</v>
      </c>
      <c r="C268" s="3" t="s">
        <v>586</v>
      </c>
      <c r="D268" t="s">
        <v>1429</v>
      </c>
      <c r="E268" s="16" t="s">
        <v>1421</v>
      </c>
      <c r="F268" t="s">
        <v>3</v>
      </c>
      <c r="G268" s="90">
        <v>0</v>
      </c>
      <c r="H268" t="s">
        <v>5</v>
      </c>
      <c r="I268" s="90">
        <v>35</v>
      </c>
    </row>
    <row r="269" spans="1:9" x14ac:dyDescent="0.25">
      <c r="A269" t="s">
        <v>589</v>
      </c>
      <c r="B269" t="s">
        <v>96</v>
      </c>
      <c r="C269" s="3" t="s">
        <v>588</v>
      </c>
      <c r="D269" t="s">
        <v>1428</v>
      </c>
      <c r="E269" s="16" t="s">
        <v>1421</v>
      </c>
      <c r="F269" t="s">
        <v>3</v>
      </c>
      <c r="G269" s="90">
        <v>0</v>
      </c>
      <c r="H269" t="s">
        <v>4</v>
      </c>
      <c r="I269" s="90">
        <v>61.7</v>
      </c>
    </row>
    <row r="270" spans="1:9" x14ac:dyDescent="0.25">
      <c r="A270" t="s">
        <v>591</v>
      </c>
      <c r="B270" t="s">
        <v>64</v>
      </c>
      <c r="C270" s="3" t="s">
        <v>590</v>
      </c>
      <c r="D270" t="s">
        <v>1429</v>
      </c>
      <c r="E270" s="16" t="s">
        <v>1421</v>
      </c>
      <c r="F270" t="s">
        <v>3</v>
      </c>
      <c r="G270" s="90">
        <v>0</v>
      </c>
      <c r="H270" t="s">
        <v>3</v>
      </c>
      <c r="I270" s="90">
        <v>5</v>
      </c>
    </row>
    <row r="271" spans="1:9" x14ac:dyDescent="0.25">
      <c r="A271" t="s">
        <v>593</v>
      </c>
      <c r="B271" t="s">
        <v>248</v>
      </c>
      <c r="C271" s="3" t="s">
        <v>592</v>
      </c>
      <c r="D271" t="s">
        <v>1422</v>
      </c>
      <c r="E271" s="16" t="s">
        <v>1421</v>
      </c>
      <c r="F271" t="s">
        <v>3</v>
      </c>
      <c r="G271" s="90">
        <v>0</v>
      </c>
      <c r="H271" t="s">
        <v>3</v>
      </c>
      <c r="I271" s="90">
        <v>16.7</v>
      </c>
    </row>
    <row r="272" spans="1:9" x14ac:dyDescent="0.25">
      <c r="A272" t="s">
        <v>595</v>
      </c>
      <c r="B272" t="s">
        <v>159</v>
      </c>
      <c r="C272" s="3" t="s">
        <v>594</v>
      </c>
      <c r="D272" t="s">
        <v>1426</v>
      </c>
      <c r="E272" s="16" t="s">
        <v>1421</v>
      </c>
      <c r="F272" t="s">
        <v>3</v>
      </c>
      <c r="G272" s="90">
        <v>0</v>
      </c>
      <c r="H272" t="s">
        <v>3</v>
      </c>
      <c r="I272" s="90">
        <v>13.3</v>
      </c>
    </row>
    <row r="273" spans="1:9" x14ac:dyDescent="0.25">
      <c r="A273" t="s">
        <v>597</v>
      </c>
      <c r="B273" t="s">
        <v>96</v>
      </c>
      <c r="C273" s="3" t="s">
        <v>596</v>
      </c>
      <c r="D273" t="s">
        <v>1428</v>
      </c>
      <c r="E273" s="16" t="s">
        <v>1421</v>
      </c>
      <c r="F273" t="s">
        <v>3</v>
      </c>
      <c r="G273" s="90">
        <v>0</v>
      </c>
      <c r="H273" t="s">
        <v>3</v>
      </c>
      <c r="I273" s="90">
        <v>25</v>
      </c>
    </row>
    <row r="274" spans="1:9" x14ac:dyDescent="0.25">
      <c r="A274" t="s">
        <v>599</v>
      </c>
      <c r="B274" t="s">
        <v>159</v>
      </c>
      <c r="C274" s="3" t="s">
        <v>598</v>
      </c>
      <c r="D274" t="s">
        <v>1426</v>
      </c>
      <c r="E274" s="16" t="s">
        <v>1421</v>
      </c>
      <c r="F274" t="s">
        <v>3</v>
      </c>
      <c r="G274" s="90">
        <v>20</v>
      </c>
      <c r="H274" t="s">
        <v>3</v>
      </c>
      <c r="I274" s="90">
        <v>5</v>
      </c>
    </row>
    <row r="275" spans="1:9" x14ac:dyDescent="0.25">
      <c r="A275" t="s">
        <v>601</v>
      </c>
      <c r="B275" t="s">
        <v>96</v>
      </c>
      <c r="C275" s="3" t="s">
        <v>600</v>
      </c>
      <c r="D275" t="s">
        <v>1428</v>
      </c>
      <c r="E275" s="16" t="s">
        <v>1421</v>
      </c>
      <c r="F275" t="s">
        <v>3</v>
      </c>
      <c r="G275" s="90">
        <v>0</v>
      </c>
      <c r="H275" t="s">
        <v>3</v>
      </c>
      <c r="I275" s="90">
        <v>20</v>
      </c>
    </row>
    <row r="276" spans="1:9" x14ac:dyDescent="0.25">
      <c r="A276" t="s">
        <v>603</v>
      </c>
      <c r="B276" t="s">
        <v>96</v>
      </c>
      <c r="C276" s="3" t="s">
        <v>602</v>
      </c>
      <c r="D276" t="s">
        <v>1428</v>
      </c>
      <c r="E276" s="16" t="s">
        <v>1421</v>
      </c>
      <c r="F276" t="s">
        <v>3</v>
      </c>
      <c r="G276" s="90">
        <v>0</v>
      </c>
      <c r="H276" t="s">
        <v>3</v>
      </c>
      <c r="I276" s="90">
        <v>25</v>
      </c>
    </row>
    <row r="277" spans="1:9" x14ac:dyDescent="0.25">
      <c r="A277" t="s">
        <v>605</v>
      </c>
      <c r="B277" t="s">
        <v>418</v>
      </c>
      <c r="C277" s="3" t="s">
        <v>604</v>
      </c>
      <c r="D277" t="s">
        <v>1429</v>
      </c>
      <c r="E277" s="16" t="s">
        <v>1421</v>
      </c>
      <c r="F277" t="s">
        <v>3</v>
      </c>
      <c r="G277" s="90">
        <v>15</v>
      </c>
      <c r="H277" t="s">
        <v>3</v>
      </c>
      <c r="I277" s="90">
        <v>5</v>
      </c>
    </row>
    <row r="278" spans="1:9" x14ac:dyDescent="0.25">
      <c r="A278" t="s">
        <v>607</v>
      </c>
      <c r="B278" t="s">
        <v>277</v>
      </c>
      <c r="C278" s="3" t="s">
        <v>606</v>
      </c>
      <c r="D278" t="s">
        <v>1429</v>
      </c>
      <c r="E278" s="16" t="s">
        <v>1421</v>
      </c>
      <c r="F278" t="s">
        <v>3</v>
      </c>
      <c r="G278" s="90">
        <v>0</v>
      </c>
      <c r="H278" t="s">
        <v>3</v>
      </c>
      <c r="I278" s="90">
        <v>20</v>
      </c>
    </row>
    <row r="279" spans="1:9" x14ac:dyDescent="0.25">
      <c r="A279" t="s">
        <v>609</v>
      </c>
      <c r="B279" t="s">
        <v>171</v>
      </c>
      <c r="C279" s="3" t="s">
        <v>608</v>
      </c>
      <c r="D279" t="s">
        <v>1425</v>
      </c>
      <c r="E279" s="16" t="s">
        <v>1421</v>
      </c>
      <c r="F279" t="s">
        <v>3</v>
      </c>
      <c r="G279" s="90">
        <v>0</v>
      </c>
      <c r="H279" t="s">
        <v>3</v>
      </c>
      <c r="I279" s="90">
        <v>15</v>
      </c>
    </row>
    <row r="280" spans="1:9" x14ac:dyDescent="0.25">
      <c r="A280" t="s">
        <v>611</v>
      </c>
      <c r="B280" t="s">
        <v>43</v>
      </c>
      <c r="C280" s="3" t="s">
        <v>610</v>
      </c>
      <c r="D280" t="s">
        <v>1423</v>
      </c>
      <c r="E280" s="16" t="s">
        <v>1421</v>
      </c>
      <c r="F280" t="s">
        <v>3</v>
      </c>
      <c r="G280" s="90">
        <v>0</v>
      </c>
      <c r="H280" t="s">
        <v>3</v>
      </c>
      <c r="I280" s="90">
        <v>13.3</v>
      </c>
    </row>
    <row r="281" spans="1:9" x14ac:dyDescent="0.25">
      <c r="A281" t="s">
        <v>613</v>
      </c>
      <c r="B281" t="s">
        <v>23</v>
      </c>
      <c r="C281" s="3" t="s">
        <v>612</v>
      </c>
      <c r="D281" t="s">
        <v>1423</v>
      </c>
      <c r="E281" s="16" t="s">
        <v>1421</v>
      </c>
      <c r="F281" t="s">
        <v>3</v>
      </c>
      <c r="G281" s="90">
        <v>6.7</v>
      </c>
      <c r="H281" t="s">
        <v>3</v>
      </c>
      <c r="I281" s="90">
        <v>20</v>
      </c>
    </row>
    <row r="282" spans="1:9" x14ac:dyDescent="0.25">
      <c r="A282" t="s">
        <v>615</v>
      </c>
      <c r="B282" t="s">
        <v>17</v>
      </c>
      <c r="C282" s="3" t="s">
        <v>614</v>
      </c>
      <c r="D282" t="s">
        <v>1422</v>
      </c>
      <c r="E282" s="16" t="s">
        <v>1421</v>
      </c>
      <c r="F282" t="s">
        <v>3</v>
      </c>
      <c r="G282" s="90">
        <v>3.3</v>
      </c>
      <c r="H282" t="s">
        <v>3</v>
      </c>
      <c r="I282" s="90">
        <v>5</v>
      </c>
    </row>
    <row r="283" spans="1:9" x14ac:dyDescent="0.25">
      <c r="A283" t="s">
        <v>617</v>
      </c>
      <c r="B283" t="s">
        <v>29</v>
      </c>
      <c r="C283" s="3" t="s">
        <v>616</v>
      </c>
      <c r="D283" t="s">
        <v>1425</v>
      </c>
      <c r="E283" s="16" t="s">
        <v>1421</v>
      </c>
      <c r="F283" t="s">
        <v>3</v>
      </c>
      <c r="G283" s="90">
        <v>13.3</v>
      </c>
      <c r="H283" t="s">
        <v>3</v>
      </c>
      <c r="I283" s="90">
        <v>18.3</v>
      </c>
    </row>
    <row r="284" spans="1:9" x14ac:dyDescent="0.25">
      <c r="A284" t="s">
        <v>619</v>
      </c>
      <c r="B284" t="s">
        <v>284</v>
      </c>
      <c r="C284" s="3" t="s">
        <v>618</v>
      </c>
      <c r="D284" t="s">
        <v>1427</v>
      </c>
      <c r="E284" s="16" t="s">
        <v>1421</v>
      </c>
      <c r="F284" t="s">
        <v>3</v>
      </c>
      <c r="G284" s="90">
        <v>15</v>
      </c>
      <c r="H284" t="s">
        <v>3</v>
      </c>
      <c r="I284" s="90">
        <v>0</v>
      </c>
    </row>
    <row r="285" spans="1:9" x14ac:dyDescent="0.25">
      <c r="A285" t="s">
        <v>621</v>
      </c>
      <c r="B285" t="s">
        <v>212</v>
      </c>
      <c r="C285" s="3" t="s">
        <v>620</v>
      </c>
      <c r="D285" t="s">
        <v>1425</v>
      </c>
      <c r="E285" s="16" t="s">
        <v>1421</v>
      </c>
      <c r="F285" t="s">
        <v>3</v>
      </c>
      <c r="G285" s="90">
        <v>0</v>
      </c>
      <c r="H285" t="s">
        <v>3</v>
      </c>
      <c r="I285" s="90">
        <v>15</v>
      </c>
    </row>
    <row r="286" spans="1:9" x14ac:dyDescent="0.25">
      <c r="A286" t="s">
        <v>623</v>
      </c>
      <c r="B286" t="s">
        <v>171</v>
      </c>
      <c r="C286" s="3" t="s">
        <v>622</v>
      </c>
      <c r="D286" t="s">
        <v>1425</v>
      </c>
      <c r="E286" s="16" t="s">
        <v>1421</v>
      </c>
      <c r="F286" t="s">
        <v>3</v>
      </c>
      <c r="G286" s="90">
        <v>0</v>
      </c>
      <c r="H286" t="s">
        <v>3</v>
      </c>
      <c r="I286" s="90">
        <v>0</v>
      </c>
    </row>
    <row r="287" spans="1:9" x14ac:dyDescent="0.25">
      <c r="A287" t="s">
        <v>625</v>
      </c>
      <c r="B287" t="s">
        <v>84</v>
      </c>
      <c r="C287" s="3" t="s">
        <v>624</v>
      </c>
      <c r="D287" t="s">
        <v>1424</v>
      </c>
      <c r="E287" s="16" t="s">
        <v>1421</v>
      </c>
      <c r="F287" t="s">
        <v>3</v>
      </c>
      <c r="G287" s="90">
        <v>6.7</v>
      </c>
      <c r="H287" t="s">
        <v>3</v>
      </c>
      <c r="I287" s="90">
        <v>0</v>
      </c>
    </row>
    <row r="288" spans="1:9" x14ac:dyDescent="0.25">
      <c r="A288" t="s">
        <v>627</v>
      </c>
      <c r="B288" t="s">
        <v>84</v>
      </c>
      <c r="C288" s="3" t="s">
        <v>626</v>
      </c>
      <c r="D288" t="s">
        <v>1424</v>
      </c>
      <c r="E288" s="16" t="s">
        <v>1421</v>
      </c>
      <c r="F288" t="s">
        <v>3</v>
      </c>
      <c r="G288" s="90">
        <v>0</v>
      </c>
      <c r="H288" t="s">
        <v>3</v>
      </c>
      <c r="I288" s="90">
        <v>0</v>
      </c>
    </row>
    <row r="289" spans="1:9" x14ac:dyDescent="0.25">
      <c r="A289" t="s">
        <v>629</v>
      </c>
      <c r="B289" t="s">
        <v>14</v>
      </c>
      <c r="C289" s="3" t="s">
        <v>628</v>
      </c>
      <c r="D289" t="s">
        <v>1420</v>
      </c>
      <c r="E289" s="16" t="s">
        <v>1421</v>
      </c>
      <c r="F289" t="s">
        <v>3</v>
      </c>
      <c r="G289" s="90">
        <v>20</v>
      </c>
      <c r="H289" t="s">
        <v>5</v>
      </c>
      <c r="I289" s="90">
        <v>33.299999999999997</v>
      </c>
    </row>
    <row r="290" spans="1:9" x14ac:dyDescent="0.25">
      <c r="A290" t="s">
        <v>631</v>
      </c>
      <c r="B290" t="s">
        <v>423</v>
      </c>
      <c r="C290" s="3" t="s">
        <v>630</v>
      </c>
      <c r="D290" t="s">
        <v>1420</v>
      </c>
      <c r="E290" s="16" t="s">
        <v>1421</v>
      </c>
      <c r="F290" t="s">
        <v>3</v>
      </c>
      <c r="G290" s="90">
        <v>0</v>
      </c>
      <c r="H290" t="s">
        <v>3</v>
      </c>
      <c r="I290" s="90">
        <v>15</v>
      </c>
    </row>
    <row r="291" spans="1:9" x14ac:dyDescent="0.25">
      <c r="A291" t="s">
        <v>633</v>
      </c>
      <c r="B291" t="s">
        <v>257</v>
      </c>
      <c r="C291" s="3" t="s">
        <v>632</v>
      </c>
      <c r="D291" t="s">
        <v>1424</v>
      </c>
      <c r="E291" s="16" t="s">
        <v>1421</v>
      </c>
      <c r="F291" t="s">
        <v>3</v>
      </c>
      <c r="G291" s="90">
        <v>3.3</v>
      </c>
      <c r="H291" t="s">
        <v>5</v>
      </c>
      <c r="I291" s="90">
        <v>41.7</v>
      </c>
    </row>
    <row r="292" spans="1:9" x14ac:dyDescent="0.25">
      <c r="A292" t="s">
        <v>635</v>
      </c>
      <c r="B292" t="s">
        <v>67</v>
      </c>
      <c r="C292" s="3" t="s">
        <v>634</v>
      </c>
      <c r="D292" t="s">
        <v>1424</v>
      </c>
      <c r="E292" s="16" t="s">
        <v>1421</v>
      </c>
      <c r="F292" t="s">
        <v>3</v>
      </c>
      <c r="G292" s="90">
        <v>16.7</v>
      </c>
      <c r="H292" t="s">
        <v>3</v>
      </c>
      <c r="I292" s="90">
        <v>0</v>
      </c>
    </row>
    <row r="293" spans="1:9" x14ac:dyDescent="0.25">
      <c r="A293" t="s">
        <v>637</v>
      </c>
      <c r="B293" t="s">
        <v>199</v>
      </c>
      <c r="C293" s="3" t="s">
        <v>636</v>
      </c>
      <c r="D293" t="s">
        <v>1424</v>
      </c>
      <c r="E293" s="16" t="s">
        <v>1421</v>
      </c>
      <c r="F293" t="s">
        <v>3</v>
      </c>
      <c r="G293" s="90">
        <v>0</v>
      </c>
      <c r="H293" t="s">
        <v>3</v>
      </c>
      <c r="I293" s="90">
        <v>20</v>
      </c>
    </row>
    <row r="294" spans="1:9" x14ac:dyDescent="0.25">
      <c r="A294" t="s">
        <v>639</v>
      </c>
      <c r="B294" t="s">
        <v>49</v>
      </c>
      <c r="C294" s="3" t="s">
        <v>638</v>
      </c>
      <c r="D294" t="s">
        <v>1428</v>
      </c>
      <c r="E294" s="16" t="s">
        <v>1421</v>
      </c>
      <c r="F294" t="s">
        <v>3</v>
      </c>
      <c r="G294" s="90">
        <v>0</v>
      </c>
      <c r="H294" t="s">
        <v>3</v>
      </c>
      <c r="I294" s="90">
        <v>28.3</v>
      </c>
    </row>
    <row r="295" spans="1:9" x14ac:dyDescent="0.25">
      <c r="A295" t="s">
        <v>641</v>
      </c>
      <c r="B295" t="s">
        <v>72</v>
      </c>
      <c r="C295" s="3" t="s">
        <v>640</v>
      </c>
      <c r="D295" t="s">
        <v>1429</v>
      </c>
      <c r="E295" s="16" t="s">
        <v>1421</v>
      </c>
      <c r="F295" t="s">
        <v>3</v>
      </c>
      <c r="G295" s="90">
        <v>16.7</v>
      </c>
      <c r="H295" t="s">
        <v>3</v>
      </c>
      <c r="I295" s="90">
        <v>10</v>
      </c>
    </row>
    <row r="296" spans="1:9" x14ac:dyDescent="0.25">
      <c r="A296" t="s">
        <v>643</v>
      </c>
      <c r="B296" t="s">
        <v>644</v>
      </c>
      <c r="C296" s="3" t="s">
        <v>642</v>
      </c>
      <c r="D296" t="s">
        <v>1422</v>
      </c>
      <c r="E296" s="16" t="s">
        <v>1421</v>
      </c>
      <c r="F296" t="s">
        <v>3</v>
      </c>
      <c r="G296" s="90">
        <v>0</v>
      </c>
      <c r="H296" t="s">
        <v>3</v>
      </c>
      <c r="I296" s="90">
        <v>15</v>
      </c>
    </row>
    <row r="297" spans="1:9" x14ac:dyDescent="0.25">
      <c r="A297" t="s">
        <v>646</v>
      </c>
      <c r="B297" t="s">
        <v>37</v>
      </c>
      <c r="C297" s="3" t="s">
        <v>645</v>
      </c>
      <c r="D297" t="s">
        <v>1426</v>
      </c>
      <c r="E297" s="16" t="s">
        <v>1421</v>
      </c>
      <c r="F297" t="s">
        <v>3</v>
      </c>
      <c r="G297" s="90">
        <v>0</v>
      </c>
      <c r="H297" t="s">
        <v>3</v>
      </c>
      <c r="I297" s="90">
        <v>10</v>
      </c>
    </row>
    <row r="298" spans="1:9" x14ac:dyDescent="0.25">
      <c r="A298" t="s">
        <v>648</v>
      </c>
      <c r="B298" t="s">
        <v>23</v>
      </c>
      <c r="C298" s="3" t="s">
        <v>647</v>
      </c>
      <c r="D298" t="s">
        <v>1423</v>
      </c>
      <c r="E298" s="16" t="s">
        <v>1421</v>
      </c>
      <c r="F298" t="s">
        <v>3</v>
      </c>
      <c r="G298" s="90">
        <v>0</v>
      </c>
      <c r="H298" t="s">
        <v>3</v>
      </c>
      <c r="I298" s="90">
        <v>5</v>
      </c>
    </row>
    <row r="299" spans="1:9" x14ac:dyDescent="0.25">
      <c r="A299" t="s">
        <v>650</v>
      </c>
      <c r="B299" t="s">
        <v>64</v>
      </c>
      <c r="C299" s="3" t="s">
        <v>649</v>
      </c>
      <c r="D299" t="s">
        <v>1429</v>
      </c>
      <c r="E299" s="16" t="s">
        <v>1421</v>
      </c>
      <c r="F299" t="s">
        <v>3</v>
      </c>
      <c r="G299" s="90">
        <v>0</v>
      </c>
      <c r="H299" t="s">
        <v>3</v>
      </c>
      <c r="I299" s="90">
        <v>25</v>
      </c>
    </row>
    <row r="300" spans="1:9" x14ac:dyDescent="0.25">
      <c r="A300" t="s">
        <v>652</v>
      </c>
      <c r="B300" t="s">
        <v>96</v>
      </c>
      <c r="C300" s="3" t="s">
        <v>651</v>
      </c>
      <c r="D300" t="s">
        <v>1428</v>
      </c>
      <c r="E300" s="16" t="s">
        <v>1421</v>
      </c>
      <c r="F300" t="s">
        <v>3</v>
      </c>
      <c r="G300" s="90">
        <v>0</v>
      </c>
      <c r="H300" t="s">
        <v>3</v>
      </c>
      <c r="I300" s="90">
        <v>25</v>
      </c>
    </row>
    <row r="301" spans="1:9" x14ac:dyDescent="0.25">
      <c r="A301" t="s">
        <v>654</v>
      </c>
      <c r="B301" t="s">
        <v>96</v>
      </c>
      <c r="C301" s="3" t="s">
        <v>653</v>
      </c>
      <c r="D301" t="s">
        <v>1428</v>
      </c>
      <c r="E301" s="16" t="s">
        <v>1421</v>
      </c>
      <c r="F301" t="s">
        <v>3</v>
      </c>
      <c r="G301" s="90">
        <v>0</v>
      </c>
      <c r="H301" t="s">
        <v>3</v>
      </c>
      <c r="I301" s="90">
        <v>5</v>
      </c>
    </row>
    <row r="302" spans="1:9" x14ac:dyDescent="0.25">
      <c r="A302" t="s">
        <v>656</v>
      </c>
      <c r="B302" t="s">
        <v>49</v>
      </c>
      <c r="C302" s="3" t="s">
        <v>655</v>
      </c>
      <c r="D302" t="s">
        <v>1428</v>
      </c>
      <c r="E302" s="16" t="s">
        <v>1421</v>
      </c>
      <c r="F302" t="s">
        <v>3</v>
      </c>
      <c r="G302" s="90">
        <v>0</v>
      </c>
      <c r="H302" t="s">
        <v>3</v>
      </c>
      <c r="I302" s="90">
        <v>20</v>
      </c>
    </row>
    <row r="303" spans="1:9" x14ac:dyDescent="0.25">
      <c r="A303" t="s">
        <v>658</v>
      </c>
      <c r="B303" t="s">
        <v>360</v>
      </c>
      <c r="C303" s="3" t="s">
        <v>657</v>
      </c>
      <c r="D303" t="s">
        <v>1420</v>
      </c>
      <c r="E303" s="16" t="s">
        <v>1421</v>
      </c>
      <c r="F303" t="s">
        <v>3</v>
      </c>
      <c r="G303" s="90">
        <v>3.3</v>
      </c>
      <c r="H303" t="s">
        <v>3</v>
      </c>
      <c r="I303" s="90">
        <v>15</v>
      </c>
    </row>
    <row r="304" spans="1:9" x14ac:dyDescent="0.25">
      <c r="A304" t="s">
        <v>660</v>
      </c>
      <c r="B304" t="s">
        <v>133</v>
      </c>
      <c r="C304" s="3" t="s">
        <v>659</v>
      </c>
      <c r="D304" t="s">
        <v>1423</v>
      </c>
      <c r="E304" s="16" t="s">
        <v>1421</v>
      </c>
      <c r="F304" t="s">
        <v>3</v>
      </c>
      <c r="G304" s="90">
        <v>0</v>
      </c>
      <c r="H304" t="s">
        <v>5</v>
      </c>
      <c r="I304" s="90">
        <v>30</v>
      </c>
    </row>
    <row r="305" spans="1:9" x14ac:dyDescent="0.25">
      <c r="A305" t="s">
        <v>662</v>
      </c>
      <c r="B305" t="s">
        <v>99</v>
      </c>
      <c r="C305" s="3" t="s">
        <v>661</v>
      </c>
      <c r="D305" t="s">
        <v>1427</v>
      </c>
      <c r="E305" s="16" t="s">
        <v>1421</v>
      </c>
      <c r="F305" t="s">
        <v>3</v>
      </c>
      <c r="G305" s="90">
        <v>3.3</v>
      </c>
      <c r="H305" t="s">
        <v>3</v>
      </c>
      <c r="I305" s="90">
        <v>15</v>
      </c>
    </row>
    <row r="306" spans="1:9" x14ac:dyDescent="0.25">
      <c r="A306" t="s">
        <v>664</v>
      </c>
      <c r="B306" t="s">
        <v>14</v>
      </c>
      <c r="C306" s="3" t="s">
        <v>663</v>
      </c>
      <c r="D306" t="s">
        <v>1420</v>
      </c>
      <c r="E306" s="16" t="s">
        <v>1421</v>
      </c>
      <c r="F306" t="s">
        <v>3</v>
      </c>
      <c r="G306" s="90">
        <v>20</v>
      </c>
      <c r="H306" t="s">
        <v>3</v>
      </c>
      <c r="I306" s="90">
        <v>15</v>
      </c>
    </row>
    <row r="307" spans="1:9" x14ac:dyDescent="0.25">
      <c r="A307" t="s">
        <v>666</v>
      </c>
      <c r="B307" t="s">
        <v>303</v>
      </c>
      <c r="C307" s="3" t="s">
        <v>665</v>
      </c>
      <c r="D307" t="s">
        <v>1422</v>
      </c>
      <c r="E307" s="16" t="s">
        <v>1421</v>
      </c>
      <c r="F307" t="s">
        <v>3</v>
      </c>
      <c r="G307" s="90">
        <v>0</v>
      </c>
      <c r="H307" t="s">
        <v>5</v>
      </c>
      <c r="I307" s="90">
        <v>33.299999999999997</v>
      </c>
    </row>
    <row r="308" spans="1:9" x14ac:dyDescent="0.25">
      <c r="A308" t="s">
        <v>668</v>
      </c>
      <c r="B308" t="s">
        <v>96</v>
      </c>
      <c r="C308" s="3" t="s">
        <v>667</v>
      </c>
      <c r="D308" t="s">
        <v>1428</v>
      </c>
      <c r="E308" s="16" t="s">
        <v>1421</v>
      </c>
      <c r="F308" t="s">
        <v>3</v>
      </c>
      <c r="G308" s="90">
        <v>10</v>
      </c>
      <c r="H308" t="s">
        <v>3</v>
      </c>
      <c r="I308" s="90">
        <v>15</v>
      </c>
    </row>
    <row r="309" spans="1:9" x14ac:dyDescent="0.25">
      <c r="A309" t="s">
        <v>670</v>
      </c>
      <c r="B309" t="s">
        <v>151</v>
      </c>
      <c r="C309" s="3" t="s">
        <v>669</v>
      </c>
      <c r="D309" t="s">
        <v>1424</v>
      </c>
      <c r="E309" s="16" t="s">
        <v>1421</v>
      </c>
      <c r="F309" t="s">
        <v>3</v>
      </c>
      <c r="G309" s="90">
        <v>6.7</v>
      </c>
      <c r="H309" t="s">
        <v>3</v>
      </c>
      <c r="I309" s="90">
        <v>5</v>
      </c>
    </row>
    <row r="310" spans="1:9" x14ac:dyDescent="0.25">
      <c r="A310" t="s">
        <v>672</v>
      </c>
      <c r="B310" t="s">
        <v>144</v>
      </c>
      <c r="C310" s="3" t="s">
        <v>671</v>
      </c>
      <c r="D310" t="s">
        <v>1420</v>
      </c>
      <c r="E310" s="16" t="s">
        <v>1421</v>
      </c>
      <c r="F310" t="s">
        <v>3</v>
      </c>
      <c r="G310" s="90">
        <v>3.3</v>
      </c>
      <c r="H310" t="s">
        <v>1512</v>
      </c>
      <c r="I310" s="90">
        <v>56.7</v>
      </c>
    </row>
    <row r="311" spans="1:9" x14ac:dyDescent="0.25">
      <c r="A311" t="s">
        <v>674</v>
      </c>
      <c r="B311" t="s">
        <v>174</v>
      </c>
      <c r="C311" s="3" t="s">
        <v>673</v>
      </c>
      <c r="D311" t="s">
        <v>1422</v>
      </c>
      <c r="E311" s="16" t="s">
        <v>1421</v>
      </c>
      <c r="F311" t="s">
        <v>3</v>
      </c>
      <c r="G311" s="90">
        <v>0</v>
      </c>
      <c r="H311" t="s">
        <v>3</v>
      </c>
      <c r="I311" s="90">
        <v>20</v>
      </c>
    </row>
    <row r="312" spans="1:9" x14ac:dyDescent="0.25">
      <c r="A312" t="s">
        <v>676</v>
      </c>
      <c r="B312" t="s">
        <v>99</v>
      </c>
      <c r="C312" s="3" t="s">
        <v>675</v>
      </c>
      <c r="D312" t="s">
        <v>1427</v>
      </c>
      <c r="E312" s="16" t="s">
        <v>1421</v>
      </c>
      <c r="F312" t="s">
        <v>3</v>
      </c>
      <c r="G312" s="90">
        <v>0</v>
      </c>
      <c r="H312" t="s">
        <v>3</v>
      </c>
      <c r="I312" s="90">
        <v>10</v>
      </c>
    </row>
    <row r="313" spans="1:9" x14ac:dyDescent="0.25">
      <c r="A313" t="s">
        <v>678</v>
      </c>
      <c r="B313" t="s">
        <v>64</v>
      </c>
      <c r="C313" s="3" t="s">
        <v>677</v>
      </c>
      <c r="D313" t="s">
        <v>1429</v>
      </c>
      <c r="E313" s="16" t="s">
        <v>1421</v>
      </c>
      <c r="F313" t="s">
        <v>3</v>
      </c>
      <c r="G313" s="90">
        <v>0</v>
      </c>
      <c r="H313" t="s">
        <v>3</v>
      </c>
      <c r="I313" s="90">
        <v>10</v>
      </c>
    </row>
    <row r="314" spans="1:9" x14ac:dyDescent="0.25">
      <c r="A314" t="s">
        <v>680</v>
      </c>
      <c r="B314" t="s">
        <v>154</v>
      </c>
      <c r="C314" s="3" t="s">
        <v>679</v>
      </c>
      <c r="D314" t="s">
        <v>1426</v>
      </c>
      <c r="E314" s="16" t="s">
        <v>1421</v>
      </c>
      <c r="F314" t="s">
        <v>11</v>
      </c>
      <c r="G314" s="90"/>
      <c r="H314"/>
      <c r="I314" s="90"/>
    </row>
    <row r="315" spans="1:9" x14ac:dyDescent="0.25">
      <c r="A315" t="s">
        <v>682</v>
      </c>
      <c r="B315" t="s">
        <v>29</v>
      </c>
      <c r="C315" s="3" t="s">
        <v>681</v>
      </c>
      <c r="D315" t="s">
        <v>1425</v>
      </c>
      <c r="E315" s="16" t="s">
        <v>1421</v>
      </c>
      <c r="F315" t="s">
        <v>3</v>
      </c>
      <c r="G315" s="90">
        <v>13.3</v>
      </c>
      <c r="H315" t="s">
        <v>3</v>
      </c>
      <c r="I315" s="90">
        <v>5</v>
      </c>
    </row>
    <row r="316" spans="1:9" x14ac:dyDescent="0.25">
      <c r="A316" t="s">
        <v>684</v>
      </c>
      <c r="B316" t="s">
        <v>23</v>
      </c>
      <c r="C316" s="3" t="s">
        <v>683</v>
      </c>
      <c r="D316" t="s">
        <v>1423</v>
      </c>
      <c r="E316" s="16" t="s">
        <v>1421</v>
      </c>
      <c r="F316" t="s">
        <v>3</v>
      </c>
      <c r="G316" s="90">
        <v>10</v>
      </c>
      <c r="H316" t="s">
        <v>3</v>
      </c>
      <c r="I316" s="90">
        <v>5</v>
      </c>
    </row>
    <row r="317" spans="1:9" x14ac:dyDescent="0.25">
      <c r="A317" t="s">
        <v>686</v>
      </c>
      <c r="B317" t="s">
        <v>257</v>
      </c>
      <c r="C317" s="3" t="s">
        <v>685</v>
      </c>
      <c r="D317" t="s">
        <v>1424</v>
      </c>
      <c r="E317" s="16" t="s">
        <v>1421</v>
      </c>
      <c r="F317" t="s">
        <v>2</v>
      </c>
      <c r="G317" s="90">
        <v>30</v>
      </c>
      <c r="H317" t="s">
        <v>3</v>
      </c>
      <c r="I317" s="90">
        <v>25</v>
      </c>
    </row>
    <row r="318" spans="1:9" x14ac:dyDescent="0.25">
      <c r="A318" t="s">
        <v>688</v>
      </c>
      <c r="B318" t="s">
        <v>49</v>
      </c>
      <c r="C318" s="3" t="s">
        <v>687</v>
      </c>
      <c r="D318" t="s">
        <v>1428</v>
      </c>
      <c r="E318" s="16" t="s">
        <v>1421</v>
      </c>
      <c r="F318" t="s">
        <v>3</v>
      </c>
      <c r="G318" s="90">
        <v>0</v>
      </c>
      <c r="H318" t="s">
        <v>3</v>
      </c>
      <c r="I318" s="90">
        <v>0</v>
      </c>
    </row>
    <row r="319" spans="1:9" x14ac:dyDescent="0.25">
      <c r="A319" t="s">
        <v>690</v>
      </c>
      <c r="B319" t="s">
        <v>418</v>
      </c>
      <c r="C319" s="3" t="s">
        <v>689</v>
      </c>
      <c r="D319" t="s">
        <v>1429</v>
      </c>
      <c r="E319" s="16" t="s">
        <v>1421</v>
      </c>
      <c r="F319" t="s">
        <v>3</v>
      </c>
      <c r="G319" s="90">
        <v>0</v>
      </c>
      <c r="H319" t="s">
        <v>3</v>
      </c>
      <c r="I319" s="90">
        <v>23.3</v>
      </c>
    </row>
    <row r="320" spans="1:9" x14ac:dyDescent="0.25">
      <c r="A320" t="s">
        <v>692</v>
      </c>
      <c r="B320" t="s">
        <v>277</v>
      </c>
      <c r="C320" s="3" t="s">
        <v>691</v>
      </c>
      <c r="D320" t="s">
        <v>1429</v>
      </c>
      <c r="E320" s="16" t="s">
        <v>1421</v>
      </c>
      <c r="F320" t="s">
        <v>3</v>
      </c>
      <c r="G320" s="90">
        <v>0</v>
      </c>
      <c r="H320" t="s">
        <v>1512</v>
      </c>
      <c r="I320" s="90">
        <v>50</v>
      </c>
    </row>
    <row r="321" spans="1:9" x14ac:dyDescent="0.25">
      <c r="A321" t="s">
        <v>694</v>
      </c>
      <c r="B321" t="s">
        <v>37</v>
      </c>
      <c r="C321" s="3" t="s">
        <v>693</v>
      </c>
      <c r="D321" t="s">
        <v>1426</v>
      </c>
      <c r="E321" s="16" t="s">
        <v>1421</v>
      </c>
      <c r="F321" t="s">
        <v>3</v>
      </c>
      <c r="G321" s="90">
        <v>0</v>
      </c>
      <c r="H321" t="s">
        <v>3</v>
      </c>
      <c r="I321" s="90">
        <v>13.3</v>
      </c>
    </row>
    <row r="322" spans="1:9" x14ac:dyDescent="0.25">
      <c r="A322" t="s">
        <v>696</v>
      </c>
      <c r="B322" t="s">
        <v>23</v>
      </c>
      <c r="C322" s="3" t="s">
        <v>695</v>
      </c>
      <c r="D322" t="s">
        <v>1423</v>
      </c>
      <c r="E322" s="16" t="s">
        <v>1421</v>
      </c>
      <c r="F322" t="s">
        <v>3</v>
      </c>
      <c r="G322" s="90">
        <v>0</v>
      </c>
      <c r="H322" t="s">
        <v>1512</v>
      </c>
      <c r="I322" s="90">
        <v>45</v>
      </c>
    </row>
    <row r="323" spans="1:9" x14ac:dyDescent="0.25">
      <c r="A323" t="s">
        <v>698</v>
      </c>
      <c r="B323" t="s">
        <v>99</v>
      </c>
      <c r="C323" s="3" t="s">
        <v>697</v>
      </c>
      <c r="D323" t="s">
        <v>1427</v>
      </c>
      <c r="E323" s="16" t="s">
        <v>1421</v>
      </c>
      <c r="F323" t="s">
        <v>3</v>
      </c>
      <c r="G323" s="90">
        <v>10</v>
      </c>
      <c r="H323" t="s">
        <v>3</v>
      </c>
      <c r="I323" s="90">
        <v>0</v>
      </c>
    </row>
    <row r="324" spans="1:9" x14ac:dyDescent="0.25">
      <c r="A324" t="s">
        <v>700</v>
      </c>
      <c r="B324" t="s">
        <v>151</v>
      </c>
      <c r="C324" s="3" t="s">
        <v>699</v>
      </c>
      <c r="D324" t="s">
        <v>1424</v>
      </c>
      <c r="E324" s="16" t="s">
        <v>1421</v>
      </c>
      <c r="F324" t="s">
        <v>3</v>
      </c>
      <c r="G324" s="90">
        <v>0</v>
      </c>
      <c r="H324" t="s">
        <v>3</v>
      </c>
      <c r="I324" s="90">
        <v>10</v>
      </c>
    </row>
    <row r="325" spans="1:9" x14ac:dyDescent="0.25">
      <c r="A325" t="s">
        <v>702</v>
      </c>
      <c r="B325" t="s">
        <v>154</v>
      </c>
      <c r="C325" s="3" t="s">
        <v>701</v>
      </c>
      <c r="D325" t="s">
        <v>1426</v>
      </c>
      <c r="E325" s="16" t="s">
        <v>1421</v>
      </c>
      <c r="F325" t="s">
        <v>3</v>
      </c>
      <c r="G325" s="90">
        <v>0</v>
      </c>
      <c r="H325" t="s">
        <v>3</v>
      </c>
      <c r="I325" s="90">
        <v>5</v>
      </c>
    </row>
    <row r="326" spans="1:9" x14ac:dyDescent="0.25">
      <c r="A326" t="s">
        <v>704</v>
      </c>
      <c r="B326" t="s">
        <v>644</v>
      </c>
      <c r="C326" s="3" t="s">
        <v>703</v>
      </c>
      <c r="D326" t="s">
        <v>1422</v>
      </c>
      <c r="E326" s="16" t="s">
        <v>1421</v>
      </c>
      <c r="F326" t="s">
        <v>3</v>
      </c>
      <c r="G326" s="90">
        <v>0</v>
      </c>
      <c r="H326" t="s">
        <v>3</v>
      </c>
      <c r="I326" s="90">
        <v>20</v>
      </c>
    </row>
    <row r="327" spans="1:9" x14ac:dyDescent="0.25">
      <c r="A327" t="s">
        <v>706</v>
      </c>
      <c r="B327" t="s">
        <v>64</v>
      </c>
      <c r="C327" s="3" t="s">
        <v>705</v>
      </c>
      <c r="D327" t="s">
        <v>1429</v>
      </c>
      <c r="E327" s="16" t="s">
        <v>1421</v>
      </c>
      <c r="F327" t="s">
        <v>3</v>
      </c>
      <c r="G327" s="90">
        <v>0</v>
      </c>
      <c r="H327" t="s">
        <v>3</v>
      </c>
      <c r="I327" s="90">
        <v>0</v>
      </c>
    </row>
    <row r="328" spans="1:9" x14ac:dyDescent="0.25">
      <c r="A328" t="s">
        <v>708</v>
      </c>
      <c r="B328" t="s">
        <v>23</v>
      </c>
      <c r="C328" s="3" t="s">
        <v>707</v>
      </c>
      <c r="D328" t="s">
        <v>1423</v>
      </c>
      <c r="E328" s="16" t="s">
        <v>1421</v>
      </c>
      <c r="F328" t="s">
        <v>3</v>
      </c>
      <c r="G328" s="90">
        <v>10</v>
      </c>
      <c r="H328" t="s">
        <v>3</v>
      </c>
      <c r="I328" s="90">
        <v>15</v>
      </c>
    </row>
    <row r="329" spans="1:9" x14ac:dyDescent="0.25">
      <c r="A329" t="s">
        <v>710</v>
      </c>
      <c r="B329" t="s">
        <v>360</v>
      </c>
      <c r="C329" s="3" t="s">
        <v>709</v>
      </c>
      <c r="D329" t="s">
        <v>1420</v>
      </c>
      <c r="E329" s="16" t="s">
        <v>1421</v>
      </c>
      <c r="F329" t="s">
        <v>3</v>
      </c>
      <c r="G329" s="90">
        <v>13.3</v>
      </c>
      <c r="H329" t="s">
        <v>3</v>
      </c>
      <c r="I329" s="90">
        <v>15</v>
      </c>
    </row>
    <row r="330" spans="1:9" x14ac:dyDescent="0.25">
      <c r="A330" t="s">
        <v>712</v>
      </c>
      <c r="B330" t="s">
        <v>84</v>
      </c>
      <c r="C330" s="3" t="s">
        <v>711</v>
      </c>
      <c r="D330" t="s">
        <v>1424</v>
      </c>
      <c r="E330" s="16" t="s">
        <v>1421</v>
      </c>
      <c r="F330" t="s">
        <v>3</v>
      </c>
      <c r="G330" s="90">
        <v>13.3</v>
      </c>
      <c r="H330" t="s">
        <v>3</v>
      </c>
      <c r="I330" s="90">
        <v>21.7</v>
      </c>
    </row>
    <row r="331" spans="1:9" x14ac:dyDescent="0.25">
      <c r="A331" t="s">
        <v>714</v>
      </c>
      <c r="B331" t="s">
        <v>274</v>
      </c>
      <c r="C331" s="3" t="s">
        <v>713</v>
      </c>
      <c r="D331" t="s">
        <v>1420</v>
      </c>
      <c r="E331" s="16" t="s">
        <v>1421</v>
      </c>
      <c r="F331" t="s">
        <v>3</v>
      </c>
      <c r="G331" s="90">
        <v>0</v>
      </c>
      <c r="H331" t="s">
        <v>3</v>
      </c>
      <c r="I331" s="90">
        <v>18.3</v>
      </c>
    </row>
    <row r="332" spans="1:9" x14ac:dyDescent="0.25">
      <c r="A332" t="s">
        <v>716</v>
      </c>
      <c r="B332" t="s">
        <v>96</v>
      </c>
      <c r="C332" s="3" t="s">
        <v>715</v>
      </c>
      <c r="D332" t="s">
        <v>1428</v>
      </c>
      <c r="E332" s="16" t="s">
        <v>1421</v>
      </c>
      <c r="F332" t="s">
        <v>3</v>
      </c>
      <c r="G332" s="90">
        <v>0</v>
      </c>
      <c r="H332" t="s">
        <v>5</v>
      </c>
      <c r="I332" s="90">
        <v>41.7</v>
      </c>
    </row>
    <row r="333" spans="1:9" x14ac:dyDescent="0.25">
      <c r="A333" t="s">
        <v>718</v>
      </c>
      <c r="B333" t="s">
        <v>34</v>
      </c>
      <c r="C333" s="3" t="s">
        <v>717</v>
      </c>
      <c r="D333" t="s">
        <v>1425</v>
      </c>
      <c r="E333" s="16" t="s">
        <v>1421</v>
      </c>
      <c r="F333" t="s">
        <v>3</v>
      </c>
      <c r="G333" s="90">
        <v>3.3</v>
      </c>
      <c r="H333" t="s">
        <v>3</v>
      </c>
      <c r="I333" s="90">
        <v>0</v>
      </c>
    </row>
    <row r="334" spans="1:9" x14ac:dyDescent="0.25">
      <c r="A334" t="s">
        <v>720</v>
      </c>
      <c r="B334" t="s">
        <v>75</v>
      </c>
      <c r="C334" s="3" t="s">
        <v>719</v>
      </c>
      <c r="D334" t="s">
        <v>1425</v>
      </c>
      <c r="E334" s="16" t="s">
        <v>1421</v>
      </c>
      <c r="F334" t="s">
        <v>3</v>
      </c>
      <c r="G334" s="90">
        <v>6.7</v>
      </c>
      <c r="H334" t="s">
        <v>3</v>
      </c>
      <c r="I334" s="90">
        <v>5</v>
      </c>
    </row>
    <row r="335" spans="1:9" x14ac:dyDescent="0.25">
      <c r="A335" t="s">
        <v>722</v>
      </c>
      <c r="B335" t="s">
        <v>96</v>
      </c>
      <c r="C335" s="3" t="s">
        <v>721</v>
      </c>
      <c r="D335" t="s">
        <v>1428</v>
      </c>
      <c r="E335" s="16" t="s">
        <v>1421</v>
      </c>
      <c r="F335" t="s">
        <v>3</v>
      </c>
      <c r="G335" s="90">
        <v>0</v>
      </c>
      <c r="H335" t="s">
        <v>5</v>
      </c>
      <c r="I335" s="90">
        <v>35</v>
      </c>
    </row>
    <row r="336" spans="1:9" x14ac:dyDescent="0.25">
      <c r="A336" t="s">
        <v>724</v>
      </c>
      <c r="B336" t="s">
        <v>105</v>
      </c>
      <c r="C336" s="3" t="s">
        <v>723</v>
      </c>
      <c r="D336" t="s">
        <v>1423</v>
      </c>
      <c r="E336" s="16" t="s">
        <v>1421</v>
      </c>
      <c r="F336" t="s">
        <v>3</v>
      </c>
      <c r="G336" s="90">
        <v>0</v>
      </c>
      <c r="H336" t="s">
        <v>3</v>
      </c>
      <c r="I336" s="90">
        <v>5</v>
      </c>
    </row>
    <row r="337" spans="1:9" x14ac:dyDescent="0.25">
      <c r="A337" t="s">
        <v>726</v>
      </c>
      <c r="B337" t="s">
        <v>415</v>
      </c>
      <c r="C337" s="3" t="s">
        <v>725</v>
      </c>
      <c r="D337" t="s">
        <v>1429</v>
      </c>
      <c r="E337" s="16" t="s">
        <v>1421</v>
      </c>
      <c r="F337" t="s">
        <v>3</v>
      </c>
      <c r="G337" s="90">
        <v>0</v>
      </c>
      <c r="H337" t="s">
        <v>5</v>
      </c>
      <c r="I337" s="90">
        <v>31.7</v>
      </c>
    </row>
    <row r="338" spans="1:9" x14ac:dyDescent="0.25">
      <c r="A338" t="s">
        <v>728</v>
      </c>
      <c r="B338" t="s">
        <v>49</v>
      </c>
      <c r="C338" s="3" t="s">
        <v>727</v>
      </c>
      <c r="D338" t="s">
        <v>1428</v>
      </c>
      <c r="E338" s="16" t="s">
        <v>1421</v>
      </c>
      <c r="F338" t="s">
        <v>3</v>
      </c>
      <c r="G338" s="90">
        <v>0</v>
      </c>
      <c r="H338" t="s">
        <v>3</v>
      </c>
      <c r="I338" s="90">
        <v>25</v>
      </c>
    </row>
    <row r="339" spans="1:9" x14ac:dyDescent="0.25">
      <c r="A339" t="s">
        <v>730</v>
      </c>
      <c r="B339" t="s">
        <v>159</v>
      </c>
      <c r="C339" s="3" t="s">
        <v>729</v>
      </c>
      <c r="D339" t="s">
        <v>1426</v>
      </c>
      <c r="E339" s="16" t="s">
        <v>1421</v>
      </c>
      <c r="F339" t="s">
        <v>3</v>
      </c>
      <c r="G339" s="90">
        <v>20</v>
      </c>
      <c r="H339" t="s">
        <v>5</v>
      </c>
      <c r="I339" s="90">
        <v>30</v>
      </c>
    </row>
    <row r="340" spans="1:9" x14ac:dyDescent="0.25">
      <c r="A340" t="s">
        <v>732</v>
      </c>
      <c r="B340" t="s">
        <v>248</v>
      </c>
      <c r="C340" s="3" t="s">
        <v>731</v>
      </c>
      <c r="D340" t="s">
        <v>1422</v>
      </c>
      <c r="E340" s="16" t="s">
        <v>1421</v>
      </c>
      <c r="F340" t="s">
        <v>3</v>
      </c>
      <c r="G340" s="90">
        <v>16.7</v>
      </c>
      <c r="H340" t="s">
        <v>3</v>
      </c>
      <c r="I340" s="90">
        <v>10</v>
      </c>
    </row>
    <row r="341" spans="1:9" x14ac:dyDescent="0.25">
      <c r="A341" t="s">
        <v>734</v>
      </c>
      <c r="B341" t="s">
        <v>99</v>
      </c>
      <c r="C341" s="3" t="s">
        <v>733</v>
      </c>
      <c r="D341" t="s">
        <v>1427</v>
      </c>
      <c r="E341" s="16" t="s">
        <v>1421</v>
      </c>
      <c r="F341" t="s">
        <v>3</v>
      </c>
      <c r="G341" s="90">
        <v>3.3</v>
      </c>
      <c r="H341" t="s">
        <v>5</v>
      </c>
      <c r="I341" s="90">
        <v>40</v>
      </c>
    </row>
    <row r="342" spans="1:9" x14ac:dyDescent="0.25">
      <c r="A342" t="s">
        <v>736</v>
      </c>
      <c r="B342" t="s">
        <v>415</v>
      </c>
      <c r="C342" s="3" t="s">
        <v>735</v>
      </c>
      <c r="D342" t="s">
        <v>1429</v>
      </c>
      <c r="E342" s="16" t="s">
        <v>1421</v>
      </c>
      <c r="F342" t="s">
        <v>3</v>
      </c>
      <c r="G342" s="90">
        <v>0</v>
      </c>
      <c r="H342" t="s">
        <v>3</v>
      </c>
      <c r="I342" s="90">
        <v>10</v>
      </c>
    </row>
    <row r="343" spans="1:9" x14ac:dyDescent="0.25">
      <c r="A343" t="s">
        <v>738</v>
      </c>
      <c r="B343" t="s">
        <v>89</v>
      </c>
      <c r="C343" s="3" t="s">
        <v>737</v>
      </c>
      <c r="D343" t="s">
        <v>1425</v>
      </c>
      <c r="E343" s="16" t="s">
        <v>1421</v>
      </c>
      <c r="F343" t="s">
        <v>3</v>
      </c>
      <c r="G343" s="90">
        <v>10</v>
      </c>
      <c r="H343" t="s">
        <v>3</v>
      </c>
      <c r="I343" s="90">
        <v>0</v>
      </c>
    </row>
    <row r="344" spans="1:9" x14ac:dyDescent="0.25">
      <c r="A344" t="s">
        <v>740</v>
      </c>
      <c r="B344" t="s">
        <v>105</v>
      </c>
      <c r="C344" s="3" t="s">
        <v>739</v>
      </c>
      <c r="D344" t="s">
        <v>1423</v>
      </c>
      <c r="E344" s="16" t="s">
        <v>1421</v>
      </c>
      <c r="F344" t="s">
        <v>3</v>
      </c>
      <c r="G344" s="90">
        <v>6.7</v>
      </c>
      <c r="H344" t="s">
        <v>3</v>
      </c>
      <c r="I344" s="90">
        <v>18.3</v>
      </c>
    </row>
    <row r="345" spans="1:9" x14ac:dyDescent="0.25">
      <c r="A345" t="s">
        <v>742</v>
      </c>
      <c r="B345" t="s">
        <v>96</v>
      </c>
      <c r="C345" s="3" t="s">
        <v>741</v>
      </c>
      <c r="D345" t="s">
        <v>1428</v>
      </c>
      <c r="E345" s="16" t="s">
        <v>1421</v>
      </c>
      <c r="F345" t="s">
        <v>3</v>
      </c>
      <c r="G345" s="90">
        <v>13.3</v>
      </c>
      <c r="H345" t="s">
        <v>1512</v>
      </c>
      <c r="I345" s="90">
        <v>50</v>
      </c>
    </row>
    <row r="346" spans="1:9" x14ac:dyDescent="0.25">
      <c r="A346" t="s">
        <v>744</v>
      </c>
      <c r="B346" t="s">
        <v>96</v>
      </c>
      <c r="C346" s="3" t="s">
        <v>743</v>
      </c>
      <c r="D346" t="s">
        <v>1428</v>
      </c>
      <c r="E346" s="16" t="s">
        <v>1421</v>
      </c>
      <c r="F346" t="s">
        <v>3</v>
      </c>
      <c r="G346" s="90">
        <v>0</v>
      </c>
      <c r="H346" t="s">
        <v>3</v>
      </c>
      <c r="I346" s="90">
        <v>15</v>
      </c>
    </row>
    <row r="347" spans="1:9" x14ac:dyDescent="0.25">
      <c r="A347" t="s">
        <v>746</v>
      </c>
      <c r="B347" t="s">
        <v>644</v>
      </c>
      <c r="C347" s="3" t="s">
        <v>745</v>
      </c>
      <c r="D347" t="s">
        <v>1422</v>
      </c>
      <c r="E347" s="16" t="s">
        <v>1421</v>
      </c>
      <c r="F347" t="s">
        <v>3</v>
      </c>
      <c r="G347" s="90">
        <v>6.7</v>
      </c>
      <c r="H347" t="s">
        <v>3</v>
      </c>
      <c r="I347" s="90">
        <v>5</v>
      </c>
    </row>
    <row r="348" spans="1:9" x14ac:dyDescent="0.25">
      <c r="A348" t="s">
        <v>748</v>
      </c>
      <c r="B348" t="s">
        <v>49</v>
      </c>
      <c r="C348" s="3" t="s">
        <v>747</v>
      </c>
      <c r="D348" t="s">
        <v>1428</v>
      </c>
      <c r="E348" s="16" t="s">
        <v>1421</v>
      </c>
      <c r="F348" t="s">
        <v>3</v>
      </c>
      <c r="G348" s="90">
        <v>6.7</v>
      </c>
      <c r="H348" t="s">
        <v>3</v>
      </c>
      <c r="I348" s="90">
        <v>20</v>
      </c>
    </row>
    <row r="349" spans="1:9" x14ac:dyDescent="0.25">
      <c r="A349" t="s">
        <v>750</v>
      </c>
      <c r="B349" t="s">
        <v>118</v>
      </c>
      <c r="C349" s="3" t="s">
        <v>749</v>
      </c>
      <c r="D349" t="s">
        <v>1426</v>
      </c>
      <c r="E349" s="16" t="s">
        <v>1421</v>
      </c>
      <c r="F349" t="s">
        <v>3</v>
      </c>
      <c r="G349" s="90">
        <v>21.7</v>
      </c>
      <c r="H349" t="s">
        <v>3</v>
      </c>
      <c r="I349" s="90">
        <v>15</v>
      </c>
    </row>
    <row r="350" spans="1:9" x14ac:dyDescent="0.25">
      <c r="A350" t="s">
        <v>752</v>
      </c>
      <c r="B350" t="s">
        <v>37</v>
      </c>
      <c r="C350" s="3" t="s">
        <v>751</v>
      </c>
      <c r="D350" t="s">
        <v>1426</v>
      </c>
      <c r="E350" s="16" t="s">
        <v>1421</v>
      </c>
      <c r="F350" t="s">
        <v>3</v>
      </c>
      <c r="G350" s="90">
        <v>0</v>
      </c>
      <c r="H350" t="s">
        <v>3</v>
      </c>
      <c r="I350" s="90">
        <v>15</v>
      </c>
    </row>
    <row r="351" spans="1:9" x14ac:dyDescent="0.25">
      <c r="A351" t="s">
        <v>754</v>
      </c>
      <c r="B351" t="s">
        <v>96</v>
      </c>
      <c r="C351" s="3" t="s">
        <v>753</v>
      </c>
      <c r="D351" t="s">
        <v>1428</v>
      </c>
      <c r="E351" s="16" t="s">
        <v>1421</v>
      </c>
      <c r="F351" t="s">
        <v>3</v>
      </c>
      <c r="G351" s="90">
        <v>0</v>
      </c>
      <c r="H351" t="s">
        <v>3</v>
      </c>
      <c r="I351" s="90">
        <v>5</v>
      </c>
    </row>
    <row r="352" spans="1:9" x14ac:dyDescent="0.25">
      <c r="A352" t="s">
        <v>756</v>
      </c>
      <c r="B352" t="s">
        <v>99</v>
      </c>
      <c r="C352" s="3" t="s">
        <v>755</v>
      </c>
      <c r="D352" t="s">
        <v>1427</v>
      </c>
      <c r="E352" s="16" t="s">
        <v>1421</v>
      </c>
      <c r="F352" t="s">
        <v>3</v>
      </c>
      <c r="G352" s="90">
        <v>0</v>
      </c>
      <c r="H352" t="s">
        <v>1512</v>
      </c>
      <c r="I352" s="90">
        <v>50</v>
      </c>
    </row>
    <row r="353" spans="1:9" x14ac:dyDescent="0.25">
      <c r="A353" t="s">
        <v>758</v>
      </c>
      <c r="B353" t="s">
        <v>29</v>
      </c>
      <c r="C353" s="3" t="s">
        <v>757</v>
      </c>
      <c r="D353" t="s">
        <v>1425</v>
      </c>
      <c r="E353" s="16" t="s">
        <v>1421</v>
      </c>
      <c r="F353" t="s">
        <v>3</v>
      </c>
      <c r="G353" s="90">
        <v>0</v>
      </c>
      <c r="H353" t="s">
        <v>5</v>
      </c>
      <c r="I353" s="90">
        <v>33.299999999999997</v>
      </c>
    </row>
    <row r="354" spans="1:9" x14ac:dyDescent="0.25">
      <c r="A354" t="s">
        <v>760</v>
      </c>
      <c r="B354" t="s">
        <v>298</v>
      </c>
      <c r="C354" s="3" t="s">
        <v>759</v>
      </c>
      <c r="D354" t="s">
        <v>1425</v>
      </c>
      <c r="E354" s="16" t="s">
        <v>1421</v>
      </c>
      <c r="F354" t="s">
        <v>3</v>
      </c>
      <c r="G354" s="90">
        <v>13.3</v>
      </c>
      <c r="H354" t="s">
        <v>3</v>
      </c>
      <c r="I354" s="90">
        <v>16.7</v>
      </c>
    </row>
    <row r="355" spans="1:9" x14ac:dyDescent="0.25">
      <c r="A355" t="s">
        <v>762</v>
      </c>
      <c r="B355" t="s">
        <v>183</v>
      </c>
      <c r="C355" s="3" t="s">
        <v>761</v>
      </c>
      <c r="D355" t="s">
        <v>1427</v>
      </c>
      <c r="E355" s="16" t="s">
        <v>1421</v>
      </c>
      <c r="F355" t="s">
        <v>3</v>
      </c>
      <c r="G355" s="90">
        <v>0</v>
      </c>
      <c r="H355" t="s">
        <v>3</v>
      </c>
      <c r="I355" s="90">
        <v>15</v>
      </c>
    </row>
    <row r="356" spans="1:9" x14ac:dyDescent="0.25">
      <c r="A356" t="s">
        <v>764</v>
      </c>
      <c r="B356" t="s">
        <v>159</v>
      </c>
      <c r="C356" s="3" t="s">
        <v>763</v>
      </c>
      <c r="D356" t="s">
        <v>1426</v>
      </c>
      <c r="E356" s="16" t="s">
        <v>1421</v>
      </c>
      <c r="F356" t="s">
        <v>3</v>
      </c>
      <c r="G356" s="90">
        <v>0</v>
      </c>
      <c r="H356" t="s">
        <v>3</v>
      </c>
      <c r="I356" s="90">
        <v>0</v>
      </c>
    </row>
    <row r="357" spans="1:9" x14ac:dyDescent="0.25">
      <c r="A357" t="s">
        <v>766</v>
      </c>
      <c r="B357" t="s">
        <v>164</v>
      </c>
      <c r="C357" s="3" t="s">
        <v>765</v>
      </c>
      <c r="D357" t="s">
        <v>1429</v>
      </c>
      <c r="E357" s="16" t="s">
        <v>1421</v>
      </c>
      <c r="F357" t="s">
        <v>3</v>
      </c>
      <c r="G357" s="90">
        <v>0</v>
      </c>
      <c r="H357" t="s">
        <v>3</v>
      </c>
      <c r="I357" s="90">
        <v>25</v>
      </c>
    </row>
    <row r="358" spans="1:9" x14ac:dyDescent="0.25">
      <c r="A358" t="s">
        <v>768</v>
      </c>
      <c r="B358" t="s">
        <v>144</v>
      </c>
      <c r="C358" s="3" t="s">
        <v>767</v>
      </c>
      <c r="D358" t="s">
        <v>1420</v>
      </c>
      <c r="E358" s="16" t="s">
        <v>1421</v>
      </c>
      <c r="F358" t="s">
        <v>3</v>
      </c>
      <c r="G358" s="90">
        <v>6.7</v>
      </c>
      <c r="H358" t="s">
        <v>3</v>
      </c>
      <c r="I358" s="90">
        <v>10</v>
      </c>
    </row>
    <row r="359" spans="1:9" x14ac:dyDescent="0.25">
      <c r="A359" t="s">
        <v>770</v>
      </c>
      <c r="B359" t="s">
        <v>190</v>
      </c>
      <c r="C359" s="3" t="s">
        <v>769</v>
      </c>
      <c r="D359" t="s">
        <v>1426</v>
      </c>
      <c r="E359" s="16" t="s">
        <v>1421</v>
      </c>
      <c r="F359" t="s">
        <v>3</v>
      </c>
      <c r="G359" s="90">
        <v>0</v>
      </c>
      <c r="H359" t="s">
        <v>3</v>
      </c>
      <c r="I359" s="90">
        <v>0</v>
      </c>
    </row>
    <row r="360" spans="1:9" x14ac:dyDescent="0.25">
      <c r="A360" t="s">
        <v>772</v>
      </c>
      <c r="B360" t="s">
        <v>96</v>
      </c>
      <c r="C360" s="3" t="s">
        <v>771</v>
      </c>
      <c r="D360" t="s">
        <v>1428</v>
      </c>
      <c r="E360" s="16" t="s">
        <v>1421</v>
      </c>
      <c r="F360" t="s">
        <v>3</v>
      </c>
      <c r="G360" s="90">
        <v>10</v>
      </c>
      <c r="H360" t="s">
        <v>3</v>
      </c>
      <c r="I360" s="90">
        <v>0</v>
      </c>
    </row>
    <row r="361" spans="1:9" x14ac:dyDescent="0.25">
      <c r="A361" t="s">
        <v>774</v>
      </c>
      <c r="B361" t="s">
        <v>64</v>
      </c>
      <c r="C361" s="3" t="s">
        <v>773</v>
      </c>
      <c r="D361" t="s">
        <v>1429</v>
      </c>
      <c r="E361" s="16" t="s">
        <v>1421</v>
      </c>
      <c r="F361" t="s">
        <v>3</v>
      </c>
      <c r="G361" s="90">
        <v>0</v>
      </c>
      <c r="H361" t="s">
        <v>3</v>
      </c>
      <c r="I361" s="90">
        <v>15</v>
      </c>
    </row>
    <row r="362" spans="1:9" x14ac:dyDescent="0.25">
      <c r="A362" t="s">
        <v>776</v>
      </c>
      <c r="B362" t="s">
        <v>212</v>
      </c>
      <c r="C362" s="3" t="s">
        <v>775</v>
      </c>
      <c r="D362" t="s">
        <v>1425</v>
      </c>
      <c r="E362" s="16" t="s">
        <v>1421</v>
      </c>
      <c r="F362" t="s">
        <v>3</v>
      </c>
      <c r="G362" s="90">
        <v>20</v>
      </c>
      <c r="H362" t="s">
        <v>3</v>
      </c>
      <c r="I362" s="90">
        <v>23.3</v>
      </c>
    </row>
    <row r="363" spans="1:9" x14ac:dyDescent="0.25">
      <c r="A363" t="s">
        <v>778</v>
      </c>
      <c r="B363" t="s">
        <v>96</v>
      </c>
      <c r="C363" s="3" t="s">
        <v>777</v>
      </c>
      <c r="D363" t="s">
        <v>1428</v>
      </c>
      <c r="E363" s="16" t="s">
        <v>1421</v>
      </c>
      <c r="F363" t="s">
        <v>3</v>
      </c>
      <c r="G363" s="90">
        <v>8.3000000000000007</v>
      </c>
      <c r="H363" t="s">
        <v>3</v>
      </c>
      <c r="I363" s="90">
        <v>15</v>
      </c>
    </row>
    <row r="364" spans="1:9" x14ac:dyDescent="0.25">
      <c r="A364" t="s">
        <v>780</v>
      </c>
      <c r="B364" t="s">
        <v>284</v>
      </c>
      <c r="C364" s="3" t="s">
        <v>779</v>
      </c>
      <c r="D364" t="s">
        <v>1427</v>
      </c>
      <c r="E364" s="16" t="s">
        <v>1421</v>
      </c>
      <c r="F364" t="s">
        <v>3</v>
      </c>
      <c r="G364" s="90">
        <v>23.3</v>
      </c>
      <c r="H364" t="s">
        <v>3</v>
      </c>
      <c r="I364" s="90">
        <v>13.3</v>
      </c>
    </row>
    <row r="365" spans="1:9" x14ac:dyDescent="0.25">
      <c r="A365" t="s">
        <v>782</v>
      </c>
      <c r="B365" t="s">
        <v>99</v>
      </c>
      <c r="C365" s="3" t="s">
        <v>781</v>
      </c>
      <c r="D365" t="s">
        <v>1427</v>
      </c>
      <c r="E365" s="16" t="s">
        <v>1421</v>
      </c>
      <c r="F365" t="s">
        <v>3</v>
      </c>
      <c r="G365" s="90">
        <v>0</v>
      </c>
      <c r="H365" t="s">
        <v>3</v>
      </c>
      <c r="I365" s="90">
        <v>10</v>
      </c>
    </row>
    <row r="366" spans="1:9" x14ac:dyDescent="0.25">
      <c r="A366" t="s">
        <v>784</v>
      </c>
      <c r="B366" t="s">
        <v>59</v>
      </c>
      <c r="C366" s="3" t="s">
        <v>783</v>
      </c>
      <c r="D366" t="s">
        <v>1420</v>
      </c>
      <c r="E366" s="16" t="s">
        <v>1421</v>
      </c>
      <c r="F366" t="s">
        <v>3</v>
      </c>
      <c r="G366" s="90">
        <v>6.7</v>
      </c>
      <c r="H366" t="s">
        <v>3</v>
      </c>
      <c r="I366" s="90">
        <v>10</v>
      </c>
    </row>
    <row r="367" spans="1:9" x14ac:dyDescent="0.25">
      <c r="A367" t="s">
        <v>786</v>
      </c>
      <c r="B367" t="s">
        <v>298</v>
      </c>
      <c r="C367" s="3" t="s">
        <v>785</v>
      </c>
      <c r="D367" t="s">
        <v>1425</v>
      </c>
      <c r="E367" s="16" t="s">
        <v>1421</v>
      </c>
      <c r="F367" t="s">
        <v>3</v>
      </c>
      <c r="G367" s="90">
        <v>3.3</v>
      </c>
      <c r="H367" t="s">
        <v>3</v>
      </c>
      <c r="I367" s="90">
        <v>15</v>
      </c>
    </row>
    <row r="368" spans="1:9" x14ac:dyDescent="0.25">
      <c r="A368" t="s">
        <v>788</v>
      </c>
      <c r="B368" t="s">
        <v>418</v>
      </c>
      <c r="C368" s="3" t="s">
        <v>787</v>
      </c>
      <c r="D368" t="s">
        <v>1429</v>
      </c>
      <c r="E368" s="16" t="s">
        <v>1421</v>
      </c>
      <c r="F368" t="s">
        <v>3</v>
      </c>
      <c r="G368" s="90">
        <v>6.7</v>
      </c>
      <c r="H368" t="s">
        <v>3</v>
      </c>
      <c r="I368" s="90">
        <v>5</v>
      </c>
    </row>
    <row r="369" spans="1:9" x14ac:dyDescent="0.25">
      <c r="A369" t="s">
        <v>790</v>
      </c>
      <c r="B369" t="s">
        <v>96</v>
      </c>
      <c r="C369" s="3" t="s">
        <v>789</v>
      </c>
      <c r="D369" t="s">
        <v>1428</v>
      </c>
      <c r="E369" s="16" t="s">
        <v>1421</v>
      </c>
      <c r="F369" t="s">
        <v>3</v>
      </c>
      <c r="G369" s="90">
        <v>10</v>
      </c>
      <c r="H369" t="s">
        <v>3</v>
      </c>
      <c r="I369" s="90">
        <v>20</v>
      </c>
    </row>
    <row r="370" spans="1:9" x14ac:dyDescent="0.25">
      <c r="A370" t="s">
        <v>792</v>
      </c>
      <c r="B370" t="s">
        <v>159</v>
      </c>
      <c r="C370" s="3" t="s">
        <v>791</v>
      </c>
      <c r="D370" t="s">
        <v>1426</v>
      </c>
      <c r="E370" s="16" t="s">
        <v>1421</v>
      </c>
      <c r="F370" t="s">
        <v>3</v>
      </c>
      <c r="G370" s="90">
        <v>0</v>
      </c>
      <c r="H370" t="s">
        <v>3</v>
      </c>
      <c r="I370" s="90">
        <v>18.3</v>
      </c>
    </row>
    <row r="371" spans="1:9" x14ac:dyDescent="0.25">
      <c r="A371" t="s">
        <v>794</v>
      </c>
      <c r="B371" t="s">
        <v>49</v>
      </c>
      <c r="C371" s="3" t="s">
        <v>793</v>
      </c>
      <c r="D371" t="s">
        <v>1428</v>
      </c>
      <c r="E371" s="16" t="s">
        <v>1421</v>
      </c>
      <c r="F371" t="s">
        <v>3</v>
      </c>
      <c r="G371" s="90">
        <v>0</v>
      </c>
      <c r="H371" t="s">
        <v>3</v>
      </c>
      <c r="I371" s="90">
        <v>20</v>
      </c>
    </row>
    <row r="372" spans="1:9" x14ac:dyDescent="0.25">
      <c r="A372" t="s">
        <v>796</v>
      </c>
      <c r="B372" t="s">
        <v>174</v>
      </c>
      <c r="C372" s="3" t="s">
        <v>795</v>
      </c>
      <c r="D372" t="s">
        <v>1422</v>
      </c>
      <c r="E372" s="16" t="s">
        <v>1421</v>
      </c>
      <c r="F372" t="s">
        <v>3</v>
      </c>
      <c r="G372" s="90">
        <v>0</v>
      </c>
      <c r="H372" t="s">
        <v>3</v>
      </c>
      <c r="I372" s="90">
        <v>10</v>
      </c>
    </row>
    <row r="373" spans="1:9" x14ac:dyDescent="0.25">
      <c r="A373" t="s">
        <v>798</v>
      </c>
      <c r="B373" t="s">
        <v>284</v>
      </c>
      <c r="C373" s="3" t="s">
        <v>797</v>
      </c>
      <c r="D373" t="s">
        <v>1427</v>
      </c>
      <c r="E373" s="16" t="s">
        <v>1421</v>
      </c>
      <c r="F373" t="s">
        <v>3</v>
      </c>
      <c r="G373" s="90">
        <v>10</v>
      </c>
      <c r="H373" t="s">
        <v>3</v>
      </c>
      <c r="I373" s="90">
        <v>10</v>
      </c>
    </row>
    <row r="374" spans="1:9" x14ac:dyDescent="0.25">
      <c r="A374" t="s">
        <v>800</v>
      </c>
      <c r="B374" t="s">
        <v>102</v>
      </c>
      <c r="C374" s="3" t="s">
        <v>799</v>
      </c>
      <c r="D374" t="s">
        <v>1424</v>
      </c>
      <c r="E374" s="16" t="s">
        <v>1421</v>
      </c>
      <c r="F374" t="s">
        <v>3</v>
      </c>
      <c r="G374" s="90">
        <v>0</v>
      </c>
      <c r="H374" t="s">
        <v>3</v>
      </c>
      <c r="I374" s="90">
        <v>20</v>
      </c>
    </row>
    <row r="375" spans="1:9" x14ac:dyDescent="0.25">
      <c r="A375" t="s">
        <v>802</v>
      </c>
      <c r="B375" t="s">
        <v>29</v>
      </c>
      <c r="C375" s="3" t="s">
        <v>801</v>
      </c>
      <c r="D375" t="s">
        <v>1425</v>
      </c>
      <c r="E375" s="16" t="s">
        <v>1421</v>
      </c>
      <c r="F375" t="s">
        <v>3</v>
      </c>
      <c r="G375" s="90">
        <v>0</v>
      </c>
      <c r="H375" t="s">
        <v>3</v>
      </c>
      <c r="I375" s="90">
        <v>13.3</v>
      </c>
    </row>
    <row r="376" spans="1:9" x14ac:dyDescent="0.25">
      <c r="A376" t="s">
        <v>804</v>
      </c>
      <c r="B376" t="s">
        <v>26</v>
      </c>
      <c r="C376" s="3" t="s">
        <v>803</v>
      </c>
      <c r="D376" t="s">
        <v>1424</v>
      </c>
      <c r="E376" s="16" t="s">
        <v>1421</v>
      </c>
      <c r="F376" t="s">
        <v>3</v>
      </c>
      <c r="G376" s="90">
        <v>0</v>
      </c>
      <c r="H376" t="s">
        <v>3</v>
      </c>
      <c r="I376" s="90">
        <v>20</v>
      </c>
    </row>
    <row r="377" spans="1:9" x14ac:dyDescent="0.25">
      <c r="A377" t="s">
        <v>806</v>
      </c>
      <c r="B377" t="s">
        <v>96</v>
      </c>
      <c r="C377" s="3" t="s">
        <v>805</v>
      </c>
      <c r="D377" t="s">
        <v>1428</v>
      </c>
      <c r="E377" s="16" t="s">
        <v>1421</v>
      </c>
      <c r="F377" t="s">
        <v>3</v>
      </c>
      <c r="G377" s="90">
        <v>0</v>
      </c>
      <c r="H377" t="s">
        <v>3</v>
      </c>
      <c r="I377" s="90">
        <v>15</v>
      </c>
    </row>
    <row r="378" spans="1:9" x14ac:dyDescent="0.25">
      <c r="A378" t="s">
        <v>808</v>
      </c>
      <c r="B378" t="s">
        <v>46</v>
      </c>
      <c r="C378" s="3" t="s">
        <v>807</v>
      </c>
      <c r="D378" t="s">
        <v>1427</v>
      </c>
      <c r="E378" s="16" t="s">
        <v>1421</v>
      </c>
      <c r="F378" t="s">
        <v>3</v>
      </c>
      <c r="G378" s="90">
        <v>0</v>
      </c>
      <c r="H378" t="s">
        <v>3</v>
      </c>
      <c r="I378" s="90">
        <v>5</v>
      </c>
    </row>
    <row r="379" spans="1:9" x14ac:dyDescent="0.25">
      <c r="A379" t="s">
        <v>810</v>
      </c>
      <c r="B379" t="s">
        <v>49</v>
      </c>
      <c r="C379" s="3" t="s">
        <v>809</v>
      </c>
      <c r="D379" t="s">
        <v>1428</v>
      </c>
      <c r="E379" s="16" t="s">
        <v>1421</v>
      </c>
      <c r="F379" t="s">
        <v>2</v>
      </c>
      <c r="G379" s="90">
        <v>25</v>
      </c>
      <c r="H379" t="s">
        <v>3</v>
      </c>
      <c r="I379" s="90">
        <v>20</v>
      </c>
    </row>
    <row r="380" spans="1:9" x14ac:dyDescent="0.25">
      <c r="A380" t="s">
        <v>812</v>
      </c>
      <c r="B380" t="s">
        <v>303</v>
      </c>
      <c r="C380" s="3" t="s">
        <v>811</v>
      </c>
      <c r="D380" t="s">
        <v>1422</v>
      </c>
      <c r="E380" s="16" t="s">
        <v>1421</v>
      </c>
      <c r="F380" t="s">
        <v>3</v>
      </c>
      <c r="G380" s="90">
        <v>0</v>
      </c>
      <c r="H380" t="s">
        <v>3</v>
      </c>
      <c r="I380" s="90">
        <v>15</v>
      </c>
    </row>
    <row r="381" spans="1:9" x14ac:dyDescent="0.25">
      <c r="A381" t="s">
        <v>814</v>
      </c>
      <c r="B381" t="s">
        <v>277</v>
      </c>
      <c r="C381" s="3" t="s">
        <v>813</v>
      </c>
      <c r="D381" t="s">
        <v>1429</v>
      </c>
      <c r="E381" s="16" t="s">
        <v>1421</v>
      </c>
      <c r="F381" t="s">
        <v>3</v>
      </c>
      <c r="G381" s="90">
        <v>0</v>
      </c>
      <c r="H381" t="s">
        <v>1512</v>
      </c>
      <c r="I381" s="90">
        <v>45</v>
      </c>
    </row>
    <row r="382" spans="1:9" x14ac:dyDescent="0.25">
      <c r="A382" t="s">
        <v>816</v>
      </c>
      <c r="B382" t="s">
        <v>274</v>
      </c>
      <c r="C382" s="3" t="s">
        <v>815</v>
      </c>
      <c r="D382" t="s">
        <v>1420</v>
      </c>
      <c r="E382" s="16" t="s">
        <v>1421</v>
      </c>
      <c r="F382" t="s">
        <v>3</v>
      </c>
      <c r="G382" s="90">
        <v>0</v>
      </c>
      <c r="H382" t="s">
        <v>3</v>
      </c>
      <c r="I382" s="90">
        <v>5</v>
      </c>
    </row>
    <row r="383" spans="1:9" x14ac:dyDescent="0.25">
      <c r="A383" t="s">
        <v>818</v>
      </c>
      <c r="B383" t="s">
        <v>72</v>
      </c>
      <c r="C383" s="3" t="s">
        <v>817</v>
      </c>
      <c r="D383" t="s">
        <v>1429</v>
      </c>
      <c r="E383" s="16" t="s">
        <v>1421</v>
      </c>
      <c r="F383" t="s">
        <v>3</v>
      </c>
      <c r="G383" s="90">
        <v>0</v>
      </c>
      <c r="H383" t="s">
        <v>3</v>
      </c>
      <c r="I383" s="90">
        <v>5</v>
      </c>
    </row>
    <row r="384" spans="1:9" x14ac:dyDescent="0.25">
      <c r="A384" t="s">
        <v>820</v>
      </c>
      <c r="B384" t="s">
        <v>49</v>
      </c>
      <c r="C384" s="3" t="s">
        <v>819</v>
      </c>
      <c r="D384" t="s">
        <v>1428</v>
      </c>
      <c r="E384" s="16" t="s">
        <v>1421</v>
      </c>
      <c r="F384" t="s">
        <v>3</v>
      </c>
      <c r="G384" s="90">
        <v>0</v>
      </c>
      <c r="H384" t="s">
        <v>3</v>
      </c>
      <c r="I384" s="90">
        <v>5</v>
      </c>
    </row>
    <row r="385" spans="1:9" x14ac:dyDescent="0.25">
      <c r="A385" t="s">
        <v>822</v>
      </c>
      <c r="B385" t="s">
        <v>96</v>
      </c>
      <c r="C385" s="3" t="s">
        <v>821</v>
      </c>
      <c r="D385" t="s">
        <v>1428</v>
      </c>
      <c r="E385" s="16" t="s">
        <v>1421</v>
      </c>
      <c r="F385" t="s">
        <v>3</v>
      </c>
      <c r="G385" s="90">
        <v>0</v>
      </c>
      <c r="H385" t="s">
        <v>3</v>
      </c>
      <c r="I385" s="90">
        <v>20</v>
      </c>
    </row>
    <row r="386" spans="1:9" x14ac:dyDescent="0.25">
      <c r="A386" t="s">
        <v>824</v>
      </c>
      <c r="B386" t="s">
        <v>154</v>
      </c>
      <c r="C386" s="3" t="s">
        <v>823</v>
      </c>
      <c r="D386" t="s">
        <v>1426</v>
      </c>
      <c r="E386" s="16" t="s">
        <v>1421</v>
      </c>
      <c r="F386" t="s">
        <v>3</v>
      </c>
      <c r="G386" s="90">
        <v>0</v>
      </c>
      <c r="H386" t="s">
        <v>5</v>
      </c>
      <c r="I386" s="90">
        <v>31.7</v>
      </c>
    </row>
    <row r="387" spans="1:9" x14ac:dyDescent="0.25">
      <c r="A387" t="s">
        <v>826</v>
      </c>
      <c r="B387" t="s">
        <v>277</v>
      </c>
      <c r="C387" s="3" t="s">
        <v>825</v>
      </c>
      <c r="D387" t="s">
        <v>1429</v>
      </c>
      <c r="E387" s="16" t="s">
        <v>1421</v>
      </c>
      <c r="F387" t="s">
        <v>3</v>
      </c>
      <c r="G387" s="90">
        <v>0</v>
      </c>
      <c r="H387" t="s">
        <v>3</v>
      </c>
      <c r="I387" s="90">
        <v>25</v>
      </c>
    </row>
    <row r="388" spans="1:9" x14ac:dyDescent="0.25">
      <c r="A388" t="s">
        <v>828</v>
      </c>
      <c r="B388" t="s">
        <v>277</v>
      </c>
      <c r="C388" s="3" t="s">
        <v>827</v>
      </c>
      <c r="D388" t="s">
        <v>1429</v>
      </c>
      <c r="E388" s="16" t="s">
        <v>1421</v>
      </c>
      <c r="F388" t="s">
        <v>3</v>
      </c>
      <c r="G388" s="90">
        <v>0</v>
      </c>
      <c r="H388" t="s">
        <v>3</v>
      </c>
      <c r="I388" s="90">
        <v>15</v>
      </c>
    </row>
    <row r="389" spans="1:9" x14ac:dyDescent="0.25">
      <c r="A389" t="s">
        <v>830</v>
      </c>
      <c r="B389" t="s">
        <v>49</v>
      </c>
      <c r="C389" s="3" t="s">
        <v>829</v>
      </c>
      <c r="D389" t="s">
        <v>1428</v>
      </c>
      <c r="E389" s="16" t="s">
        <v>1421</v>
      </c>
      <c r="F389" t="s">
        <v>3</v>
      </c>
      <c r="G389" s="90">
        <v>20</v>
      </c>
      <c r="H389" t="s">
        <v>5</v>
      </c>
      <c r="I389" s="90">
        <v>35</v>
      </c>
    </row>
    <row r="390" spans="1:9" x14ac:dyDescent="0.25">
      <c r="A390" t="s">
        <v>832</v>
      </c>
      <c r="B390" t="s">
        <v>415</v>
      </c>
      <c r="C390" s="3" t="s">
        <v>831</v>
      </c>
      <c r="D390" t="s">
        <v>1429</v>
      </c>
      <c r="E390" s="16" t="s">
        <v>1421</v>
      </c>
      <c r="F390" t="s">
        <v>3</v>
      </c>
      <c r="G390" s="90">
        <v>0</v>
      </c>
      <c r="H390" t="s">
        <v>5</v>
      </c>
      <c r="I390" s="90">
        <v>31.7</v>
      </c>
    </row>
    <row r="391" spans="1:9" x14ac:dyDescent="0.25">
      <c r="A391" t="s">
        <v>834</v>
      </c>
      <c r="B391" t="s">
        <v>78</v>
      </c>
      <c r="C391" s="3" t="s">
        <v>833</v>
      </c>
      <c r="D391" t="s">
        <v>1427</v>
      </c>
      <c r="E391" s="16" t="s">
        <v>1421</v>
      </c>
      <c r="F391" t="s">
        <v>3</v>
      </c>
      <c r="G391" s="90">
        <v>3.3</v>
      </c>
      <c r="H391" t="s">
        <v>3</v>
      </c>
      <c r="I391" s="90">
        <v>15</v>
      </c>
    </row>
    <row r="392" spans="1:9" x14ac:dyDescent="0.25">
      <c r="A392" t="s">
        <v>836</v>
      </c>
      <c r="B392" t="s">
        <v>154</v>
      </c>
      <c r="C392" s="3" t="s">
        <v>835</v>
      </c>
      <c r="D392" t="s">
        <v>1426</v>
      </c>
      <c r="E392" s="16" t="s">
        <v>1421</v>
      </c>
      <c r="F392" t="s">
        <v>3</v>
      </c>
      <c r="G392" s="90">
        <v>0</v>
      </c>
      <c r="H392" t="s">
        <v>3</v>
      </c>
      <c r="I392" s="90">
        <v>5</v>
      </c>
    </row>
    <row r="393" spans="1:9" x14ac:dyDescent="0.25">
      <c r="A393" t="s">
        <v>838</v>
      </c>
      <c r="B393" t="s">
        <v>274</v>
      </c>
      <c r="C393" s="3" t="s">
        <v>837</v>
      </c>
      <c r="D393" t="s">
        <v>1420</v>
      </c>
      <c r="E393" s="16" t="s">
        <v>1421</v>
      </c>
      <c r="F393" t="s">
        <v>3</v>
      </c>
      <c r="G393" s="90">
        <v>0</v>
      </c>
      <c r="H393" t="s">
        <v>3</v>
      </c>
      <c r="I393" s="90">
        <v>15</v>
      </c>
    </row>
    <row r="394" spans="1:9" x14ac:dyDescent="0.25">
      <c r="A394" t="s">
        <v>840</v>
      </c>
      <c r="B394" t="s">
        <v>159</v>
      </c>
      <c r="C394" s="3" t="s">
        <v>839</v>
      </c>
      <c r="D394" t="s">
        <v>1426</v>
      </c>
      <c r="E394" s="16" t="s">
        <v>1421</v>
      </c>
      <c r="F394" t="s">
        <v>3</v>
      </c>
      <c r="G394" s="90">
        <v>0</v>
      </c>
      <c r="H394" t="s">
        <v>3</v>
      </c>
      <c r="I394" s="90">
        <v>23.3</v>
      </c>
    </row>
    <row r="395" spans="1:9" x14ac:dyDescent="0.25">
      <c r="A395" t="s">
        <v>842</v>
      </c>
      <c r="B395" t="s">
        <v>183</v>
      </c>
      <c r="C395" s="3" t="s">
        <v>841</v>
      </c>
      <c r="D395" t="s">
        <v>1427</v>
      </c>
      <c r="E395" s="16" t="s">
        <v>1421</v>
      </c>
      <c r="F395" t="s">
        <v>3</v>
      </c>
      <c r="G395" s="90">
        <v>10</v>
      </c>
      <c r="H395" t="s">
        <v>3</v>
      </c>
      <c r="I395" s="90">
        <v>5</v>
      </c>
    </row>
    <row r="396" spans="1:9" x14ac:dyDescent="0.25">
      <c r="A396" t="s">
        <v>844</v>
      </c>
      <c r="B396" t="s">
        <v>248</v>
      </c>
      <c r="C396" s="3" t="s">
        <v>843</v>
      </c>
      <c r="D396" t="s">
        <v>1422</v>
      </c>
      <c r="E396" s="16" t="s">
        <v>1421</v>
      </c>
      <c r="F396" t="s">
        <v>3</v>
      </c>
      <c r="G396" s="90">
        <v>0</v>
      </c>
      <c r="H396" t="s">
        <v>3</v>
      </c>
      <c r="I396" s="90">
        <v>0</v>
      </c>
    </row>
    <row r="397" spans="1:9" x14ac:dyDescent="0.25">
      <c r="A397" t="s">
        <v>846</v>
      </c>
      <c r="B397" t="s">
        <v>89</v>
      </c>
      <c r="C397" s="3" t="s">
        <v>845</v>
      </c>
      <c r="D397" t="s">
        <v>1425</v>
      </c>
      <c r="E397" s="16" t="s">
        <v>1421</v>
      </c>
      <c r="F397" t="s">
        <v>3</v>
      </c>
      <c r="G397" s="90">
        <v>13.3</v>
      </c>
      <c r="H397" t="s">
        <v>3</v>
      </c>
      <c r="I397" s="90">
        <v>23.3</v>
      </c>
    </row>
    <row r="398" spans="1:9" x14ac:dyDescent="0.25">
      <c r="A398" t="s">
        <v>848</v>
      </c>
      <c r="B398" t="s">
        <v>64</v>
      </c>
      <c r="C398" s="3" t="s">
        <v>847</v>
      </c>
      <c r="D398" t="s">
        <v>1429</v>
      </c>
      <c r="E398" s="16" t="s">
        <v>1421</v>
      </c>
      <c r="F398" t="s">
        <v>3</v>
      </c>
      <c r="G398" s="90">
        <v>0</v>
      </c>
      <c r="H398" t="s">
        <v>3</v>
      </c>
      <c r="I398" s="90">
        <v>0</v>
      </c>
    </row>
    <row r="399" spans="1:9" x14ac:dyDescent="0.25">
      <c r="A399" t="s">
        <v>850</v>
      </c>
      <c r="B399" t="s">
        <v>49</v>
      </c>
      <c r="C399" s="3" t="s">
        <v>849</v>
      </c>
      <c r="D399" t="s">
        <v>1428</v>
      </c>
      <c r="E399" s="16" t="s">
        <v>1421</v>
      </c>
      <c r="F399" t="s">
        <v>3</v>
      </c>
      <c r="G399" s="90">
        <v>10</v>
      </c>
      <c r="H399" t="s">
        <v>3</v>
      </c>
      <c r="I399" s="90">
        <v>5</v>
      </c>
    </row>
    <row r="400" spans="1:9" x14ac:dyDescent="0.25">
      <c r="A400" t="s">
        <v>852</v>
      </c>
      <c r="B400" t="s">
        <v>64</v>
      </c>
      <c r="C400" s="3" t="s">
        <v>851</v>
      </c>
      <c r="D400" t="s">
        <v>1429</v>
      </c>
      <c r="E400" s="16" t="s">
        <v>1421</v>
      </c>
      <c r="F400" t="s">
        <v>0</v>
      </c>
      <c r="G400" s="90">
        <v>68.3</v>
      </c>
      <c r="H400" t="s">
        <v>4</v>
      </c>
      <c r="I400" s="90">
        <v>60</v>
      </c>
    </row>
    <row r="401" spans="1:9" x14ac:dyDescent="0.25">
      <c r="A401" t="s">
        <v>854</v>
      </c>
      <c r="B401" t="s">
        <v>289</v>
      </c>
      <c r="C401" s="3" t="s">
        <v>853</v>
      </c>
      <c r="D401" t="s">
        <v>1429</v>
      </c>
      <c r="E401" s="16" t="s">
        <v>1421</v>
      </c>
      <c r="F401" t="s">
        <v>3</v>
      </c>
      <c r="G401" s="90">
        <v>0</v>
      </c>
      <c r="H401" t="s">
        <v>3</v>
      </c>
      <c r="I401" s="90">
        <v>10</v>
      </c>
    </row>
    <row r="402" spans="1:9" x14ac:dyDescent="0.25">
      <c r="A402" t="s">
        <v>856</v>
      </c>
      <c r="B402" t="s">
        <v>212</v>
      </c>
      <c r="C402" s="3" t="s">
        <v>855</v>
      </c>
      <c r="D402" t="s">
        <v>1425</v>
      </c>
      <c r="E402" s="16" t="s">
        <v>1421</v>
      </c>
      <c r="F402" t="s">
        <v>3</v>
      </c>
      <c r="G402" s="90">
        <v>0</v>
      </c>
      <c r="H402" t="s">
        <v>3</v>
      </c>
      <c r="I402" s="90">
        <v>0</v>
      </c>
    </row>
    <row r="403" spans="1:9" x14ac:dyDescent="0.25">
      <c r="A403" t="s">
        <v>858</v>
      </c>
      <c r="B403" t="s">
        <v>17</v>
      </c>
      <c r="C403" s="3" t="s">
        <v>857</v>
      </c>
      <c r="D403" t="s">
        <v>1422</v>
      </c>
      <c r="E403" s="16" t="s">
        <v>1421</v>
      </c>
      <c r="F403" t="s">
        <v>3</v>
      </c>
      <c r="G403" s="90">
        <v>6.7</v>
      </c>
      <c r="H403" t="s">
        <v>3</v>
      </c>
      <c r="I403" s="90">
        <v>5</v>
      </c>
    </row>
    <row r="404" spans="1:9" x14ac:dyDescent="0.25">
      <c r="A404" t="s">
        <v>860</v>
      </c>
      <c r="B404" t="s">
        <v>96</v>
      </c>
      <c r="C404" s="3" t="s">
        <v>859</v>
      </c>
      <c r="D404" t="s">
        <v>1428</v>
      </c>
      <c r="E404" s="16" t="s">
        <v>1421</v>
      </c>
      <c r="F404" t="s">
        <v>3</v>
      </c>
      <c r="G404" s="90">
        <v>0</v>
      </c>
      <c r="H404" t="s">
        <v>5</v>
      </c>
      <c r="I404" s="90">
        <v>30</v>
      </c>
    </row>
    <row r="405" spans="1:9" x14ac:dyDescent="0.25">
      <c r="A405" t="s">
        <v>862</v>
      </c>
      <c r="B405" t="s">
        <v>257</v>
      </c>
      <c r="C405" s="3" t="s">
        <v>861</v>
      </c>
      <c r="D405" t="s">
        <v>1424</v>
      </c>
      <c r="E405" s="16" t="s">
        <v>1421</v>
      </c>
      <c r="F405" t="s">
        <v>3</v>
      </c>
      <c r="G405" s="90">
        <v>6.7</v>
      </c>
      <c r="H405" t="s">
        <v>3</v>
      </c>
      <c r="I405" s="90">
        <v>0</v>
      </c>
    </row>
    <row r="406" spans="1:9" x14ac:dyDescent="0.25">
      <c r="A406" t="s">
        <v>864</v>
      </c>
      <c r="B406" t="s">
        <v>418</v>
      </c>
      <c r="C406" s="3" t="s">
        <v>863</v>
      </c>
      <c r="D406" t="s">
        <v>1429</v>
      </c>
      <c r="E406" s="16" t="s">
        <v>1421</v>
      </c>
      <c r="F406" t="s">
        <v>3</v>
      </c>
      <c r="G406" s="90">
        <v>3.3</v>
      </c>
      <c r="H406" t="s">
        <v>3</v>
      </c>
      <c r="I406" s="90">
        <v>5</v>
      </c>
    </row>
    <row r="407" spans="1:9" x14ac:dyDescent="0.25">
      <c r="A407" t="s">
        <v>866</v>
      </c>
      <c r="B407" t="s">
        <v>64</v>
      </c>
      <c r="C407" s="3" t="s">
        <v>865</v>
      </c>
      <c r="D407" t="s">
        <v>1429</v>
      </c>
      <c r="E407" s="16" t="s">
        <v>1421</v>
      </c>
      <c r="F407" t="s">
        <v>3</v>
      </c>
      <c r="G407" s="90">
        <v>10</v>
      </c>
      <c r="H407" t="s">
        <v>5</v>
      </c>
      <c r="I407" s="90">
        <v>38.299999999999997</v>
      </c>
    </row>
    <row r="408" spans="1:9" x14ac:dyDescent="0.25">
      <c r="A408" t="s">
        <v>868</v>
      </c>
      <c r="B408" t="s">
        <v>49</v>
      </c>
      <c r="C408" s="3" t="s">
        <v>867</v>
      </c>
      <c r="D408" t="s">
        <v>1428</v>
      </c>
      <c r="E408" s="16" t="s">
        <v>1421</v>
      </c>
      <c r="F408" t="s">
        <v>0</v>
      </c>
      <c r="G408" s="90">
        <v>68.3</v>
      </c>
      <c r="H408" t="s">
        <v>5</v>
      </c>
      <c r="I408" s="90">
        <v>30</v>
      </c>
    </row>
    <row r="409" spans="1:9" x14ac:dyDescent="0.25">
      <c r="A409" t="s">
        <v>872</v>
      </c>
      <c r="B409" t="s">
        <v>298</v>
      </c>
      <c r="C409" s="3" t="s">
        <v>871</v>
      </c>
      <c r="D409" t="s">
        <v>1425</v>
      </c>
      <c r="E409" s="16" t="s">
        <v>1421</v>
      </c>
      <c r="F409" t="s">
        <v>3</v>
      </c>
      <c r="G409" s="90">
        <v>0</v>
      </c>
      <c r="H409" t="s">
        <v>3</v>
      </c>
      <c r="I409" s="90">
        <v>28.3</v>
      </c>
    </row>
    <row r="410" spans="1:9" x14ac:dyDescent="0.25">
      <c r="A410" t="s">
        <v>874</v>
      </c>
      <c r="B410" t="s">
        <v>219</v>
      </c>
      <c r="C410" s="3" t="s">
        <v>873</v>
      </c>
      <c r="D410" t="s">
        <v>1420</v>
      </c>
      <c r="E410" s="16" t="s">
        <v>1421</v>
      </c>
      <c r="F410" t="s">
        <v>3</v>
      </c>
      <c r="G410" s="90">
        <v>3.3</v>
      </c>
      <c r="H410" t="s">
        <v>3</v>
      </c>
      <c r="I410" s="90">
        <v>15</v>
      </c>
    </row>
    <row r="411" spans="1:9" x14ac:dyDescent="0.25">
      <c r="A411" t="s">
        <v>876</v>
      </c>
      <c r="B411" t="s">
        <v>277</v>
      </c>
      <c r="C411" s="3" t="s">
        <v>875</v>
      </c>
      <c r="D411" t="s">
        <v>1429</v>
      </c>
      <c r="E411" s="16" t="s">
        <v>1421</v>
      </c>
      <c r="F411" t="s">
        <v>3</v>
      </c>
      <c r="G411" s="90">
        <v>0</v>
      </c>
      <c r="H411" t="s">
        <v>3</v>
      </c>
      <c r="I411" s="90">
        <v>23.3</v>
      </c>
    </row>
    <row r="412" spans="1:9" x14ac:dyDescent="0.25">
      <c r="A412" t="s">
        <v>878</v>
      </c>
      <c r="B412" t="s">
        <v>154</v>
      </c>
      <c r="C412" s="3" t="s">
        <v>877</v>
      </c>
      <c r="D412" t="s">
        <v>1426</v>
      </c>
      <c r="E412" s="16" t="s">
        <v>1421</v>
      </c>
      <c r="F412" t="s">
        <v>11</v>
      </c>
      <c r="G412" s="90"/>
      <c r="H412"/>
      <c r="I412" s="90"/>
    </row>
    <row r="413" spans="1:9" x14ac:dyDescent="0.25">
      <c r="A413" t="s">
        <v>880</v>
      </c>
      <c r="B413" t="s">
        <v>105</v>
      </c>
      <c r="C413" s="3" t="s">
        <v>879</v>
      </c>
      <c r="D413" t="s">
        <v>1423</v>
      </c>
      <c r="E413" s="16" t="s">
        <v>1421</v>
      </c>
      <c r="F413" t="s">
        <v>3</v>
      </c>
      <c r="G413" s="90">
        <v>6.7</v>
      </c>
      <c r="H413" t="s">
        <v>3</v>
      </c>
      <c r="I413" s="90">
        <v>5</v>
      </c>
    </row>
    <row r="414" spans="1:9" x14ac:dyDescent="0.25">
      <c r="A414" t="s">
        <v>882</v>
      </c>
      <c r="B414" t="s">
        <v>360</v>
      </c>
      <c r="C414" s="3" t="s">
        <v>881</v>
      </c>
      <c r="D414" t="s">
        <v>1420</v>
      </c>
      <c r="E414" s="16" t="s">
        <v>1421</v>
      </c>
      <c r="F414" t="s">
        <v>2</v>
      </c>
      <c r="G414" s="90">
        <v>26.7</v>
      </c>
      <c r="H414" t="s">
        <v>5</v>
      </c>
      <c r="I414" s="90">
        <v>38.299999999999997</v>
      </c>
    </row>
    <row r="415" spans="1:9" x14ac:dyDescent="0.25">
      <c r="A415" t="s">
        <v>884</v>
      </c>
      <c r="B415" t="s">
        <v>105</v>
      </c>
      <c r="C415" s="3" t="s">
        <v>883</v>
      </c>
      <c r="D415" t="s">
        <v>1423</v>
      </c>
      <c r="E415" s="16" t="s">
        <v>1421</v>
      </c>
      <c r="F415" t="s">
        <v>3</v>
      </c>
      <c r="G415" s="90">
        <v>13.3</v>
      </c>
      <c r="H415" t="s">
        <v>1512</v>
      </c>
      <c r="I415" s="90">
        <v>45</v>
      </c>
    </row>
    <row r="416" spans="1:9" x14ac:dyDescent="0.25">
      <c r="A416" t="s">
        <v>886</v>
      </c>
      <c r="B416" t="s">
        <v>105</v>
      </c>
      <c r="C416" s="3" t="s">
        <v>885</v>
      </c>
      <c r="D416" t="s">
        <v>1423</v>
      </c>
      <c r="E416" s="16" t="s">
        <v>1421</v>
      </c>
      <c r="F416" t="s">
        <v>3</v>
      </c>
      <c r="G416" s="90">
        <v>3.3</v>
      </c>
      <c r="H416" t="s">
        <v>3</v>
      </c>
      <c r="I416" s="90">
        <v>5</v>
      </c>
    </row>
    <row r="417" spans="1:9" x14ac:dyDescent="0.25">
      <c r="A417" t="s">
        <v>888</v>
      </c>
      <c r="B417" t="s">
        <v>363</v>
      </c>
      <c r="C417" s="3" t="s">
        <v>887</v>
      </c>
      <c r="D417" t="s">
        <v>1424</v>
      </c>
      <c r="E417" s="16" t="s">
        <v>1421</v>
      </c>
      <c r="F417" t="s">
        <v>3</v>
      </c>
      <c r="G417" s="90">
        <v>0</v>
      </c>
      <c r="H417" t="s">
        <v>3</v>
      </c>
      <c r="I417" s="90">
        <v>15</v>
      </c>
    </row>
    <row r="418" spans="1:9" x14ac:dyDescent="0.25">
      <c r="A418" t="s">
        <v>890</v>
      </c>
      <c r="B418" t="s">
        <v>49</v>
      </c>
      <c r="C418" s="3" t="s">
        <v>889</v>
      </c>
      <c r="D418" t="s">
        <v>1428</v>
      </c>
      <c r="E418" s="16" t="s">
        <v>1421</v>
      </c>
      <c r="F418" t="s">
        <v>3</v>
      </c>
      <c r="G418" s="90">
        <v>13.3</v>
      </c>
      <c r="H418" t="s">
        <v>3</v>
      </c>
      <c r="I418" s="90">
        <v>15</v>
      </c>
    </row>
    <row r="419" spans="1:9" x14ac:dyDescent="0.25">
      <c r="A419" t="s">
        <v>892</v>
      </c>
      <c r="B419" t="s">
        <v>96</v>
      </c>
      <c r="C419" s="3" t="s">
        <v>891</v>
      </c>
      <c r="D419" t="s">
        <v>1428</v>
      </c>
      <c r="E419" s="16" t="s">
        <v>1421</v>
      </c>
      <c r="F419" t="s">
        <v>3</v>
      </c>
      <c r="G419" s="90">
        <v>0</v>
      </c>
      <c r="H419" t="s">
        <v>5</v>
      </c>
      <c r="I419" s="90">
        <v>35</v>
      </c>
    </row>
    <row r="420" spans="1:9" x14ac:dyDescent="0.25">
      <c r="A420" t="s">
        <v>894</v>
      </c>
      <c r="B420" t="s">
        <v>23</v>
      </c>
      <c r="C420" s="3" t="s">
        <v>893</v>
      </c>
      <c r="D420" t="s">
        <v>1423</v>
      </c>
      <c r="E420" s="16" t="s">
        <v>1421</v>
      </c>
      <c r="F420" t="s">
        <v>3</v>
      </c>
      <c r="G420" s="90">
        <v>13.3</v>
      </c>
      <c r="H420" t="s">
        <v>3</v>
      </c>
      <c r="I420" s="90">
        <v>15</v>
      </c>
    </row>
    <row r="421" spans="1:9" x14ac:dyDescent="0.25">
      <c r="A421" t="s">
        <v>896</v>
      </c>
      <c r="B421" t="s">
        <v>26</v>
      </c>
      <c r="C421" s="3" t="s">
        <v>895</v>
      </c>
      <c r="D421" t="s">
        <v>1424</v>
      </c>
      <c r="E421" s="16" t="s">
        <v>1421</v>
      </c>
      <c r="F421" t="s">
        <v>3</v>
      </c>
      <c r="G421" s="90">
        <v>0</v>
      </c>
      <c r="H421" t="s">
        <v>3</v>
      </c>
      <c r="I421" s="90">
        <v>25</v>
      </c>
    </row>
    <row r="422" spans="1:9" x14ac:dyDescent="0.25">
      <c r="A422" t="s">
        <v>898</v>
      </c>
      <c r="B422" t="s">
        <v>84</v>
      </c>
      <c r="C422" s="3" t="s">
        <v>897</v>
      </c>
      <c r="D422" t="s">
        <v>1424</v>
      </c>
      <c r="E422" s="16" t="s">
        <v>1421</v>
      </c>
      <c r="F422" t="s">
        <v>3</v>
      </c>
      <c r="G422" s="90">
        <v>13.3</v>
      </c>
      <c r="H422" t="s">
        <v>3</v>
      </c>
      <c r="I422" s="90">
        <v>15</v>
      </c>
    </row>
    <row r="423" spans="1:9" x14ac:dyDescent="0.25">
      <c r="A423" t="s">
        <v>900</v>
      </c>
      <c r="B423" t="s">
        <v>96</v>
      </c>
      <c r="C423" s="3" t="s">
        <v>899</v>
      </c>
      <c r="D423" t="s">
        <v>1428</v>
      </c>
      <c r="E423" s="16" t="s">
        <v>1421</v>
      </c>
      <c r="F423" t="s">
        <v>3</v>
      </c>
      <c r="G423" s="90">
        <v>23.3</v>
      </c>
      <c r="H423" t="s">
        <v>1512</v>
      </c>
      <c r="I423" s="90">
        <v>55</v>
      </c>
    </row>
    <row r="424" spans="1:9" x14ac:dyDescent="0.25">
      <c r="A424" t="s">
        <v>902</v>
      </c>
      <c r="B424" t="s">
        <v>298</v>
      </c>
      <c r="C424" s="3" t="s">
        <v>901</v>
      </c>
      <c r="D424" t="s">
        <v>1425</v>
      </c>
      <c r="E424" s="16" t="s">
        <v>1421</v>
      </c>
      <c r="F424" t="s">
        <v>3</v>
      </c>
      <c r="G424" s="90">
        <v>0</v>
      </c>
      <c r="H424" t="s">
        <v>3</v>
      </c>
      <c r="I424" s="90">
        <v>28.3</v>
      </c>
    </row>
    <row r="425" spans="1:9" x14ac:dyDescent="0.25">
      <c r="A425" t="s">
        <v>904</v>
      </c>
      <c r="B425" t="s">
        <v>64</v>
      </c>
      <c r="C425" s="3" t="s">
        <v>903</v>
      </c>
      <c r="D425" t="s">
        <v>1429</v>
      </c>
      <c r="E425" s="16" t="s">
        <v>1421</v>
      </c>
      <c r="F425" t="s">
        <v>3</v>
      </c>
      <c r="G425" s="90">
        <v>0</v>
      </c>
      <c r="H425" t="s">
        <v>3</v>
      </c>
      <c r="I425" s="90">
        <v>5</v>
      </c>
    </row>
    <row r="426" spans="1:9" x14ac:dyDescent="0.25">
      <c r="A426" t="s">
        <v>906</v>
      </c>
      <c r="B426" t="s">
        <v>96</v>
      </c>
      <c r="C426" s="3" t="s">
        <v>905</v>
      </c>
      <c r="D426" t="s">
        <v>1428</v>
      </c>
      <c r="E426" s="16" t="s">
        <v>1421</v>
      </c>
      <c r="F426" t="s">
        <v>3</v>
      </c>
      <c r="G426" s="90">
        <v>6.7</v>
      </c>
      <c r="H426" t="s">
        <v>5</v>
      </c>
      <c r="I426" s="90">
        <v>35</v>
      </c>
    </row>
    <row r="427" spans="1:9" x14ac:dyDescent="0.25">
      <c r="A427" t="s">
        <v>908</v>
      </c>
      <c r="B427" t="s">
        <v>99</v>
      </c>
      <c r="C427" s="3" t="s">
        <v>907</v>
      </c>
      <c r="D427" t="s">
        <v>1427</v>
      </c>
      <c r="E427" s="16" t="s">
        <v>1421</v>
      </c>
      <c r="F427" t="s">
        <v>3</v>
      </c>
      <c r="G427" s="90">
        <v>0</v>
      </c>
      <c r="H427" t="s">
        <v>3</v>
      </c>
      <c r="I427" s="90">
        <v>20</v>
      </c>
    </row>
    <row r="428" spans="1:9" x14ac:dyDescent="0.25">
      <c r="A428" t="s">
        <v>910</v>
      </c>
      <c r="B428" t="s">
        <v>105</v>
      </c>
      <c r="C428" s="3" t="s">
        <v>909</v>
      </c>
      <c r="D428" t="s">
        <v>1423</v>
      </c>
      <c r="E428" s="16" t="s">
        <v>1421</v>
      </c>
      <c r="F428" t="s">
        <v>3</v>
      </c>
      <c r="G428" s="90">
        <v>6.7</v>
      </c>
      <c r="H428" t="s">
        <v>3</v>
      </c>
      <c r="I428" s="90">
        <v>5</v>
      </c>
    </row>
    <row r="429" spans="1:9" x14ac:dyDescent="0.25">
      <c r="A429" t="s">
        <v>912</v>
      </c>
      <c r="B429" t="s">
        <v>151</v>
      </c>
      <c r="C429" s="3" t="s">
        <v>911</v>
      </c>
      <c r="D429" t="s">
        <v>1424</v>
      </c>
      <c r="E429" s="16" t="s">
        <v>1421</v>
      </c>
      <c r="F429" t="s">
        <v>3</v>
      </c>
      <c r="G429" s="90">
        <v>0</v>
      </c>
      <c r="H429" t="s">
        <v>3</v>
      </c>
      <c r="I429" s="90">
        <v>10</v>
      </c>
    </row>
    <row r="430" spans="1:9" x14ac:dyDescent="0.25">
      <c r="A430" t="s">
        <v>914</v>
      </c>
      <c r="B430" t="s">
        <v>72</v>
      </c>
      <c r="C430" s="3" t="s">
        <v>913</v>
      </c>
      <c r="D430" t="s">
        <v>1429</v>
      </c>
      <c r="E430" s="16" t="s">
        <v>1421</v>
      </c>
      <c r="F430" t="s">
        <v>3</v>
      </c>
      <c r="G430" s="90">
        <v>0</v>
      </c>
      <c r="H430" t="s">
        <v>5</v>
      </c>
      <c r="I430" s="90">
        <v>30</v>
      </c>
    </row>
    <row r="431" spans="1:9" x14ac:dyDescent="0.25">
      <c r="A431" t="s">
        <v>916</v>
      </c>
      <c r="B431" t="s">
        <v>81</v>
      </c>
      <c r="C431" s="3" t="s">
        <v>915</v>
      </c>
      <c r="D431" t="s">
        <v>1426</v>
      </c>
      <c r="E431" s="16" t="s">
        <v>1421</v>
      </c>
      <c r="F431" t="s">
        <v>3</v>
      </c>
      <c r="G431" s="90">
        <v>0</v>
      </c>
      <c r="H431" t="s">
        <v>3</v>
      </c>
      <c r="I431" s="90">
        <v>20</v>
      </c>
    </row>
    <row r="432" spans="1:9" x14ac:dyDescent="0.25">
      <c r="A432" t="s">
        <v>918</v>
      </c>
      <c r="B432" t="s">
        <v>81</v>
      </c>
      <c r="C432" s="3" t="s">
        <v>917</v>
      </c>
      <c r="D432" t="s">
        <v>1426</v>
      </c>
      <c r="E432" s="16" t="s">
        <v>1421</v>
      </c>
      <c r="F432" t="s">
        <v>3</v>
      </c>
      <c r="G432" s="90">
        <v>0</v>
      </c>
      <c r="H432" t="s">
        <v>3</v>
      </c>
      <c r="I432" s="90">
        <v>20</v>
      </c>
    </row>
    <row r="433" spans="1:9" x14ac:dyDescent="0.25">
      <c r="A433" t="s">
        <v>920</v>
      </c>
      <c r="B433" t="s">
        <v>49</v>
      </c>
      <c r="C433" s="3" t="s">
        <v>919</v>
      </c>
      <c r="D433" t="s">
        <v>1428</v>
      </c>
      <c r="E433" s="16" t="s">
        <v>1421</v>
      </c>
      <c r="F433" t="s">
        <v>3</v>
      </c>
      <c r="G433" s="90">
        <v>0</v>
      </c>
      <c r="H433" t="s">
        <v>5</v>
      </c>
      <c r="I433" s="90">
        <v>35</v>
      </c>
    </row>
    <row r="434" spans="1:9" x14ac:dyDescent="0.25">
      <c r="A434" t="s">
        <v>922</v>
      </c>
      <c r="B434" t="s">
        <v>174</v>
      </c>
      <c r="C434" s="3" t="s">
        <v>921</v>
      </c>
      <c r="D434" t="s">
        <v>1422</v>
      </c>
      <c r="E434" s="16" t="s">
        <v>1421</v>
      </c>
      <c r="F434" t="s">
        <v>3</v>
      </c>
      <c r="G434" s="90">
        <v>0</v>
      </c>
      <c r="H434" t="s">
        <v>3</v>
      </c>
      <c r="I434" s="90">
        <v>15</v>
      </c>
    </row>
    <row r="435" spans="1:9" x14ac:dyDescent="0.25">
      <c r="A435" t="s">
        <v>924</v>
      </c>
      <c r="B435" t="s">
        <v>20</v>
      </c>
      <c r="C435" s="3" t="s">
        <v>923</v>
      </c>
      <c r="D435" t="s">
        <v>1420</v>
      </c>
      <c r="E435" s="16" t="s">
        <v>1421</v>
      </c>
      <c r="F435" t="s">
        <v>3</v>
      </c>
      <c r="G435" s="90">
        <v>20</v>
      </c>
      <c r="H435" t="s">
        <v>3</v>
      </c>
      <c r="I435" s="90">
        <v>23.3</v>
      </c>
    </row>
    <row r="436" spans="1:9" x14ac:dyDescent="0.25">
      <c r="A436" t="s">
        <v>926</v>
      </c>
      <c r="B436" t="s">
        <v>159</v>
      </c>
      <c r="C436" s="3" t="s">
        <v>925</v>
      </c>
      <c r="D436" t="s">
        <v>1426</v>
      </c>
      <c r="E436" s="16" t="s">
        <v>1421</v>
      </c>
      <c r="F436" t="s">
        <v>3</v>
      </c>
      <c r="G436" s="90">
        <v>10</v>
      </c>
      <c r="H436" t="s">
        <v>3</v>
      </c>
      <c r="I436" s="90">
        <v>23.3</v>
      </c>
    </row>
    <row r="437" spans="1:9" x14ac:dyDescent="0.25">
      <c r="A437" t="s">
        <v>870</v>
      </c>
      <c r="B437" t="s">
        <v>17</v>
      </c>
      <c r="C437" s="3" t="s">
        <v>869</v>
      </c>
      <c r="D437" t="s">
        <v>1422</v>
      </c>
      <c r="E437" s="16" t="s">
        <v>1421</v>
      </c>
      <c r="F437" t="s">
        <v>3</v>
      </c>
      <c r="G437" s="90">
        <v>0</v>
      </c>
      <c r="H437" t="s">
        <v>3</v>
      </c>
      <c r="I437" s="90">
        <v>20</v>
      </c>
    </row>
    <row r="438" spans="1:9" x14ac:dyDescent="0.25">
      <c r="A438" t="s">
        <v>928</v>
      </c>
      <c r="B438" t="s">
        <v>289</v>
      </c>
      <c r="C438" s="3" t="s">
        <v>927</v>
      </c>
      <c r="D438" t="s">
        <v>1429</v>
      </c>
      <c r="E438" s="16" t="s">
        <v>1421</v>
      </c>
      <c r="F438" t="s">
        <v>3</v>
      </c>
      <c r="G438" s="90">
        <v>0</v>
      </c>
      <c r="H438" t="s">
        <v>3</v>
      </c>
      <c r="I438" s="90">
        <v>15</v>
      </c>
    </row>
    <row r="439" spans="1:9" x14ac:dyDescent="0.25">
      <c r="A439" t="s">
        <v>930</v>
      </c>
      <c r="B439" t="s">
        <v>34</v>
      </c>
      <c r="C439" s="3" t="s">
        <v>929</v>
      </c>
      <c r="D439" t="s">
        <v>1425</v>
      </c>
      <c r="E439" s="16" t="s">
        <v>1421</v>
      </c>
      <c r="F439" t="s">
        <v>3</v>
      </c>
      <c r="G439" s="90">
        <v>13.3</v>
      </c>
      <c r="H439" t="s">
        <v>3</v>
      </c>
      <c r="I439" s="90">
        <v>0</v>
      </c>
    </row>
    <row r="440" spans="1:9" x14ac:dyDescent="0.25">
      <c r="A440" t="s">
        <v>932</v>
      </c>
      <c r="B440" t="s">
        <v>96</v>
      </c>
      <c r="C440" s="3" t="s">
        <v>931</v>
      </c>
      <c r="D440" t="s">
        <v>1428</v>
      </c>
      <c r="E440" s="16" t="s">
        <v>1421</v>
      </c>
      <c r="F440" t="s">
        <v>3</v>
      </c>
      <c r="G440" s="90">
        <v>0</v>
      </c>
      <c r="H440" t="s">
        <v>1512</v>
      </c>
      <c r="I440" s="90">
        <v>45</v>
      </c>
    </row>
    <row r="441" spans="1:9" x14ac:dyDescent="0.25">
      <c r="A441" t="s">
        <v>934</v>
      </c>
      <c r="B441" t="s">
        <v>935</v>
      </c>
      <c r="C441" s="3" t="s">
        <v>933</v>
      </c>
      <c r="D441" t="s">
        <v>1420</v>
      </c>
      <c r="E441" s="16" t="s">
        <v>1421</v>
      </c>
      <c r="F441" t="s">
        <v>3</v>
      </c>
      <c r="G441" s="90">
        <v>0</v>
      </c>
      <c r="H441" t="s">
        <v>3</v>
      </c>
      <c r="I441" s="90">
        <v>18.3</v>
      </c>
    </row>
    <row r="442" spans="1:9" x14ac:dyDescent="0.25">
      <c r="A442" t="s">
        <v>937</v>
      </c>
      <c r="B442" t="s">
        <v>159</v>
      </c>
      <c r="C442" s="3" t="s">
        <v>936</v>
      </c>
      <c r="D442" t="s">
        <v>1426</v>
      </c>
      <c r="E442" s="16" t="s">
        <v>1421</v>
      </c>
      <c r="F442" t="s">
        <v>3</v>
      </c>
      <c r="G442" s="90">
        <v>16.7</v>
      </c>
      <c r="H442" t="s">
        <v>3</v>
      </c>
      <c r="I442" s="90">
        <v>5</v>
      </c>
    </row>
    <row r="443" spans="1:9" x14ac:dyDescent="0.25">
      <c r="A443" t="s">
        <v>939</v>
      </c>
      <c r="B443" t="s">
        <v>43</v>
      </c>
      <c r="C443" s="3" t="s">
        <v>938</v>
      </c>
      <c r="D443" t="s">
        <v>1423</v>
      </c>
      <c r="E443" s="16" t="s">
        <v>1421</v>
      </c>
      <c r="F443" t="s">
        <v>3</v>
      </c>
      <c r="G443" s="90">
        <v>0</v>
      </c>
      <c r="H443" t="s">
        <v>3</v>
      </c>
      <c r="I443" s="90">
        <v>13.3</v>
      </c>
    </row>
    <row r="444" spans="1:9" x14ac:dyDescent="0.25">
      <c r="A444" t="s">
        <v>941</v>
      </c>
      <c r="B444" t="s">
        <v>183</v>
      </c>
      <c r="C444" s="3" t="s">
        <v>940</v>
      </c>
      <c r="D444" t="s">
        <v>1427</v>
      </c>
      <c r="E444" s="16" t="s">
        <v>1421</v>
      </c>
      <c r="F444" t="s">
        <v>3</v>
      </c>
      <c r="G444" s="90">
        <v>15</v>
      </c>
      <c r="H444" t="s">
        <v>3</v>
      </c>
      <c r="I444" s="90">
        <v>5</v>
      </c>
    </row>
    <row r="445" spans="1:9" x14ac:dyDescent="0.25">
      <c r="A445" t="s">
        <v>943</v>
      </c>
      <c r="B445" t="s">
        <v>274</v>
      </c>
      <c r="C445" s="3" t="s">
        <v>942</v>
      </c>
      <c r="D445" t="s">
        <v>1420</v>
      </c>
      <c r="E445" s="16" t="s">
        <v>1421</v>
      </c>
      <c r="F445" t="s">
        <v>3</v>
      </c>
      <c r="G445" s="90">
        <v>0</v>
      </c>
      <c r="H445" t="s">
        <v>3</v>
      </c>
      <c r="I445" s="90">
        <v>0</v>
      </c>
    </row>
    <row r="446" spans="1:9" x14ac:dyDescent="0.25">
      <c r="A446" t="s">
        <v>945</v>
      </c>
      <c r="B446" t="s">
        <v>99</v>
      </c>
      <c r="C446" s="3" t="s">
        <v>944</v>
      </c>
      <c r="D446" t="s">
        <v>1427</v>
      </c>
      <c r="E446" s="16" t="s">
        <v>1421</v>
      </c>
      <c r="F446" t="s">
        <v>3</v>
      </c>
      <c r="G446" s="90">
        <v>13.3</v>
      </c>
      <c r="H446" t="s">
        <v>3</v>
      </c>
      <c r="I446" s="90">
        <v>10</v>
      </c>
    </row>
    <row r="447" spans="1:9" x14ac:dyDescent="0.25">
      <c r="A447" t="s">
        <v>947</v>
      </c>
      <c r="B447" t="s">
        <v>418</v>
      </c>
      <c r="C447" s="3" t="s">
        <v>946</v>
      </c>
      <c r="D447" t="s">
        <v>1429</v>
      </c>
      <c r="E447" s="16" t="s">
        <v>1421</v>
      </c>
      <c r="F447" t="s">
        <v>3</v>
      </c>
      <c r="G447" s="90">
        <v>0</v>
      </c>
      <c r="H447" t="s">
        <v>3</v>
      </c>
      <c r="I447" s="90">
        <v>5</v>
      </c>
    </row>
    <row r="448" spans="1:9" x14ac:dyDescent="0.25">
      <c r="A448" t="s">
        <v>949</v>
      </c>
      <c r="B448" t="s">
        <v>56</v>
      </c>
      <c r="C448" t="s">
        <v>948</v>
      </c>
      <c r="D448" t="s">
        <v>1422</v>
      </c>
      <c r="E448" s="16" t="s">
        <v>1421</v>
      </c>
      <c r="F448" t="s">
        <v>3</v>
      </c>
      <c r="G448" s="90">
        <v>3.3</v>
      </c>
      <c r="H448" t="s">
        <v>3</v>
      </c>
      <c r="I448" s="90">
        <v>10</v>
      </c>
    </row>
    <row r="449" spans="1:9" x14ac:dyDescent="0.25">
      <c r="A449" t="s">
        <v>951</v>
      </c>
      <c r="B449" t="s">
        <v>23</v>
      </c>
      <c r="C449" s="3" t="s">
        <v>950</v>
      </c>
      <c r="D449" t="s">
        <v>1423</v>
      </c>
      <c r="E449" s="16" t="s">
        <v>1421</v>
      </c>
      <c r="F449" t="s">
        <v>3</v>
      </c>
      <c r="G449" s="90">
        <v>0</v>
      </c>
      <c r="H449" t="s">
        <v>3</v>
      </c>
      <c r="I449" s="90">
        <v>5</v>
      </c>
    </row>
    <row r="450" spans="1:9" x14ac:dyDescent="0.25">
      <c r="A450" t="s">
        <v>953</v>
      </c>
      <c r="B450" t="s">
        <v>17</v>
      </c>
      <c r="C450" s="3" t="s">
        <v>952</v>
      </c>
      <c r="D450" t="s">
        <v>1422</v>
      </c>
      <c r="E450" s="16" t="s">
        <v>1421</v>
      </c>
      <c r="F450" t="s">
        <v>3</v>
      </c>
      <c r="G450" s="90">
        <v>16.7</v>
      </c>
      <c r="H450" t="s">
        <v>3</v>
      </c>
      <c r="I450" s="90">
        <v>15</v>
      </c>
    </row>
    <row r="451" spans="1:9" x14ac:dyDescent="0.25">
      <c r="A451" t="s">
        <v>955</v>
      </c>
      <c r="B451" t="s">
        <v>64</v>
      </c>
      <c r="C451" s="3" t="s">
        <v>954</v>
      </c>
      <c r="D451" t="s">
        <v>1429</v>
      </c>
      <c r="E451" s="16" t="s">
        <v>1421</v>
      </c>
      <c r="F451" t="s">
        <v>3</v>
      </c>
      <c r="G451" s="90">
        <v>0</v>
      </c>
      <c r="H451" t="s">
        <v>1512</v>
      </c>
      <c r="I451" s="90">
        <v>48.3</v>
      </c>
    </row>
    <row r="452" spans="1:9" x14ac:dyDescent="0.25">
      <c r="A452" t="s">
        <v>957</v>
      </c>
      <c r="B452" t="s">
        <v>46</v>
      </c>
      <c r="C452" s="3" t="s">
        <v>956</v>
      </c>
      <c r="D452" t="s">
        <v>1427</v>
      </c>
      <c r="E452" s="16" t="s">
        <v>1421</v>
      </c>
      <c r="F452" t="s">
        <v>3</v>
      </c>
      <c r="G452" s="90">
        <v>20</v>
      </c>
      <c r="H452" t="s">
        <v>3</v>
      </c>
      <c r="I452" s="90">
        <v>18.3</v>
      </c>
    </row>
    <row r="453" spans="1:9" x14ac:dyDescent="0.25">
      <c r="A453" t="s">
        <v>959</v>
      </c>
      <c r="B453" t="s">
        <v>274</v>
      </c>
      <c r="C453" s="3" t="s">
        <v>958</v>
      </c>
      <c r="D453" t="s">
        <v>1420</v>
      </c>
      <c r="E453" s="16" t="s">
        <v>1421</v>
      </c>
      <c r="F453" t="s">
        <v>3</v>
      </c>
      <c r="G453" s="90">
        <v>0</v>
      </c>
      <c r="H453" t="s">
        <v>3</v>
      </c>
      <c r="I453" s="90">
        <v>10</v>
      </c>
    </row>
    <row r="454" spans="1:9" x14ac:dyDescent="0.25">
      <c r="A454" t="s">
        <v>963</v>
      </c>
      <c r="B454" t="s">
        <v>219</v>
      </c>
      <c r="C454" s="3" t="s">
        <v>962</v>
      </c>
      <c r="D454" t="s">
        <v>1420</v>
      </c>
      <c r="E454" s="16" t="s">
        <v>1421</v>
      </c>
      <c r="F454" t="s">
        <v>3</v>
      </c>
      <c r="G454" s="90">
        <v>20</v>
      </c>
      <c r="H454" t="s">
        <v>3</v>
      </c>
      <c r="I454" s="90">
        <v>0</v>
      </c>
    </row>
    <row r="455" spans="1:9" x14ac:dyDescent="0.25">
      <c r="A455" t="s">
        <v>965</v>
      </c>
      <c r="B455" t="s">
        <v>20</v>
      </c>
      <c r="C455" s="3" t="s">
        <v>964</v>
      </c>
      <c r="D455" t="s">
        <v>1420</v>
      </c>
      <c r="E455" s="16" t="s">
        <v>1421</v>
      </c>
      <c r="F455" t="s">
        <v>3</v>
      </c>
      <c r="G455" s="90">
        <v>0</v>
      </c>
      <c r="H455" t="s">
        <v>3</v>
      </c>
      <c r="I455" s="90">
        <v>0</v>
      </c>
    </row>
    <row r="456" spans="1:9" x14ac:dyDescent="0.25">
      <c r="A456" t="s">
        <v>967</v>
      </c>
      <c r="B456" t="s">
        <v>96</v>
      </c>
      <c r="C456" s="3" t="s">
        <v>966</v>
      </c>
      <c r="D456" t="s">
        <v>1428</v>
      </c>
      <c r="E456" s="16" t="s">
        <v>1421</v>
      </c>
      <c r="F456" t="s">
        <v>3</v>
      </c>
      <c r="G456" s="90">
        <v>0</v>
      </c>
      <c r="H456" t="s">
        <v>5</v>
      </c>
      <c r="I456" s="90">
        <v>30</v>
      </c>
    </row>
    <row r="457" spans="1:9" x14ac:dyDescent="0.25">
      <c r="A457" t="s">
        <v>969</v>
      </c>
      <c r="B457" t="s">
        <v>49</v>
      </c>
      <c r="C457" s="3" t="s">
        <v>968</v>
      </c>
      <c r="D457" t="s">
        <v>1428</v>
      </c>
      <c r="E457" s="16" t="s">
        <v>1421</v>
      </c>
      <c r="F457" t="s">
        <v>3</v>
      </c>
      <c r="G457" s="90">
        <v>6.7</v>
      </c>
      <c r="H457" t="s">
        <v>3</v>
      </c>
      <c r="I457" s="90">
        <v>15</v>
      </c>
    </row>
    <row r="458" spans="1:9" x14ac:dyDescent="0.25">
      <c r="A458" t="s">
        <v>971</v>
      </c>
      <c r="B458" t="s">
        <v>298</v>
      </c>
      <c r="C458" s="3" t="s">
        <v>970</v>
      </c>
      <c r="D458" t="s">
        <v>1425</v>
      </c>
      <c r="E458" s="16" t="s">
        <v>1421</v>
      </c>
      <c r="F458" t="s">
        <v>3</v>
      </c>
      <c r="G458" s="90">
        <v>0</v>
      </c>
      <c r="H458" t="s">
        <v>3</v>
      </c>
      <c r="I458" s="90">
        <v>10</v>
      </c>
    </row>
    <row r="459" spans="1:9" x14ac:dyDescent="0.25">
      <c r="A459" t="s">
        <v>973</v>
      </c>
      <c r="B459" t="s">
        <v>133</v>
      </c>
      <c r="C459" s="3" t="s">
        <v>972</v>
      </c>
      <c r="D459" t="s">
        <v>1423</v>
      </c>
      <c r="E459" s="16" t="s">
        <v>1421</v>
      </c>
      <c r="F459" t="s">
        <v>3</v>
      </c>
      <c r="G459" s="90">
        <v>6.7</v>
      </c>
      <c r="H459" t="s">
        <v>3</v>
      </c>
      <c r="I459" s="90">
        <v>5</v>
      </c>
    </row>
    <row r="460" spans="1:9" x14ac:dyDescent="0.25">
      <c r="A460" t="s">
        <v>975</v>
      </c>
      <c r="B460" t="s">
        <v>159</v>
      </c>
      <c r="C460" s="3" t="s">
        <v>974</v>
      </c>
      <c r="D460" t="s">
        <v>1426</v>
      </c>
      <c r="E460" s="16" t="s">
        <v>1421</v>
      </c>
      <c r="F460" t="s">
        <v>3</v>
      </c>
      <c r="G460" s="90">
        <v>0</v>
      </c>
      <c r="H460" t="s">
        <v>3</v>
      </c>
      <c r="I460" s="90">
        <v>0</v>
      </c>
    </row>
    <row r="461" spans="1:9" x14ac:dyDescent="0.25">
      <c r="A461" t="s">
        <v>977</v>
      </c>
      <c r="B461" t="s">
        <v>49</v>
      </c>
      <c r="C461" s="3" t="s">
        <v>976</v>
      </c>
      <c r="D461" t="s">
        <v>1428</v>
      </c>
      <c r="E461" s="16" t="s">
        <v>1421</v>
      </c>
      <c r="F461" t="s">
        <v>3</v>
      </c>
      <c r="G461" s="90">
        <v>8.3000000000000007</v>
      </c>
      <c r="H461" t="s">
        <v>1512</v>
      </c>
      <c r="I461" s="90">
        <v>48.3</v>
      </c>
    </row>
    <row r="462" spans="1:9" x14ac:dyDescent="0.25">
      <c r="A462" t="s">
        <v>979</v>
      </c>
      <c r="B462" t="s">
        <v>34</v>
      </c>
      <c r="C462" s="3" t="s">
        <v>978</v>
      </c>
      <c r="D462" t="s">
        <v>1425</v>
      </c>
      <c r="E462" s="16" t="s">
        <v>1421</v>
      </c>
      <c r="F462" t="s">
        <v>3</v>
      </c>
      <c r="G462" s="90">
        <v>20</v>
      </c>
      <c r="H462" t="s">
        <v>3</v>
      </c>
      <c r="I462" s="90">
        <v>10</v>
      </c>
    </row>
    <row r="463" spans="1:9" x14ac:dyDescent="0.25">
      <c r="A463" t="s">
        <v>981</v>
      </c>
      <c r="B463" t="s">
        <v>72</v>
      </c>
      <c r="C463" s="3" t="s">
        <v>980</v>
      </c>
      <c r="D463" t="s">
        <v>1429</v>
      </c>
      <c r="E463" s="16" t="s">
        <v>1421</v>
      </c>
      <c r="F463" t="s">
        <v>3</v>
      </c>
      <c r="G463" s="90">
        <v>0</v>
      </c>
      <c r="H463" t="s">
        <v>3</v>
      </c>
      <c r="I463" s="90">
        <v>20</v>
      </c>
    </row>
    <row r="464" spans="1:9" x14ac:dyDescent="0.25">
      <c r="A464" t="s">
        <v>983</v>
      </c>
      <c r="B464" t="s">
        <v>289</v>
      </c>
      <c r="C464" s="3" t="s">
        <v>982</v>
      </c>
      <c r="D464" t="s">
        <v>1429</v>
      </c>
      <c r="E464" s="16" t="s">
        <v>1421</v>
      </c>
      <c r="F464" t="s">
        <v>3</v>
      </c>
      <c r="G464" s="90">
        <v>10</v>
      </c>
      <c r="H464" t="s">
        <v>3</v>
      </c>
      <c r="I464" s="90">
        <v>10</v>
      </c>
    </row>
    <row r="465" spans="1:9" x14ac:dyDescent="0.25">
      <c r="A465" t="s">
        <v>985</v>
      </c>
      <c r="B465" t="s">
        <v>64</v>
      </c>
      <c r="C465" s="3" t="s">
        <v>984</v>
      </c>
      <c r="D465" t="s">
        <v>1429</v>
      </c>
      <c r="E465" s="16" t="s">
        <v>1421</v>
      </c>
      <c r="F465" t="s">
        <v>3</v>
      </c>
      <c r="G465" s="90">
        <v>0</v>
      </c>
      <c r="H465" t="s">
        <v>5</v>
      </c>
      <c r="I465" s="90">
        <v>31.7</v>
      </c>
    </row>
    <row r="466" spans="1:9" x14ac:dyDescent="0.25">
      <c r="A466" t="s">
        <v>987</v>
      </c>
      <c r="B466" t="s">
        <v>64</v>
      </c>
      <c r="C466" s="3" t="s">
        <v>986</v>
      </c>
      <c r="D466" t="s">
        <v>1429</v>
      </c>
      <c r="E466" s="16" t="s">
        <v>1421</v>
      </c>
      <c r="F466" t="s">
        <v>3</v>
      </c>
      <c r="G466" s="90">
        <v>0</v>
      </c>
      <c r="H466" t="s">
        <v>3</v>
      </c>
      <c r="I466" s="90">
        <v>5</v>
      </c>
    </row>
    <row r="467" spans="1:9" x14ac:dyDescent="0.25">
      <c r="A467" t="s">
        <v>989</v>
      </c>
      <c r="B467" t="s">
        <v>34</v>
      </c>
      <c r="C467" s="3" t="s">
        <v>988</v>
      </c>
      <c r="D467" t="s">
        <v>1425</v>
      </c>
      <c r="E467" s="16" t="s">
        <v>1421</v>
      </c>
      <c r="F467" t="s">
        <v>3</v>
      </c>
      <c r="G467" s="90">
        <v>0</v>
      </c>
      <c r="H467" t="s">
        <v>3</v>
      </c>
      <c r="I467" s="90">
        <v>0</v>
      </c>
    </row>
    <row r="468" spans="1:9" x14ac:dyDescent="0.25">
      <c r="A468" t="s">
        <v>991</v>
      </c>
      <c r="B468" t="s">
        <v>171</v>
      </c>
      <c r="C468" s="3" t="s">
        <v>990</v>
      </c>
      <c r="D468" t="s">
        <v>1425</v>
      </c>
      <c r="E468" s="16" t="s">
        <v>1421</v>
      </c>
      <c r="F468" t="s">
        <v>3</v>
      </c>
      <c r="G468" s="90">
        <v>0</v>
      </c>
      <c r="H468" t="s">
        <v>3</v>
      </c>
      <c r="I468" s="90">
        <v>5</v>
      </c>
    </row>
    <row r="469" spans="1:9" x14ac:dyDescent="0.25">
      <c r="A469" t="s">
        <v>993</v>
      </c>
      <c r="B469" t="s">
        <v>366</v>
      </c>
      <c r="C469" s="3" t="s">
        <v>992</v>
      </c>
      <c r="D469" t="s">
        <v>1425</v>
      </c>
      <c r="E469" s="16" t="s">
        <v>1421</v>
      </c>
      <c r="F469" t="s">
        <v>3</v>
      </c>
      <c r="G469" s="90">
        <v>3.3</v>
      </c>
      <c r="H469" t="s">
        <v>3</v>
      </c>
      <c r="I469" s="90">
        <v>8.3000000000000007</v>
      </c>
    </row>
    <row r="470" spans="1:9" x14ac:dyDescent="0.25">
      <c r="A470" t="s">
        <v>995</v>
      </c>
      <c r="B470" t="s">
        <v>75</v>
      </c>
      <c r="C470" s="3" t="s">
        <v>994</v>
      </c>
      <c r="D470" t="s">
        <v>1425</v>
      </c>
      <c r="E470" s="16" t="s">
        <v>1421</v>
      </c>
      <c r="F470" t="s">
        <v>3</v>
      </c>
      <c r="G470" s="90">
        <v>3.3</v>
      </c>
      <c r="H470" t="s">
        <v>3</v>
      </c>
      <c r="I470" s="90">
        <v>0</v>
      </c>
    </row>
    <row r="471" spans="1:9" x14ac:dyDescent="0.25">
      <c r="A471" t="s">
        <v>997</v>
      </c>
      <c r="B471" t="s">
        <v>81</v>
      </c>
      <c r="C471" s="3" t="s">
        <v>996</v>
      </c>
      <c r="D471" t="s">
        <v>1426</v>
      </c>
      <c r="E471" s="16" t="s">
        <v>1421</v>
      </c>
      <c r="F471" t="s">
        <v>3</v>
      </c>
      <c r="G471" s="90">
        <v>6.7</v>
      </c>
      <c r="H471" t="s">
        <v>3</v>
      </c>
      <c r="I471" s="90">
        <v>10</v>
      </c>
    </row>
    <row r="472" spans="1:9" x14ac:dyDescent="0.25">
      <c r="A472" t="s">
        <v>999</v>
      </c>
      <c r="B472" t="s">
        <v>212</v>
      </c>
      <c r="C472" s="3" t="s">
        <v>998</v>
      </c>
      <c r="D472" t="s">
        <v>1425</v>
      </c>
      <c r="E472" s="16" t="s">
        <v>1421</v>
      </c>
      <c r="F472" t="s">
        <v>3</v>
      </c>
      <c r="G472" s="90">
        <v>20</v>
      </c>
      <c r="H472" t="s">
        <v>3</v>
      </c>
      <c r="I472" s="90">
        <v>5</v>
      </c>
    </row>
    <row r="473" spans="1:9" x14ac:dyDescent="0.25">
      <c r="A473" t="s">
        <v>1001</v>
      </c>
      <c r="B473" t="s">
        <v>46</v>
      </c>
      <c r="C473" s="3" t="s">
        <v>1000</v>
      </c>
      <c r="D473" t="s">
        <v>1427</v>
      </c>
      <c r="E473" s="16" t="s">
        <v>1421</v>
      </c>
      <c r="F473" t="s">
        <v>3</v>
      </c>
      <c r="G473" s="90">
        <v>13.3</v>
      </c>
      <c r="H473" t="s">
        <v>3</v>
      </c>
      <c r="I473" s="90">
        <v>8.3000000000000007</v>
      </c>
    </row>
    <row r="474" spans="1:9" x14ac:dyDescent="0.25">
      <c r="A474" t="s">
        <v>1003</v>
      </c>
      <c r="B474" t="s">
        <v>277</v>
      </c>
      <c r="C474" s="3" t="s">
        <v>1002</v>
      </c>
      <c r="D474" t="s">
        <v>1429</v>
      </c>
      <c r="E474" s="16" t="s">
        <v>1421</v>
      </c>
      <c r="F474" t="s">
        <v>3</v>
      </c>
      <c r="G474" s="90">
        <v>3.3</v>
      </c>
      <c r="H474" t="s">
        <v>5</v>
      </c>
      <c r="I474" s="90">
        <v>38.299999999999997</v>
      </c>
    </row>
    <row r="475" spans="1:9" x14ac:dyDescent="0.25">
      <c r="A475" t="s">
        <v>1005</v>
      </c>
      <c r="B475" t="s">
        <v>72</v>
      </c>
      <c r="C475" s="3" t="s">
        <v>1004</v>
      </c>
      <c r="D475" t="s">
        <v>1429</v>
      </c>
      <c r="E475" s="16" t="s">
        <v>1421</v>
      </c>
      <c r="F475" t="s">
        <v>3</v>
      </c>
      <c r="G475" s="90">
        <v>0</v>
      </c>
      <c r="H475" t="s">
        <v>3</v>
      </c>
      <c r="I475" s="90">
        <v>5</v>
      </c>
    </row>
    <row r="476" spans="1:9" x14ac:dyDescent="0.25">
      <c r="A476" t="s">
        <v>1007</v>
      </c>
      <c r="B476" t="s">
        <v>133</v>
      </c>
      <c r="C476" s="3" t="s">
        <v>1006</v>
      </c>
      <c r="D476" t="s">
        <v>1423</v>
      </c>
      <c r="E476" s="16" t="s">
        <v>1421</v>
      </c>
      <c r="F476" t="s">
        <v>3</v>
      </c>
      <c r="G476" s="90">
        <v>0</v>
      </c>
      <c r="H476" t="s">
        <v>5</v>
      </c>
      <c r="I476" s="90">
        <v>38.299999999999997</v>
      </c>
    </row>
    <row r="477" spans="1:9" x14ac:dyDescent="0.25">
      <c r="A477" t="s">
        <v>1009</v>
      </c>
      <c r="B477" t="s">
        <v>171</v>
      </c>
      <c r="C477" s="3" t="s">
        <v>1008</v>
      </c>
      <c r="D477" t="s">
        <v>1425</v>
      </c>
      <c r="E477" s="16" t="s">
        <v>1421</v>
      </c>
      <c r="F477" t="s">
        <v>3</v>
      </c>
      <c r="G477" s="90">
        <v>0</v>
      </c>
      <c r="H477" t="s">
        <v>3</v>
      </c>
      <c r="I477" s="90">
        <v>0</v>
      </c>
    </row>
    <row r="478" spans="1:9" x14ac:dyDescent="0.25">
      <c r="A478" t="s">
        <v>1011</v>
      </c>
      <c r="B478" t="s">
        <v>96</v>
      </c>
      <c r="C478" s="3" t="s">
        <v>1010</v>
      </c>
      <c r="D478" t="s">
        <v>1428</v>
      </c>
      <c r="E478" s="16" t="s">
        <v>1421</v>
      </c>
      <c r="F478" t="s">
        <v>3</v>
      </c>
      <c r="G478" s="90">
        <v>0</v>
      </c>
      <c r="H478" t="s">
        <v>3</v>
      </c>
      <c r="I478" s="90">
        <v>15</v>
      </c>
    </row>
    <row r="479" spans="1:9" x14ac:dyDescent="0.25">
      <c r="A479" t="s">
        <v>1013</v>
      </c>
      <c r="B479" t="s">
        <v>96</v>
      </c>
      <c r="C479" s="3" t="s">
        <v>1012</v>
      </c>
      <c r="D479" t="s">
        <v>1428</v>
      </c>
      <c r="E479" s="16" t="s">
        <v>1421</v>
      </c>
      <c r="F479" t="s">
        <v>3</v>
      </c>
      <c r="G479" s="90">
        <v>0</v>
      </c>
      <c r="H479" t="s">
        <v>3</v>
      </c>
      <c r="I479" s="90">
        <v>15</v>
      </c>
    </row>
    <row r="480" spans="1:9" x14ac:dyDescent="0.25">
      <c r="A480" t="s">
        <v>1015</v>
      </c>
      <c r="B480" t="s">
        <v>81</v>
      </c>
      <c r="C480" s="3" t="s">
        <v>1014</v>
      </c>
      <c r="D480" t="s">
        <v>1426</v>
      </c>
      <c r="E480" s="16" t="s">
        <v>1421</v>
      </c>
      <c r="F480" t="s">
        <v>3</v>
      </c>
      <c r="G480" s="90">
        <v>3.3</v>
      </c>
      <c r="H480" t="s">
        <v>3</v>
      </c>
      <c r="I480" s="90">
        <v>10</v>
      </c>
    </row>
    <row r="481" spans="1:9" x14ac:dyDescent="0.25">
      <c r="A481" t="s">
        <v>1017</v>
      </c>
      <c r="B481" t="s">
        <v>64</v>
      </c>
      <c r="C481" s="3" t="s">
        <v>1016</v>
      </c>
      <c r="D481" t="s">
        <v>1429</v>
      </c>
      <c r="E481" s="16" t="s">
        <v>1421</v>
      </c>
      <c r="F481" t="s">
        <v>3</v>
      </c>
      <c r="G481" s="90">
        <v>3.3</v>
      </c>
      <c r="H481" t="s">
        <v>3</v>
      </c>
      <c r="I481" s="90">
        <v>5</v>
      </c>
    </row>
    <row r="482" spans="1:9" x14ac:dyDescent="0.25">
      <c r="A482" t="s">
        <v>1019</v>
      </c>
      <c r="B482" t="s">
        <v>64</v>
      </c>
      <c r="C482" s="3" t="s">
        <v>1018</v>
      </c>
      <c r="D482" t="s">
        <v>1429</v>
      </c>
      <c r="E482" s="16" t="s">
        <v>1421</v>
      </c>
      <c r="F482" t="s">
        <v>3</v>
      </c>
      <c r="G482" s="90">
        <v>0</v>
      </c>
      <c r="H482" t="s">
        <v>3</v>
      </c>
      <c r="I482" s="90">
        <v>20</v>
      </c>
    </row>
    <row r="483" spans="1:9" x14ac:dyDescent="0.25">
      <c r="A483" t="s">
        <v>1021</v>
      </c>
      <c r="B483" t="s">
        <v>248</v>
      </c>
      <c r="C483" s="3" t="s">
        <v>1020</v>
      </c>
      <c r="D483" t="s">
        <v>1422</v>
      </c>
      <c r="E483" s="16" t="s">
        <v>1421</v>
      </c>
      <c r="F483" t="s">
        <v>3</v>
      </c>
      <c r="G483" s="90">
        <v>0</v>
      </c>
      <c r="H483" t="s">
        <v>3</v>
      </c>
      <c r="I483" s="90">
        <v>20</v>
      </c>
    </row>
    <row r="484" spans="1:9" x14ac:dyDescent="0.25">
      <c r="A484" t="s">
        <v>1023</v>
      </c>
      <c r="B484" t="s">
        <v>78</v>
      </c>
      <c r="C484" s="3" t="s">
        <v>1022</v>
      </c>
      <c r="D484" t="s">
        <v>1427</v>
      </c>
      <c r="E484" s="16" t="s">
        <v>1421</v>
      </c>
      <c r="F484" t="s">
        <v>3</v>
      </c>
      <c r="G484" s="90">
        <v>20</v>
      </c>
      <c r="H484" t="s">
        <v>3</v>
      </c>
      <c r="I484" s="90">
        <v>15</v>
      </c>
    </row>
    <row r="485" spans="1:9" x14ac:dyDescent="0.25">
      <c r="A485" t="s">
        <v>1025</v>
      </c>
      <c r="B485" t="s">
        <v>64</v>
      </c>
      <c r="C485" s="3" t="s">
        <v>1024</v>
      </c>
      <c r="D485" t="s">
        <v>1429</v>
      </c>
      <c r="E485" s="16" t="s">
        <v>1421</v>
      </c>
      <c r="F485" t="s">
        <v>3</v>
      </c>
      <c r="G485" s="90">
        <v>0</v>
      </c>
      <c r="H485" t="s">
        <v>4</v>
      </c>
      <c r="I485" s="90">
        <v>65</v>
      </c>
    </row>
    <row r="486" spans="1:9" x14ac:dyDescent="0.25">
      <c r="A486" t="s">
        <v>1027</v>
      </c>
      <c r="B486" t="s">
        <v>49</v>
      </c>
      <c r="C486" s="3" t="s">
        <v>1026</v>
      </c>
      <c r="D486" t="s">
        <v>1428</v>
      </c>
      <c r="E486" s="16" t="s">
        <v>1421</v>
      </c>
      <c r="F486" t="s">
        <v>3</v>
      </c>
      <c r="G486" s="90">
        <v>0</v>
      </c>
      <c r="H486" t="s">
        <v>3</v>
      </c>
      <c r="I486" s="90">
        <v>25</v>
      </c>
    </row>
    <row r="487" spans="1:9" x14ac:dyDescent="0.25">
      <c r="A487" t="s">
        <v>1029</v>
      </c>
      <c r="B487" t="s">
        <v>277</v>
      </c>
      <c r="C487" s="3" t="s">
        <v>1028</v>
      </c>
      <c r="D487" t="s">
        <v>1429</v>
      </c>
      <c r="E487" s="16" t="s">
        <v>1421</v>
      </c>
      <c r="F487" t="s">
        <v>3</v>
      </c>
      <c r="G487" s="90">
        <v>0</v>
      </c>
      <c r="H487" t="s">
        <v>3</v>
      </c>
      <c r="I487" s="90">
        <v>8.3000000000000007</v>
      </c>
    </row>
    <row r="488" spans="1:9" x14ac:dyDescent="0.25">
      <c r="A488" t="s">
        <v>1031</v>
      </c>
      <c r="B488" t="s">
        <v>96</v>
      </c>
      <c r="C488" s="3" t="s">
        <v>1030</v>
      </c>
      <c r="D488" t="s">
        <v>1428</v>
      </c>
      <c r="E488" s="16" t="s">
        <v>1421</v>
      </c>
      <c r="F488" t="s">
        <v>3</v>
      </c>
      <c r="G488" s="90">
        <v>0</v>
      </c>
      <c r="H488" t="s">
        <v>3</v>
      </c>
      <c r="I488" s="90">
        <v>20</v>
      </c>
    </row>
    <row r="489" spans="1:9" x14ac:dyDescent="0.25">
      <c r="A489" t="s">
        <v>1033</v>
      </c>
      <c r="B489" t="s">
        <v>43</v>
      </c>
      <c r="C489" s="3" t="s">
        <v>1032</v>
      </c>
      <c r="D489" t="s">
        <v>1423</v>
      </c>
      <c r="E489" s="16" t="s">
        <v>1421</v>
      </c>
      <c r="F489" t="s">
        <v>3</v>
      </c>
      <c r="G489" s="90">
        <v>20</v>
      </c>
      <c r="H489" t="s">
        <v>3</v>
      </c>
      <c r="I489" s="90">
        <v>5</v>
      </c>
    </row>
    <row r="490" spans="1:9" x14ac:dyDescent="0.25">
      <c r="A490" t="s">
        <v>1035</v>
      </c>
      <c r="B490" t="s">
        <v>159</v>
      </c>
      <c r="C490" s="3" t="s">
        <v>1034</v>
      </c>
      <c r="D490" t="s">
        <v>1426</v>
      </c>
      <c r="E490" s="16" t="s">
        <v>1421</v>
      </c>
      <c r="F490" t="s">
        <v>3</v>
      </c>
      <c r="G490" s="90">
        <v>0</v>
      </c>
      <c r="H490" t="s">
        <v>3</v>
      </c>
      <c r="I490" s="90">
        <v>5</v>
      </c>
    </row>
    <row r="491" spans="1:9" x14ac:dyDescent="0.25">
      <c r="A491" t="s">
        <v>1037</v>
      </c>
      <c r="B491" t="s">
        <v>72</v>
      </c>
      <c r="C491" s="3" t="s">
        <v>1036</v>
      </c>
      <c r="D491" t="s">
        <v>1429</v>
      </c>
      <c r="E491" s="16" t="s">
        <v>1421</v>
      </c>
      <c r="F491" t="s">
        <v>3</v>
      </c>
      <c r="G491" s="90">
        <v>6.7</v>
      </c>
      <c r="H491" t="s">
        <v>1512</v>
      </c>
      <c r="I491" s="90">
        <v>50</v>
      </c>
    </row>
    <row r="492" spans="1:9" x14ac:dyDescent="0.25">
      <c r="A492" t="s">
        <v>1039</v>
      </c>
      <c r="B492" t="s">
        <v>14</v>
      </c>
      <c r="C492" s="3" t="s">
        <v>1038</v>
      </c>
      <c r="D492" t="s">
        <v>1420</v>
      </c>
      <c r="E492" s="16" t="s">
        <v>1421</v>
      </c>
      <c r="F492" t="s">
        <v>3</v>
      </c>
      <c r="G492" s="90">
        <v>6.7</v>
      </c>
      <c r="H492" t="s">
        <v>3</v>
      </c>
      <c r="I492" s="90">
        <v>18.3</v>
      </c>
    </row>
    <row r="493" spans="1:9" x14ac:dyDescent="0.25">
      <c r="A493" t="s">
        <v>1041</v>
      </c>
      <c r="B493" t="s">
        <v>46</v>
      </c>
      <c r="C493" s="3" t="s">
        <v>1040</v>
      </c>
      <c r="D493" t="s">
        <v>1427</v>
      </c>
      <c r="E493" s="16" t="s">
        <v>1421</v>
      </c>
      <c r="F493" t="s">
        <v>3</v>
      </c>
      <c r="G493" s="90">
        <v>3.3</v>
      </c>
      <c r="H493" t="s">
        <v>3</v>
      </c>
      <c r="I493" s="90">
        <v>5</v>
      </c>
    </row>
    <row r="494" spans="1:9" x14ac:dyDescent="0.25">
      <c r="A494" t="s">
        <v>1043</v>
      </c>
      <c r="B494" t="s">
        <v>67</v>
      </c>
      <c r="C494" s="3" t="s">
        <v>1042</v>
      </c>
      <c r="D494" t="s">
        <v>1424</v>
      </c>
      <c r="E494" s="16" t="s">
        <v>1421</v>
      </c>
      <c r="F494" t="s">
        <v>3</v>
      </c>
      <c r="G494" s="90">
        <v>0</v>
      </c>
      <c r="H494" t="s">
        <v>5</v>
      </c>
      <c r="I494" s="90">
        <v>38.299999999999997</v>
      </c>
    </row>
    <row r="495" spans="1:9" x14ac:dyDescent="0.25">
      <c r="A495" t="s">
        <v>1045</v>
      </c>
      <c r="B495" t="s">
        <v>164</v>
      </c>
      <c r="C495" s="3" t="s">
        <v>1044</v>
      </c>
      <c r="D495" t="s">
        <v>1429</v>
      </c>
      <c r="E495" s="16" t="s">
        <v>1421</v>
      </c>
      <c r="F495" t="s">
        <v>3</v>
      </c>
      <c r="G495" s="90">
        <v>0</v>
      </c>
      <c r="H495" t="s">
        <v>5</v>
      </c>
      <c r="I495" s="90">
        <v>30</v>
      </c>
    </row>
    <row r="496" spans="1:9" x14ac:dyDescent="0.25">
      <c r="A496" t="s">
        <v>1047</v>
      </c>
      <c r="B496" t="s">
        <v>151</v>
      </c>
      <c r="C496" s="3" t="s">
        <v>1046</v>
      </c>
      <c r="D496" t="s">
        <v>1424</v>
      </c>
      <c r="E496" s="16" t="s">
        <v>1421</v>
      </c>
      <c r="F496" t="s">
        <v>3</v>
      </c>
      <c r="G496" s="90">
        <v>0</v>
      </c>
      <c r="H496" t="s">
        <v>3</v>
      </c>
      <c r="I496" s="90">
        <v>15</v>
      </c>
    </row>
    <row r="497" spans="1:9" x14ac:dyDescent="0.25">
      <c r="A497" t="s">
        <v>1049</v>
      </c>
      <c r="B497" t="s">
        <v>49</v>
      </c>
      <c r="C497" s="3" t="s">
        <v>1048</v>
      </c>
      <c r="D497" t="s">
        <v>1428</v>
      </c>
      <c r="E497" s="16" t="s">
        <v>1421</v>
      </c>
      <c r="F497" t="s">
        <v>3</v>
      </c>
      <c r="G497" s="90">
        <v>13.3</v>
      </c>
      <c r="H497" t="s">
        <v>3</v>
      </c>
      <c r="I497" s="90">
        <v>15</v>
      </c>
    </row>
    <row r="498" spans="1:9" x14ac:dyDescent="0.25">
      <c r="A498" s="4" t="s">
        <v>1051</v>
      </c>
      <c r="B498" t="s">
        <v>289</v>
      </c>
      <c r="C498" s="3" t="s">
        <v>1050</v>
      </c>
      <c r="D498" t="s">
        <v>1429</v>
      </c>
      <c r="E498" s="16" t="s">
        <v>1421</v>
      </c>
      <c r="F498" t="s">
        <v>3</v>
      </c>
      <c r="G498" s="90">
        <v>0</v>
      </c>
      <c r="H498" t="s">
        <v>3</v>
      </c>
      <c r="I498" s="90">
        <v>15</v>
      </c>
    </row>
    <row r="499" spans="1:9" x14ac:dyDescent="0.25">
      <c r="A499" t="s">
        <v>1053</v>
      </c>
      <c r="B499" t="s">
        <v>43</v>
      </c>
      <c r="C499" s="3" t="s">
        <v>1052</v>
      </c>
      <c r="D499" t="s">
        <v>1423</v>
      </c>
      <c r="E499" s="16" t="s">
        <v>1421</v>
      </c>
      <c r="F499" t="s">
        <v>3</v>
      </c>
      <c r="G499" s="90">
        <v>0</v>
      </c>
      <c r="H499" t="s">
        <v>3</v>
      </c>
      <c r="I499" s="90">
        <v>0</v>
      </c>
    </row>
    <row r="500" spans="1:9" x14ac:dyDescent="0.25">
      <c r="A500" t="s">
        <v>1055</v>
      </c>
      <c r="B500" t="s">
        <v>26</v>
      </c>
      <c r="C500" s="3" t="s">
        <v>1054</v>
      </c>
      <c r="D500" t="s">
        <v>1424</v>
      </c>
      <c r="E500" s="16" t="s">
        <v>1421</v>
      </c>
      <c r="F500" t="s">
        <v>3</v>
      </c>
      <c r="G500" s="90">
        <v>0</v>
      </c>
      <c r="H500" t="s">
        <v>3</v>
      </c>
      <c r="I500" s="90">
        <v>10</v>
      </c>
    </row>
    <row r="501" spans="1:9" x14ac:dyDescent="0.25">
      <c r="A501" t="s">
        <v>1057</v>
      </c>
      <c r="B501" t="s">
        <v>298</v>
      </c>
      <c r="C501" s="3" t="s">
        <v>1056</v>
      </c>
      <c r="D501" t="s">
        <v>1425</v>
      </c>
      <c r="E501" s="16" t="s">
        <v>1421</v>
      </c>
      <c r="F501" t="s">
        <v>3</v>
      </c>
      <c r="G501" s="90">
        <v>20</v>
      </c>
      <c r="H501" t="s">
        <v>3</v>
      </c>
      <c r="I501" s="90">
        <v>5</v>
      </c>
    </row>
    <row r="502" spans="1:9" x14ac:dyDescent="0.25">
      <c r="A502" t="s">
        <v>1059</v>
      </c>
      <c r="B502" t="s">
        <v>72</v>
      </c>
      <c r="C502" s="3" t="s">
        <v>1058</v>
      </c>
      <c r="D502" t="s">
        <v>1429</v>
      </c>
      <c r="E502" s="16" t="s">
        <v>1421</v>
      </c>
      <c r="F502" t="s">
        <v>3</v>
      </c>
      <c r="G502" s="90">
        <v>0</v>
      </c>
      <c r="H502" t="s">
        <v>3</v>
      </c>
      <c r="I502" s="90">
        <v>10</v>
      </c>
    </row>
    <row r="503" spans="1:9" x14ac:dyDescent="0.25">
      <c r="A503" t="s">
        <v>1061</v>
      </c>
      <c r="B503" t="s">
        <v>17</v>
      </c>
      <c r="C503" s="3" t="s">
        <v>1060</v>
      </c>
      <c r="D503" t="s">
        <v>1422</v>
      </c>
      <c r="E503" s="16" t="s">
        <v>1421</v>
      </c>
      <c r="F503" t="s">
        <v>3</v>
      </c>
      <c r="G503" s="90">
        <v>0</v>
      </c>
      <c r="H503" t="s">
        <v>3</v>
      </c>
      <c r="I503" s="90">
        <v>18.3</v>
      </c>
    </row>
    <row r="504" spans="1:9" x14ac:dyDescent="0.25">
      <c r="A504" t="s">
        <v>1063</v>
      </c>
      <c r="B504" t="s">
        <v>49</v>
      </c>
      <c r="C504" s="3" t="s">
        <v>1062</v>
      </c>
      <c r="D504" t="s">
        <v>1428</v>
      </c>
      <c r="E504" s="16" t="s">
        <v>1421</v>
      </c>
      <c r="F504" t="s">
        <v>3</v>
      </c>
      <c r="G504" s="90">
        <v>0</v>
      </c>
      <c r="H504" t="s">
        <v>3</v>
      </c>
      <c r="I504" s="90">
        <v>25</v>
      </c>
    </row>
    <row r="505" spans="1:9" x14ac:dyDescent="0.25">
      <c r="A505" t="s">
        <v>1065</v>
      </c>
      <c r="B505" t="s">
        <v>84</v>
      </c>
      <c r="C505" s="3" t="s">
        <v>1064</v>
      </c>
      <c r="D505" t="s">
        <v>1424</v>
      </c>
      <c r="E505" s="16" t="s">
        <v>1421</v>
      </c>
      <c r="F505" t="s">
        <v>3</v>
      </c>
      <c r="G505" s="90">
        <v>20</v>
      </c>
      <c r="H505" t="s">
        <v>1512</v>
      </c>
      <c r="I505" s="90">
        <v>48.3</v>
      </c>
    </row>
    <row r="506" spans="1:9" x14ac:dyDescent="0.25">
      <c r="A506" t="s">
        <v>1067</v>
      </c>
      <c r="B506" t="s">
        <v>72</v>
      </c>
      <c r="C506" s="3" t="s">
        <v>1066</v>
      </c>
      <c r="D506" t="s">
        <v>1429</v>
      </c>
      <c r="E506" s="16" t="s">
        <v>1421</v>
      </c>
      <c r="F506" t="s">
        <v>3</v>
      </c>
      <c r="G506" s="90">
        <v>0</v>
      </c>
      <c r="H506" t="s">
        <v>3</v>
      </c>
      <c r="I506" s="90">
        <v>5</v>
      </c>
    </row>
    <row r="507" spans="1:9" x14ac:dyDescent="0.25">
      <c r="A507" t="s">
        <v>1069</v>
      </c>
      <c r="B507" t="s">
        <v>274</v>
      </c>
      <c r="C507" s="3" t="s">
        <v>1068</v>
      </c>
      <c r="D507" t="s">
        <v>1420</v>
      </c>
      <c r="E507" s="16" t="s">
        <v>1421</v>
      </c>
      <c r="F507" t="s">
        <v>3</v>
      </c>
      <c r="G507" s="90">
        <v>3.3</v>
      </c>
      <c r="H507" t="s">
        <v>5</v>
      </c>
      <c r="I507" s="90">
        <v>33.299999999999997</v>
      </c>
    </row>
    <row r="508" spans="1:9" x14ac:dyDescent="0.25">
      <c r="A508" t="s">
        <v>1071</v>
      </c>
      <c r="B508" t="s">
        <v>133</v>
      </c>
      <c r="C508" s="3" t="s">
        <v>1070</v>
      </c>
      <c r="D508" t="s">
        <v>1423</v>
      </c>
      <c r="E508" s="16" t="s">
        <v>1421</v>
      </c>
      <c r="F508" t="s">
        <v>3</v>
      </c>
      <c r="G508" s="90">
        <v>0</v>
      </c>
      <c r="H508" t="s">
        <v>3</v>
      </c>
      <c r="I508" s="90">
        <v>21.7</v>
      </c>
    </row>
    <row r="509" spans="1:9" x14ac:dyDescent="0.25">
      <c r="A509" t="s">
        <v>1073</v>
      </c>
      <c r="B509" t="s">
        <v>49</v>
      </c>
      <c r="C509" s="3" t="s">
        <v>1072</v>
      </c>
      <c r="D509" t="s">
        <v>1428</v>
      </c>
      <c r="E509" s="16" t="s">
        <v>1421</v>
      </c>
      <c r="F509" t="s">
        <v>3</v>
      </c>
      <c r="G509" s="90">
        <v>0</v>
      </c>
      <c r="H509" t="s">
        <v>1512</v>
      </c>
      <c r="I509" s="90">
        <v>48.3</v>
      </c>
    </row>
    <row r="510" spans="1:9" x14ac:dyDescent="0.25">
      <c r="A510" t="s">
        <v>1075</v>
      </c>
      <c r="B510" t="s">
        <v>96</v>
      </c>
      <c r="C510" s="3" t="s">
        <v>1074</v>
      </c>
      <c r="D510" t="s">
        <v>1428</v>
      </c>
      <c r="E510" s="16" t="s">
        <v>1421</v>
      </c>
      <c r="F510" t="s">
        <v>3</v>
      </c>
      <c r="G510" s="90">
        <v>11.7</v>
      </c>
      <c r="H510" t="s">
        <v>3</v>
      </c>
      <c r="I510" s="90">
        <v>5</v>
      </c>
    </row>
    <row r="511" spans="1:9" x14ac:dyDescent="0.25">
      <c r="A511" t="s">
        <v>1077</v>
      </c>
      <c r="B511" t="s">
        <v>49</v>
      </c>
      <c r="C511" s="3" t="s">
        <v>1076</v>
      </c>
      <c r="D511" t="s">
        <v>1428</v>
      </c>
      <c r="E511" s="16" t="s">
        <v>1421</v>
      </c>
      <c r="F511" t="s">
        <v>3</v>
      </c>
      <c r="G511" s="90">
        <v>0</v>
      </c>
      <c r="H511" t="s">
        <v>3</v>
      </c>
      <c r="I511" s="90">
        <v>10</v>
      </c>
    </row>
    <row r="512" spans="1:9" x14ac:dyDescent="0.25">
      <c r="A512" t="s">
        <v>1079</v>
      </c>
      <c r="B512" t="s">
        <v>17</v>
      </c>
      <c r="C512" s="3" t="s">
        <v>1078</v>
      </c>
      <c r="D512" t="s">
        <v>1422</v>
      </c>
      <c r="E512" s="16" t="s">
        <v>1421</v>
      </c>
      <c r="F512" t="s">
        <v>3</v>
      </c>
      <c r="G512" s="90">
        <v>0</v>
      </c>
      <c r="H512" t="s">
        <v>3</v>
      </c>
      <c r="I512" s="90">
        <v>28.3</v>
      </c>
    </row>
    <row r="513" spans="1:9" x14ac:dyDescent="0.25">
      <c r="A513" t="s">
        <v>1081</v>
      </c>
      <c r="B513" t="s">
        <v>1082</v>
      </c>
      <c r="C513" s="3" t="s">
        <v>1080</v>
      </c>
      <c r="D513" t="s">
        <v>1425</v>
      </c>
      <c r="E513" s="16" t="s">
        <v>1421</v>
      </c>
      <c r="F513" t="s">
        <v>3</v>
      </c>
      <c r="G513" s="90">
        <v>20</v>
      </c>
      <c r="H513" t="s">
        <v>3</v>
      </c>
      <c r="I513" s="90">
        <v>23.3</v>
      </c>
    </row>
    <row r="514" spans="1:9" x14ac:dyDescent="0.25">
      <c r="A514" t="s">
        <v>1084</v>
      </c>
      <c r="B514" t="s">
        <v>418</v>
      </c>
      <c r="C514" s="3" t="s">
        <v>1083</v>
      </c>
      <c r="D514" t="s">
        <v>1429</v>
      </c>
      <c r="E514" s="16" t="s">
        <v>1421</v>
      </c>
      <c r="F514" t="s">
        <v>3</v>
      </c>
      <c r="G514" s="90">
        <v>6.7</v>
      </c>
      <c r="H514" t="s">
        <v>3</v>
      </c>
      <c r="I514" s="90">
        <v>10</v>
      </c>
    </row>
    <row r="515" spans="1:9" x14ac:dyDescent="0.25">
      <c r="A515" t="s">
        <v>1086</v>
      </c>
      <c r="B515" t="s">
        <v>96</v>
      </c>
      <c r="C515" s="3" t="s">
        <v>1085</v>
      </c>
      <c r="D515" t="s">
        <v>1428</v>
      </c>
      <c r="E515" s="16" t="s">
        <v>1421</v>
      </c>
      <c r="F515" t="s">
        <v>2</v>
      </c>
      <c r="G515" s="90">
        <v>26.7</v>
      </c>
      <c r="H515" t="s">
        <v>5</v>
      </c>
      <c r="I515" s="90">
        <v>33.299999999999997</v>
      </c>
    </row>
    <row r="516" spans="1:9" x14ac:dyDescent="0.25">
      <c r="A516" t="s">
        <v>1088</v>
      </c>
      <c r="B516" t="s">
        <v>415</v>
      </c>
      <c r="C516" s="3" t="s">
        <v>1087</v>
      </c>
      <c r="D516" t="s">
        <v>1429</v>
      </c>
      <c r="E516" s="16" t="s">
        <v>1421</v>
      </c>
      <c r="F516" t="s">
        <v>2</v>
      </c>
      <c r="G516" s="90">
        <v>26.7</v>
      </c>
      <c r="H516" t="s">
        <v>3</v>
      </c>
      <c r="I516" s="90">
        <v>20</v>
      </c>
    </row>
    <row r="517" spans="1:9" x14ac:dyDescent="0.25">
      <c r="A517" t="s">
        <v>1090</v>
      </c>
      <c r="B517" t="s">
        <v>96</v>
      </c>
      <c r="C517" s="3" t="s">
        <v>1089</v>
      </c>
      <c r="D517" t="s">
        <v>1428</v>
      </c>
      <c r="E517" s="16" t="s">
        <v>1421</v>
      </c>
      <c r="F517" t="s">
        <v>3</v>
      </c>
      <c r="G517" s="90">
        <v>0</v>
      </c>
      <c r="H517" t="s">
        <v>3</v>
      </c>
      <c r="I517" s="90">
        <v>5</v>
      </c>
    </row>
    <row r="518" spans="1:9" x14ac:dyDescent="0.25">
      <c r="A518" t="s">
        <v>1092</v>
      </c>
      <c r="B518" t="s">
        <v>363</v>
      </c>
      <c r="C518" s="3" t="s">
        <v>1091</v>
      </c>
      <c r="D518" t="s">
        <v>1424</v>
      </c>
      <c r="E518" s="16" t="s">
        <v>1421</v>
      </c>
      <c r="F518" t="s">
        <v>3</v>
      </c>
      <c r="G518" s="90">
        <v>20</v>
      </c>
      <c r="H518" t="s">
        <v>3</v>
      </c>
      <c r="I518" s="90">
        <v>5</v>
      </c>
    </row>
    <row r="519" spans="1:9" x14ac:dyDescent="0.25">
      <c r="A519" t="s">
        <v>1094</v>
      </c>
      <c r="B519" t="s">
        <v>59</v>
      </c>
      <c r="C519" s="3" t="s">
        <v>1093</v>
      </c>
      <c r="D519" t="s">
        <v>1420</v>
      </c>
      <c r="E519" s="16" t="s">
        <v>1421</v>
      </c>
      <c r="F519" t="s">
        <v>3</v>
      </c>
      <c r="G519" s="90">
        <v>0</v>
      </c>
      <c r="H519" t="s">
        <v>3</v>
      </c>
      <c r="I519" s="90">
        <v>10</v>
      </c>
    </row>
    <row r="520" spans="1:9" x14ac:dyDescent="0.25">
      <c r="A520" t="s">
        <v>1096</v>
      </c>
      <c r="B520" t="s">
        <v>105</v>
      </c>
      <c r="C520" s="3" t="s">
        <v>1095</v>
      </c>
      <c r="D520" t="s">
        <v>1423</v>
      </c>
      <c r="E520" s="16" t="s">
        <v>1421</v>
      </c>
      <c r="F520" t="s">
        <v>3</v>
      </c>
      <c r="G520" s="90">
        <v>0</v>
      </c>
      <c r="H520" t="s">
        <v>3</v>
      </c>
      <c r="I520" s="90">
        <v>15</v>
      </c>
    </row>
    <row r="521" spans="1:9" x14ac:dyDescent="0.25">
      <c r="A521" t="s">
        <v>1098</v>
      </c>
      <c r="B521" t="s">
        <v>171</v>
      </c>
      <c r="C521" s="3" t="s">
        <v>1097</v>
      </c>
      <c r="D521" t="s">
        <v>1425</v>
      </c>
      <c r="E521" s="16" t="s">
        <v>1421</v>
      </c>
      <c r="F521" t="s">
        <v>3</v>
      </c>
      <c r="G521" s="90">
        <v>0</v>
      </c>
      <c r="H521" t="s">
        <v>3</v>
      </c>
      <c r="I521" s="90">
        <v>20</v>
      </c>
    </row>
    <row r="522" spans="1:9" x14ac:dyDescent="0.25">
      <c r="A522" t="s">
        <v>1100</v>
      </c>
      <c r="B522" t="s">
        <v>64</v>
      </c>
      <c r="C522" s="3" t="s">
        <v>1099</v>
      </c>
      <c r="D522" t="s">
        <v>1429</v>
      </c>
      <c r="E522" s="16" t="s">
        <v>1421</v>
      </c>
      <c r="F522" t="s">
        <v>3</v>
      </c>
      <c r="G522" s="90">
        <v>0</v>
      </c>
      <c r="H522" t="s">
        <v>3</v>
      </c>
      <c r="I522" s="90">
        <v>0</v>
      </c>
    </row>
    <row r="523" spans="1:9" x14ac:dyDescent="0.25">
      <c r="A523" t="s">
        <v>1102</v>
      </c>
      <c r="B523" t="s">
        <v>64</v>
      </c>
      <c r="C523" s="3" t="s">
        <v>1101</v>
      </c>
      <c r="D523" t="s">
        <v>1429</v>
      </c>
      <c r="E523" s="16" t="s">
        <v>1421</v>
      </c>
      <c r="F523" t="s">
        <v>3</v>
      </c>
      <c r="G523" s="90">
        <v>0</v>
      </c>
      <c r="H523" t="s">
        <v>3</v>
      </c>
      <c r="I523" s="90">
        <v>10</v>
      </c>
    </row>
    <row r="524" spans="1:9" x14ac:dyDescent="0.25">
      <c r="A524" t="s">
        <v>1104</v>
      </c>
      <c r="B524" t="s">
        <v>49</v>
      </c>
      <c r="C524" s="3" t="s">
        <v>1103</v>
      </c>
      <c r="D524" t="s">
        <v>1428</v>
      </c>
      <c r="E524" s="16" t="s">
        <v>1421</v>
      </c>
      <c r="F524" t="s">
        <v>3</v>
      </c>
      <c r="G524" s="90">
        <v>0</v>
      </c>
      <c r="H524" t="s">
        <v>3</v>
      </c>
      <c r="I524" s="90">
        <v>15</v>
      </c>
    </row>
    <row r="525" spans="1:9" x14ac:dyDescent="0.25">
      <c r="A525" t="s">
        <v>1106</v>
      </c>
      <c r="B525" t="s">
        <v>37</v>
      </c>
      <c r="C525" s="3" t="s">
        <v>1105</v>
      </c>
      <c r="D525" t="s">
        <v>1426</v>
      </c>
      <c r="E525" s="16" t="s">
        <v>1421</v>
      </c>
      <c r="F525" t="s">
        <v>3</v>
      </c>
      <c r="G525" s="90">
        <v>0</v>
      </c>
      <c r="H525" t="s">
        <v>3</v>
      </c>
      <c r="I525" s="90">
        <v>0</v>
      </c>
    </row>
    <row r="526" spans="1:9" x14ac:dyDescent="0.25">
      <c r="A526" t="s">
        <v>1108</v>
      </c>
      <c r="B526" t="s">
        <v>49</v>
      </c>
      <c r="C526" s="3" t="s">
        <v>1107</v>
      </c>
      <c r="D526" t="s">
        <v>1428</v>
      </c>
      <c r="E526" s="16" t="s">
        <v>1421</v>
      </c>
      <c r="F526" t="s">
        <v>3</v>
      </c>
      <c r="G526" s="90">
        <v>0</v>
      </c>
      <c r="H526" t="s">
        <v>3</v>
      </c>
      <c r="I526" s="90">
        <v>15</v>
      </c>
    </row>
    <row r="527" spans="1:9" x14ac:dyDescent="0.25">
      <c r="A527" t="s">
        <v>1110</v>
      </c>
      <c r="B527" t="s">
        <v>49</v>
      </c>
      <c r="C527" s="3" t="s">
        <v>1109</v>
      </c>
      <c r="D527" t="s">
        <v>1428</v>
      </c>
      <c r="E527" s="16" t="s">
        <v>1421</v>
      </c>
      <c r="F527" t="s">
        <v>3</v>
      </c>
      <c r="G527" s="90">
        <v>13.3</v>
      </c>
      <c r="H527" t="s">
        <v>3</v>
      </c>
      <c r="I527" s="90">
        <v>0</v>
      </c>
    </row>
    <row r="528" spans="1:9" x14ac:dyDescent="0.25">
      <c r="A528" t="s">
        <v>1112</v>
      </c>
      <c r="B528" t="s">
        <v>190</v>
      </c>
      <c r="C528" s="3" t="s">
        <v>1111</v>
      </c>
      <c r="D528" t="s">
        <v>1426</v>
      </c>
      <c r="E528" s="16" t="s">
        <v>1421</v>
      </c>
      <c r="F528" t="s">
        <v>3</v>
      </c>
      <c r="G528" s="90">
        <v>6.7</v>
      </c>
      <c r="H528" t="s">
        <v>3</v>
      </c>
      <c r="I528" s="90">
        <v>23.3</v>
      </c>
    </row>
    <row r="529" spans="1:9" x14ac:dyDescent="0.25">
      <c r="A529" t="s">
        <v>1114</v>
      </c>
      <c r="B529" t="s">
        <v>43</v>
      </c>
      <c r="C529" s="3" t="s">
        <v>1113</v>
      </c>
      <c r="D529" t="s">
        <v>1423</v>
      </c>
      <c r="E529" s="16" t="s">
        <v>1421</v>
      </c>
      <c r="F529" t="s">
        <v>3</v>
      </c>
      <c r="G529" s="90">
        <v>0</v>
      </c>
      <c r="H529" t="s">
        <v>3</v>
      </c>
      <c r="I529" s="90">
        <v>16.7</v>
      </c>
    </row>
    <row r="530" spans="1:9" x14ac:dyDescent="0.25">
      <c r="A530" t="s">
        <v>1116</v>
      </c>
      <c r="B530" t="s">
        <v>67</v>
      </c>
      <c r="C530" s="3" t="s">
        <v>1115</v>
      </c>
      <c r="D530" t="s">
        <v>1424</v>
      </c>
      <c r="E530" s="16" t="s">
        <v>1421</v>
      </c>
      <c r="F530" t="s">
        <v>3</v>
      </c>
      <c r="G530" s="90">
        <v>0</v>
      </c>
      <c r="H530" t="s">
        <v>3</v>
      </c>
      <c r="I530" s="90">
        <v>0</v>
      </c>
    </row>
    <row r="531" spans="1:9" x14ac:dyDescent="0.25">
      <c r="A531" t="s">
        <v>1118</v>
      </c>
      <c r="B531" t="s">
        <v>190</v>
      </c>
      <c r="C531" s="3" t="s">
        <v>1117</v>
      </c>
      <c r="D531" t="s">
        <v>1426</v>
      </c>
      <c r="E531" s="16" t="s">
        <v>1421</v>
      </c>
      <c r="F531" t="s">
        <v>2</v>
      </c>
      <c r="G531" s="90">
        <v>26.7</v>
      </c>
      <c r="H531" t="s">
        <v>3</v>
      </c>
      <c r="I531" s="90">
        <v>21.7</v>
      </c>
    </row>
    <row r="532" spans="1:9" x14ac:dyDescent="0.25">
      <c r="A532" t="s">
        <v>1120</v>
      </c>
      <c r="B532" t="s">
        <v>46</v>
      </c>
      <c r="C532" s="3" t="s">
        <v>1119</v>
      </c>
      <c r="D532" t="s">
        <v>1427</v>
      </c>
      <c r="E532" s="16" t="s">
        <v>1421</v>
      </c>
      <c r="F532" t="s">
        <v>3</v>
      </c>
      <c r="G532" s="90">
        <v>0</v>
      </c>
      <c r="H532" t="s">
        <v>3</v>
      </c>
      <c r="I532" s="90">
        <v>0</v>
      </c>
    </row>
    <row r="533" spans="1:9" x14ac:dyDescent="0.25">
      <c r="A533" t="s">
        <v>1122</v>
      </c>
      <c r="B533" t="s">
        <v>81</v>
      </c>
      <c r="C533" s="3" t="s">
        <v>1121</v>
      </c>
      <c r="D533" t="s">
        <v>1426</v>
      </c>
      <c r="E533" s="16" t="s">
        <v>1421</v>
      </c>
      <c r="F533" t="s">
        <v>3</v>
      </c>
      <c r="G533" s="90">
        <v>0</v>
      </c>
      <c r="H533" t="s">
        <v>3</v>
      </c>
      <c r="I533" s="90">
        <v>5</v>
      </c>
    </row>
    <row r="534" spans="1:9" x14ac:dyDescent="0.25">
      <c r="A534" t="s">
        <v>1124</v>
      </c>
      <c r="B534" t="s">
        <v>190</v>
      </c>
      <c r="C534" s="3" t="s">
        <v>1123</v>
      </c>
      <c r="D534" t="s">
        <v>1426</v>
      </c>
      <c r="E534" s="16" t="s">
        <v>1421</v>
      </c>
      <c r="F534" t="s">
        <v>3</v>
      </c>
      <c r="G534" s="90">
        <v>0</v>
      </c>
      <c r="H534" t="s">
        <v>3</v>
      </c>
      <c r="I534" s="90">
        <v>10</v>
      </c>
    </row>
    <row r="535" spans="1:9" x14ac:dyDescent="0.25">
      <c r="A535" t="s">
        <v>1126</v>
      </c>
      <c r="B535" t="s">
        <v>102</v>
      </c>
      <c r="C535" s="3" t="s">
        <v>1125</v>
      </c>
      <c r="D535" t="s">
        <v>1424</v>
      </c>
      <c r="E535" s="16" t="s">
        <v>1421</v>
      </c>
      <c r="F535" t="s">
        <v>3</v>
      </c>
      <c r="G535" s="90">
        <v>0</v>
      </c>
      <c r="H535" t="s">
        <v>3</v>
      </c>
      <c r="I535" s="90">
        <v>15</v>
      </c>
    </row>
    <row r="536" spans="1:9" x14ac:dyDescent="0.25">
      <c r="A536" t="s">
        <v>1128</v>
      </c>
      <c r="B536" t="s">
        <v>418</v>
      </c>
      <c r="C536" s="3" t="s">
        <v>1127</v>
      </c>
      <c r="D536" t="s">
        <v>1429</v>
      </c>
      <c r="E536" s="16" t="s">
        <v>1421</v>
      </c>
      <c r="F536" t="s">
        <v>3</v>
      </c>
      <c r="G536" s="90">
        <v>6.7</v>
      </c>
      <c r="H536" t="s">
        <v>3</v>
      </c>
      <c r="I536" s="90">
        <v>10</v>
      </c>
    </row>
    <row r="537" spans="1:9" x14ac:dyDescent="0.25">
      <c r="A537" t="s">
        <v>1130</v>
      </c>
      <c r="B537" t="s">
        <v>17</v>
      </c>
      <c r="C537" s="3" t="s">
        <v>1129</v>
      </c>
      <c r="D537" t="s">
        <v>1422</v>
      </c>
      <c r="E537" s="16" t="s">
        <v>1421</v>
      </c>
      <c r="F537" t="s">
        <v>3</v>
      </c>
      <c r="G537" s="90">
        <v>3.3</v>
      </c>
      <c r="H537" t="s">
        <v>3</v>
      </c>
      <c r="I537" s="90">
        <v>5</v>
      </c>
    </row>
    <row r="538" spans="1:9" x14ac:dyDescent="0.25">
      <c r="A538" t="s">
        <v>1132</v>
      </c>
      <c r="B538" t="s">
        <v>49</v>
      </c>
      <c r="C538" s="3" t="s">
        <v>1131</v>
      </c>
      <c r="D538" t="s">
        <v>1428</v>
      </c>
      <c r="E538" s="16" t="s">
        <v>1421</v>
      </c>
      <c r="F538" t="s">
        <v>3</v>
      </c>
      <c r="G538" s="90">
        <v>8.3000000000000007</v>
      </c>
      <c r="H538" t="s">
        <v>3</v>
      </c>
      <c r="I538" s="90">
        <v>10</v>
      </c>
    </row>
    <row r="539" spans="1:9" x14ac:dyDescent="0.25">
      <c r="A539" t="s">
        <v>1134</v>
      </c>
      <c r="B539" t="s">
        <v>64</v>
      </c>
      <c r="C539" s="3" t="s">
        <v>1133</v>
      </c>
      <c r="D539" t="s">
        <v>1429</v>
      </c>
      <c r="E539" s="16" t="s">
        <v>1421</v>
      </c>
      <c r="F539" t="s">
        <v>3</v>
      </c>
      <c r="G539" s="90">
        <v>0</v>
      </c>
      <c r="H539" t="s">
        <v>3</v>
      </c>
      <c r="I539" s="90">
        <v>10</v>
      </c>
    </row>
    <row r="540" spans="1:9" x14ac:dyDescent="0.25">
      <c r="A540" t="s">
        <v>1136</v>
      </c>
      <c r="B540" t="s">
        <v>363</v>
      </c>
      <c r="C540" s="3" t="s">
        <v>1135</v>
      </c>
      <c r="D540" t="s">
        <v>1424</v>
      </c>
      <c r="E540" s="16" t="s">
        <v>1421</v>
      </c>
      <c r="F540" t="s">
        <v>3</v>
      </c>
      <c r="G540" s="90">
        <v>0</v>
      </c>
      <c r="H540" t="s">
        <v>3</v>
      </c>
      <c r="I540" s="90">
        <v>10</v>
      </c>
    </row>
    <row r="541" spans="1:9" x14ac:dyDescent="0.25">
      <c r="A541" t="s">
        <v>1138</v>
      </c>
      <c r="B541" t="s">
        <v>363</v>
      </c>
      <c r="C541" s="3" t="s">
        <v>1137</v>
      </c>
      <c r="D541" t="s">
        <v>1424</v>
      </c>
      <c r="E541" s="16" t="s">
        <v>1421</v>
      </c>
      <c r="F541" t="s">
        <v>3</v>
      </c>
      <c r="G541" s="90">
        <v>10</v>
      </c>
      <c r="H541" t="s">
        <v>1512</v>
      </c>
      <c r="I541" s="90">
        <v>50</v>
      </c>
    </row>
    <row r="542" spans="1:9" x14ac:dyDescent="0.25">
      <c r="A542" t="s">
        <v>1140</v>
      </c>
      <c r="B542" t="s">
        <v>274</v>
      </c>
      <c r="C542" s="3" t="s">
        <v>1139</v>
      </c>
      <c r="D542" t="s">
        <v>1420</v>
      </c>
      <c r="E542" s="16" t="s">
        <v>1421</v>
      </c>
      <c r="F542" t="s">
        <v>3</v>
      </c>
      <c r="G542" s="90">
        <v>0</v>
      </c>
      <c r="H542" t="s">
        <v>3</v>
      </c>
      <c r="I542" s="90">
        <v>15</v>
      </c>
    </row>
    <row r="543" spans="1:9" x14ac:dyDescent="0.25">
      <c r="A543" t="s">
        <v>1142</v>
      </c>
      <c r="B543" t="s">
        <v>84</v>
      </c>
      <c r="C543" s="3" t="s">
        <v>1141</v>
      </c>
      <c r="D543" t="s">
        <v>1424</v>
      </c>
      <c r="E543" s="16" t="s">
        <v>1421</v>
      </c>
      <c r="F543" t="s">
        <v>3</v>
      </c>
      <c r="G543" s="90">
        <v>3.3</v>
      </c>
      <c r="H543" t="s">
        <v>3</v>
      </c>
      <c r="I543" s="90">
        <v>25</v>
      </c>
    </row>
    <row r="544" spans="1:9" x14ac:dyDescent="0.25">
      <c r="A544" t="s">
        <v>1144</v>
      </c>
      <c r="B544" t="s">
        <v>303</v>
      </c>
      <c r="C544" s="3" t="s">
        <v>1143</v>
      </c>
      <c r="D544" t="s">
        <v>1422</v>
      </c>
      <c r="E544" s="16" t="s">
        <v>1421</v>
      </c>
      <c r="F544" t="s">
        <v>3</v>
      </c>
      <c r="G544" s="90">
        <v>16.7</v>
      </c>
      <c r="H544" t="s">
        <v>3</v>
      </c>
      <c r="I544" s="90">
        <v>5</v>
      </c>
    </row>
    <row r="545" spans="1:9" x14ac:dyDescent="0.25">
      <c r="A545" t="s">
        <v>1146</v>
      </c>
      <c r="B545" t="s">
        <v>154</v>
      </c>
      <c r="C545" s="3" t="s">
        <v>1145</v>
      </c>
      <c r="D545" t="s">
        <v>1426</v>
      </c>
      <c r="E545" s="16" t="s">
        <v>1421</v>
      </c>
      <c r="F545" t="s">
        <v>3</v>
      </c>
      <c r="G545" s="90">
        <v>0</v>
      </c>
      <c r="H545" t="s">
        <v>3</v>
      </c>
      <c r="I545" s="90">
        <v>8.3000000000000007</v>
      </c>
    </row>
    <row r="546" spans="1:9" x14ac:dyDescent="0.25">
      <c r="A546" t="s">
        <v>1148</v>
      </c>
      <c r="B546" t="s">
        <v>102</v>
      </c>
      <c r="C546" s="3" t="s">
        <v>1147</v>
      </c>
      <c r="D546" t="s">
        <v>1424</v>
      </c>
      <c r="E546" s="16" t="s">
        <v>1421</v>
      </c>
      <c r="F546" t="s">
        <v>3</v>
      </c>
      <c r="G546" s="90">
        <v>0</v>
      </c>
      <c r="H546" t="s">
        <v>3</v>
      </c>
      <c r="I546" s="90">
        <v>0</v>
      </c>
    </row>
    <row r="547" spans="1:9" x14ac:dyDescent="0.25">
      <c r="A547" t="s">
        <v>1150</v>
      </c>
      <c r="B547" t="s">
        <v>40</v>
      </c>
      <c r="C547" s="3" t="s">
        <v>1149</v>
      </c>
      <c r="D547" t="s">
        <v>1423</v>
      </c>
      <c r="E547" s="16" t="s">
        <v>1421</v>
      </c>
      <c r="F547" t="s">
        <v>3</v>
      </c>
      <c r="G547" s="90">
        <v>0</v>
      </c>
      <c r="H547" t="s">
        <v>3</v>
      </c>
      <c r="I547" s="90">
        <v>8.3000000000000007</v>
      </c>
    </row>
    <row r="548" spans="1:9" x14ac:dyDescent="0.25">
      <c r="A548" t="s">
        <v>1152</v>
      </c>
      <c r="B548" t="s">
        <v>363</v>
      </c>
      <c r="C548" s="3" t="s">
        <v>1151</v>
      </c>
      <c r="D548" t="s">
        <v>1424</v>
      </c>
      <c r="E548" s="16" t="s">
        <v>1421</v>
      </c>
      <c r="F548" t="s">
        <v>3</v>
      </c>
      <c r="G548" s="90">
        <v>0</v>
      </c>
      <c r="H548" t="s">
        <v>3</v>
      </c>
      <c r="I548" s="90">
        <v>0</v>
      </c>
    </row>
    <row r="549" spans="1:9" x14ac:dyDescent="0.25">
      <c r="A549" t="s">
        <v>1154</v>
      </c>
      <c r="B549" t="s">
        <v>96</v>
      </c>
      <c r="C549" s="3" t="s">
        <v>1153</v>
      </c>
      <c r="D549" t="s">
        <v>1428</v>
      </c>
      <c r="E549" s="16" t="s">
        <v>1421</v>
      </c>
      <c r="F549" t="s">
        <v>3</v>
      </c>
      <c r="G549" s="90">
        <v>3.3</v>
      </c>
      <c r="H549" t="s">
        <v>3</v>
      </c>
      <c r="I549" s="90">
        <v>10</v>
      </c>
    </row>
    <row r="550" spans="1:9" x14ac:dyDescent="0.25">
      <c r="A550" t="s">
        <v>1156</v>
      </c>
      <c r="B550" t="s">
        <v>1082</v>
      </c>
      <c r="C550" s="3" t="s">
        <v>1155</v>
      </c>
      <c r="D550" t="s">
        <v>1425</v>
      </c>
      <c r="E550" s="16" t="s">
        <v>1421</v>
      </c>
      <c r="F550" t="s">
        <v>3</v>
      </c>
      <c r="G550" s="90">
        <v>20</v>
      </c>
      <c r="H550" t="s">
        <v>3</v>
      </c>
      <c r="I550" s="90">
        <v>0</v>
      </c>
    </row>
    <row r="551" spans="1:9" x14ac:dyDescent="0.25">
      <c r="A551" t="s">
        <v>7</v>
      </c>
      <c r="B551" t="s">
        <v>96</v>
      </c>
      <c r="C551" s="3" t="s">
        <v>8</v>
      </c>
      <c r="D551" t="s">
        <v>1428</v>
      </c>
      <c r="E551" s="16" t="s">
        <v>1421</v>
      </c>
      <c r="F551" t="s">
        <v>3</v>
      </c>
      <c r="G551" s="90">
        <v>0</v>
      </c>
      <c r="H551" t="s">
        <v>3</v>
      </c>
      <c r="I551" s="90">
        <v>25</v>
      </c>
    </row>
    <row r="552" spans="1:9" x14ac:dyDescent="0.25">
      <c r="A552" t="s">
        <v>1158</v>
      </c>
      <c r="B552" t="s">
        <v>303</v>
      </c>
      <c r="C552" s="3" t="s">
        <v>1157</v>
      </c>
      <c r="D552" t="s">
        <v>1422</v>
      </c>
      <c r="E552" s="16" t="s">
        <v>1421</v>
      </c>
      <c r="F552" t="s">
        <v>3</v>
      </c>
      <c r="G552" s="90">
        <v>6.7</v>
      </c>
      <c r="H552" t="s">
        <v>3</v>
      </c>
      <c r="I552" s="90">
        <v>0</v>
      </c>
    </row>
    <row r="553" spans="1:9" x14ac:dyDescent="0.25">
      <c r="A553" t="s">
        <v>1160</v>
      </c>
      <c r="B553" t="s">
        <v>49</v>
      </c>
      <c r="C553" s="3" t="s">
        <v>1159</v>
      </c>
      <c r="D553" t="s">
        <v>1428</v>
      </c>
      <c r="E553" s="16" t="s">
        <v>1421</v>
      </c>
      <c r="F553" t="s">
        <v>3</v>
      </c>
      <c r="G553" s="90">
        <v>6.7</v>
      </c>
      <c r="H553" t="s">
        <v>3</v>
      </c>
      <c r="I553" s="90">
        <v>20</v>
      </c>
    </row>
    <row r="554" spans="1:9" x14ac:dyDescent="0.25">
      <c r="A554" t="s">
        <v>1162</v>
      </c>
      <c r="B554" t="s">
        <v>102</v>
      </c>
      <c r="C554" s="3" t="s">
        <v>1161</v>
      </c>
      <c r="D554" t="s">
        <v>1424</v>
      </c>
      <c r="E554" s="16" t="s">
        <v>1421</v>
      </c>
      <c r="F554" t="s">
        <v>3</v>
      </c>
      <c r="G554" s="90">
        <v>3.3</v>
      </c>
      <c r="H554" t="s">
        <v>3</v>
      </c>
      <c r="I554" s="90">
        <v>20</v>
      </c>
    </row>
    <row r="555" spans="1:9" x14ac:dyDescent="0.25">
      <c r="A555" t="s">
        <v>1164</v>
      </c>
      <c r="B555" t="s">
        <v>20</v>
      </c>
      <c r="C555" s="3" t="s">
        <v>1163</v>
      </c>
      <c r="D555" t="s">
        <v>1420</v>
      </c>
      <c r="E555" s="16" t="s">
        <v>1421</v>
      </c>
      <c r="F555" t="s">
        <v>3</v>
      </c>
      <c r="G555" s="90">
        <v>0</v>
      </c>
      <c r="H555" t="s">
        <v>3</v>
      </c>
      <c r="I555" s="90">
        <v>5</v>
      </c>
    </row>
    <row r="556" spans="1:9" x14ac:dyDescent="0.25">
      <c r="A556" t="s">
        <v>1166</v>
      </c>
      <c r="B556" t="s">
        <v>133</v>
      </c>
      <c r="C556" s="3" t="s">
        <v>1165</v>
      </c>
      <c r="D556" t="s">
        <v>1423</v>
      </c>
      <c r="E556" s="16" t="s">
        <v>1421</v>
      </c>
      <c r="F556" t="s">
        <v>3</v>
      </c>
      <c r="G556" s="90">
        <v>0</v>
      </c>
      <c r="H556" t="s">
        <v>3</v>
      </c>
      <c r="I556" s="90">
        <v>20</v>
      </c>
    </row>
    <row r="557" spans="1:9" x14ac:dyDescent="0.25">
      <c r="A557" t="s">
        <v>1168</v>
      </c>
      <c r="B557" t="s">
        <v>17</v>
      </c>
      <c r="C557" s="3" t="s">
        <v>1167</v>
      </c>
      <c r="D557" t="s">
        <v>1422</v>
      </c>
      <c r="E557" s="16" t="s">
        <v>1421</v>
      </c>
      <c r="F557" t="s">
        <v>3</v>
      </c>
      <c r="G557" s="90">
        <v>6.7</v>
      </c>
      <c r="H557" t="s">
        <v>3</v>
      </c>
      <c r="I557" s="90">
        <v>10</v>
      </c>
    </row>
    <row r="558" spans="1:9" x14ac:dyDescent="0.25">
      <c r="A558" t="s">
        <v>1170</v>
      </c>
      <c r="B558" t="s">
        <v>49</v>
      </c>
      <c r="C558" s="3" t="s">
        <v>1169</v>
      </c>
      <c r="D558" t="s">
        <v>1428</v>
      </c>
      <c r="E558" s="16" t="s">
        <v>1421</v>
      </c>
      <c r="F558" t="s">
        <v>3</v>
      </c>
      <c r="G558" s="90">
        <v>0</v>
      </c>
      <c r="H558" t="s">
        <v>3</v>
      </c>
      <c r="I558" s="90">
        <v>10</v>
      </c>
    </row>
    <row r="559" spans="1:9" x14ac:dyDescent="0.25">
      <c r="A559" t="s">
        <v>1172</v>
      </c>
      <c r="B559" t="s">
        <v>59</v>
      </c>
      <c r="C559" s="3" t="s">
        <v>1171</v>
      </c>
      <c r="D559" t="s">
        <v>1420</v>
      </c>
      <c r="E559" s="16" t="s">
        <v>1421</v>
      </c>
      <c r="F559" t="s">
        <v>3</v>
      </c>
      <c r="G559" s="90">
        <v>0</v>
      </c>
      <c r="H559" t="s">
        <v>3</v>
      </c>
      <c r="I559" s="90">
        <v>28.3</v>
      </c>
    </row>
    <row r="560" spans="1:9" x14ac:dyDescent="0.25">
      <c r="A560" t="s">
        <v>1174</v>
      </c>
      <c r="B560" t="s">
        <v>133</v>
      </c>
      <c r="C560" s="3" t="s">
        <v>1173</v>
      </c>
      <c r="D560" t="s">
        <v>1423</v>
      </c>
      <c r="E560" s="16" t="s">
        <v>1421</v>
      </c>
      <c r="F560" t="s">
        <v>3</v>
      </c>
      <c r="G560" s="90">
        <v>20</v>
      </c>
      <c r="H560" t="s">
        <v>3</v>
      </c>
      <c r="I560" s="90">
        <v>8.3000000000000007</v>
      </c>
    </row>
    <row r="561" spans="1:9" x14ac:dyDescent="0.25">
      <c r="A561" t="s">
        <v>1176</v>
      </c>
      <c r="B561" t="s">
        <v>99</v>
      </c>
      <c r="C561" s="3" t="s">
        <v>1175</v>
      </c>
      <c r="D561" t="s">
        <v>1427</v>
      </c>
      <c r="E561" s="16" t="s">
        <v>1421</v>
      </c>
      <c r="F561" t="s">
        <v>3</v>
      </c>
      <c r="G561" s="90">
        <v>0</v>
      </c>
      <c r="H561" t="s">
        <v>3</v>
      </c>
      <c r="I561" s="90">
        <v>10</v>
      </c>
    </row>
    <row r="562" spans="1:9" x14ac:dyDescent="0.25">
      <c r="A562" t="s">
        <v>1178</v>
      </c>
      <c r="B562" t="s">
        <v>49</v>
      </c>
      <c r="C562" s="3" t="s">
        <v>1177</v>
      </c>
      <c r="D562" t="s">
        <v>1428</v>
      </c>
      <c r="E562" s="16" t="s">
        <v>1421</v>
      </c>
      <c r="F562" t="s">
        <v>3</v>
      </c>
      <c r="G562" s="90">
        <v>10</v>
      </c>
      <c r="H562" t="s">
        <v>3</v>
      </c>
      <c r="I562" s="90">
        <v>10</v>
      </c>
    </row>
    <row r="563" spans="1:9" x14ac:dyDescent="0.25">
      <c r="A563" t="s">
        <v>1180</v>
      </c>
      <c r="B563" t="s">
        <v>298</v>
      </c>
      <c r="C563" s="3" t="s">
        <v>1179</v>
      </c>
      <c r="D563" t="s">
        <v>1425</v>
      </c>
      <c r="E563" s="16" t="s">
        <v>1421</v>
      </c>
      <c r="F563" t="s">
        <v>3</v>
      </c>
      <c r="G563" s="90">
        <v>20</v>
      </c>
      <c r="H563" t="s">
        <v>5</v>
      </c>
      <c r="I563" s="90">
        <v>36.700000000000003</v>
      </c>
    </row>
    <row r="564" spans="1:9" x14ac:dyDescent="0.25">
      <c r="A564" t="s">
        <v>1182</v>
      </c>
      <c r="B564" t="s">
        <v>99</v>
      </c>
      <c r="C564" s="3" t="s">
        <v>1181</v>
      </c>
      <c r="D564" t="s">
        <v>1427</v>
      </c>
      <c r="E564" s="16" t="s">
        <v>1421</v>
      </c>
      <c r="F564" t="s">
        <v>3</v>
      </c>
      <c r="G564" s="90">
        <v>0</v>
      </c>
      <c r="H564" t="s">
        <v>5</v>
      </c>
      <c r="I564" s="90">
        <v>31.7</v>
      </c>
    </row>
    <row r="565" spans="1:9" x14ac:dyDescent="0.25">
      <c r="A565" t="s">
        <v>1184</v>
      </c>
      <c r="B565" t="s">
        <v>64</v>
      </c>
      <c r="C565" s="3" t="s">
        <v>1183</v>
      </c>
      <c r="D565" t="s">
        <v>1429</v>
      </c>
      <c r="E565" s="16" t="s">
        <v>1421</v>
      </c>
      <c r="F565" t="s">
        <v>3</v>
      </c>
      <c r="G565" s="90">
        <v>6.7</v>
      </c>
      <c r="H565" t="s">
        <v>3</v>
      </c>
      <c r="I565" s="90">
        <v>10</v>
      </c>
    </row>
    <row r="566" spans="1:9" x14ac:dyDescent="0.25">
      <c r="A566" t="s">
        <v>1186</v>
      </c>
      <c r="B566" t="s">
        <v>26</v>
      </c>
      <c r="C566" s="3" t="s">
        <v>1185</v>
      </c>
      <c r="D566" t="s">
        <v>1424</v>
      </c>
      <c r="E566" s="16" t="s">
        <v>1421</v>
      </c>
      <c r="F566" t="s">
        <v>3</v>
      </c>
      <c r="G566" s="90">
        <v>0</v>
      </c>
      <c r="H566" t="s">
        <v>5</v>
      </c>
      <c r="I566" s="90">
        <v>30</v>
      </c>
    </row>
    <row r="567" spans="1:9" x14ac:dyDescent="0.25">
      <c r="A567" t="s">
        <v>1188</v>
      </c>
      <c r="B567" t="s">
        <v>49</v>
      </c>
      <c r="C567" s="3" t="s">
        <v>1187</v>
      </c>
      <c r="D567" t="s">
        <v>1428</v>
      </c>
      <c r="E567" s="16" t="s">
        <v>1421</v>
      </c>
      <c r="F567" t="s">
        <v>3</v>
      </c>
      <c r="G567" s="90">
        <v>6.7</v>
      </c>
      <c r="H567" t="s">
        <v>5</v>
      </c>
      <c r="I567" s="90">
        <v>38.299999999999997</v>
      </c>
    </row>
    <row r="568" spans="1:9" x14ac:dyDescent="0.25">
      <c r="A568" t="s">
        <v>1190</v>
      </c>
      <c r="B568" t="s">
        <v>102</v>
      </c>
      <c r="C568" s="3" t="s">
        <v>1189</v>
      </c>
      <c r="D568" t="s">
        <v>1424</v>
      </c>
      <c r="E568" s="16" t="s">
        <v>1421</v>
      </c>
      <c r="F568" t="s">
        <v>3</v>
      </c>
      <c r="G568" s="90">
        <v>0</v>
      </c>
      <c r="H568" t="s">
        <v>3</v>
      </c>
      <c r="I568" s="90">
        <v>15</v>
      </c>
    </row>
    <row r="569" spans="1:9" x14ac:dyDescent="0.25">
      <c r="A569" t="s">
        <v>1192</v>
      </c>
      <c r="B569" t="s">
        <v>49</v>
      </c>
      <c r="C569" s="3" t="s">
        <v>1191</v>
      </c>
      <c r="D569" t="s">
        <v>1428</v>
      </c>
      <c r="E569" s="16" t="s">
        <v>1421</v>
      </c>
      <c r="F569" t="s">
        <v>3</v>
      </c>
      <c r="G569" s="90">
        <v>16.7</v>
      </c>
      <c r="H569" t="s">
        <v>3</v>
      </c>
      <c r="I569" s="90">
        <v>20</v>
      </c>
    </row>
    <row r="570" spans="1:9" x14ac:dyDescent="0.25">
      <c r="A570" t="s">
        <v>1194</v>
      </c>
      <c r="B570" t="s">
        <v>37</v>
      </c>
      <c r="C570" s="3" t="s">
        <v>1193</v>
      </c>
      <c r="D570" t="s">
        <v>1426</v>
      </c>
      <c r="E570" s="16" t="s">
        <v>1421</v>
      </c>
      <c r="F570" t="s">
        <v>3</v>
      </c>
      <c r="G570" s="90">
        <v>0</v>
      </c>
      <c r="H570" t="s">
        <v>3</v>
      </c>
      <c r="I570" s="90">
        <v>10</v>
      </c>
    </row>
    <row r="571" spans="1:9" x14ac:dyDescent="0.25">
      <c r="A571" t="s">
        <v>1196</v>
      </c>
      <c r="B571" t="s">
        <v>59</v>
      </c>
      <c r="C571" s="3" t="s">
        <v>1195</v>
      </c>
      <c r="D571" t="s">
        <v>1420</v>
      </c>
      <c r="E571" s="16" t="s">
        <v>1421</v>
      </c>
      <c r="F571" t="s">
        <v>3</v>
      </c>
      <c r="G571" s="90">
        <v>0</v>
      </c>
      <c r="H571" t="s">
        <v>3</v>
      </c>
      <c r="I571" s="90">
        <v>10</v>
      </c>
    </row>
    <row r="572" spans="1:9" x14ac:dyDescent="0.25">
      <c r="A572" t="s">
        <v>1198</v>
      </c>
      <c r="B572" t="s">
        <v>118</v>
      </c>
      <c r="C572" s="3" t="s">
        <v>1197</v>
      </c>
      <c r="D572" t="s">
        <v>1426</v>
      </c>
      <c r="E572" s="16" t="s">
        <v>1421</v>
      </c>
      <c r="F572" t="s">
        <v>3</v>
      </c>
      <c r="G572" s="90">
        <v>0</v>
      </c>
      <c r="H572" t="s">
        <v>3</v>
      </c>
      <c r="I572" s="90">
        <v>8.3000000000000007</v>
      </c>
    </row>
    <row r="573" spans="1:9" x14ac:dyDescent="0.25">
      <c r="A573" t="s">
        <v>1200</v>
      </c>
      <c r="B573" t="s">
        <v>289</v>
      </c>
      <c r="C573" s="3" t="s">
        <v>1199</v>
      </c>
      <c r="D573" t="s">
        <v>1429</v>
      </c>
      <c r="E573" s="16" t="s">
        <v>1421</v>
      </c>
      <c r="F573" t="s">
        <v>3</v>
      </c>
      <c r="G573" s="90">
        <v>0</v>
      </c>
      <c r="H573" t="s">
        <v>3</v>
      </c>
      <c r="I573" s="90">
        <v>10</v>
      </c>
    </row>
    <row r="574" spans="1:9" x14ac:dyDescent="0.25">
      <c r="A574" t="s">
        <v>1202</v>
      </c>
      <c r="B574" t="s">
        <v>1082</v>
      </c>
      <c r="C574" s="3" t="s">
        <v>1201</v>
      </c>
      <c r="D574" t="s">
        <v>1425</v>
      </c>
      <c r="E574" s="16" t="s">
        <v>1421</v>
      </c>
      <c r="F574" t="s">
        <v>3</v>
      </c>
      <c r="G574" s="90">
        <v>16.7</v>
      </c>
      <c r="H574" t="s">
        <v>3</v>
      </c>
      <c r="I574" s="90">
        <v>15</v>
      </c>
    </row>
    <row r="575" spans="1:9" x14ac:dyDescent="0.25">
      <c r="A575" t="s">
        <v>1204</v>
      </c>
      <c r="B575" t="s">
        <v>49</v>
      </c>
      <c r="C575" s="3" t="s">
        <v>1203</v>
      </c>
      <c r="D575" t="s">
        <v>1428</v>
      </c>
      <c r="E575" s="16" t="s">
        <v>1421</v>
      </c>
      <c r="F575" t="s">
        <v>3</v>
      </c>
      <c r="G575" s="90">
        <v>3.3</v>
      </c>
      <c r="H575" t="s">
        <v>5</v>
      </c>
      <c r="I575" s="90">
        <v>35</v>
      </c>
    </row>
    <row r="576" spans="1:9" x14ac:dyDescent="0.25">
      <c r="A576" t="s">
        <v>1206</v>
      </c>
      <c r="B576" t="s">
        <v>78</v>
      </c>
      <c r="C576" s="3" t="s">
        <v>1205</v>
      </c>
      <c r="D576" t="s">
        <v>1427</v>
      </c>
      <c r="E576" s="16" t="s">
        <v>1421</v>
      </c>
      <c r="F576" t="s">
        <v>3</v>
      </c>
      <c r="G576" s="90">
        <v>0</v>
      </c>
      <c r="H576" t="s">
        <v>5</v>
      </c>
      <c r="I576" s="90">
        <v>30</v>
      </c>
    </row>
    <row r="577" spans="1:9" x14ac:dyDescent="0.25">
      <c r="A577" t="s">
        <v>1208</v>
      </c>
      <c r="B577" t="s">
        <v>49</v>
      </c>
      <c r="C577" s="3" t="s">
        <v>1207</v>
      </c>
      <c r="D577" t="s">
        <v>1428</v>
      </c>
      <c r="E577" s="16" t="s">
        <v>1421</v>
      </c>
      <c r="F577" t="s">
        <v>3</v>
      </c>
      <c r="G577" s="90">
        <v>0</v>
      </c>
      <c r="H577" t="s">
        <v>3</v>
      </c>
      <c r="I577" s="90">
        <v>15</v>
      </c>
    </row>
    <row r="578" spans="1:9" x14ac:dyDescent="0.25">
      <c r="A578" t="s">
        <v>1210</v>
      </c>
      <c r="B578" t="s">
        <v>133</v>
      </c>
      <c r="C578" s="3" t="s">
        <v>1209</v>
      </c>
      <c r="D578" t="s">
        <v>1423</v>
      </c>
      <c r="E578" s="16" t="s">
        <v>1421</v>
      </c>
      <c r="F578" t="s">
        <v>3</v>
      </c>
      <c r="G578" s="90">
        <v>0</v>
      </c>
      <c r="H578" t="s">
        <v>3</v>
      </c>
      <c r="I578" s="90">
        <v>5</v>
      </c>
    </row>
    <row r="579" spans="1:9" x14ac:dyDescent="0.25">
      <c r="A579" t="s">
        <v>1212</v>
      </c>
      <c r="B579" t="s">
        <v>72</v>
      </c>
      <c r="C579" s="3" t="s">
        <v>1211</v>
      </c>
      <c r="D579" t="s">
        <v>1429</v>
      </c>
      <c r="E579" s="16" t="s">
        <v>1421</v>
      </c>
      <c r="F579" t="s">
        <v>3</v>
      </c>
      <c r="G579" s="90">
        <v>0</v>
      </c>
      <c r="H579" t="s">
        <v>3</v>
      </c>
      <c r="I579" s="90">
        <v>5</v>
      </c>
    </row>
    <row r="580" spans="1:9" x14ac:dyDescent="0.25">
      <c r="A580" t="s">
        <v>1214</v>
      </c>
      <c r="B580" t="s">
        <v>171</v>
      </c>
      <c r="C580" s="3" t="s">
        <v>1213</v>
      </c>
      <c r="D580" t="s">
        <v>1425</v>
      </c>
      <c r="E580" s="16" t="s">
        <v>1421</v>
      </c>
      <c r="F580" t="s">
        <v>3</v>
      </c>
      <c r="G580" s="90">
        <v>10</v>
      </c>
      <c r="H580" t="s">
        <v>3</v>
      </c>
      <c r="I580" s="90">
        <v>25</v>
      </c>
    </row>
    <row r="581" spans="1:9" x14ac:dyDescent="0.25">
      <c r="A581" t="s">
        <v>1216</v>
      </c>
      <c r="B581" t="s">
        <v>219</v>
      </c>
      <c r="C581" s="3" t="s">
        <v>1215</v>
      </c>
      <c r="D581" t="s">
        <v>1420</v>
      </c>
      <c r="E581" s="16" t="s">
        <v>1421</v>
      </c>
      <c r="F581" t="s">
        <v>3</v>
      </c>
      <c r="G581" s="90">
        <v>0</v>
      </c>
      <c r="H581" t="s">
        <v>3</v>
      </c>
      <c r="I581" s="90">
        <v>28.3</v>
      </c>
    </row>
    <row r="582" spans="1:9" x14ac:dyDescent="0.25">
      <c r="A582" t="s">
        <v>1218</v>
      </c>
      <c r="B582" t="s">
        <v>49</v>
      </c>
      <c r="C582" s="3" t="s">
        <v>1217</v>
      </c>
      <c r="D582" t="s">
        <v>1428</v>
      </c>
      <c r="E582" s="16" t="s">
        <v>1421</v>
      </c>
      <c r="F582" t="s">
        <v>2</v>
      </c>
      <c r="G582" s="90">
        <v>25</v>
      </c>
      <c r="H582" t="s">
        <v>5</v>
      </c>
      <c r="I582" s="90">
        <v>40</v>
      </c>
    </row>
    <row r="583" spans="1:9" x14ac:dyDescent="0.25">
      <c r="A583" t="s">
        <v>1220</v>
      </c>
      <c r="B583" t="s">
        <v>23</v>
      </c>
      <c r="C583" s="3" t="s">
        <v>1219</v>
      </c>
      <c r="D583" t="s">
        <v>1423</v>
      </c>
      <c r="E583" s="16" t="s">
        <v>1421</v>
      </c>
      <c r="F583" t="s">
        <v>3</v>
      </c>
      <c r="G583" s="90">
        <v>13.3</v>
      </c>
      <c r="H583" t="s">
        <v>3</v>
      </c>
      <c r="I583" s="90">
        <v>5</v>
      </c>
    </row>
    <row r="584" spans="1:9" x14ac:dyDescent="0.25">
      <c r="A584" t="s">
        <v>1222</v>
      </c>
      <c r="B584" t="s">
        <v>59</v>
      </c>
      <c r="C584" s="3" t="s">
        <v>1221</v>
      </c>
      <c r="D584" t="s">
        <v>1420</v>
      </c>
      <c r="E584" s="16" t="s">
        <v>1421</v>
      </c>
      <c r="F584" t="s">
        <v>3</v>
      </c>
      <c r="G584" s="90">
        <v>0</v>
      </c>
      <c r="H584" t="s">
        <v>5</v>
      </c>
      <c r="I584" s="90">
        <v>33.299999999999997</v>
      </c>
    </row>
    <row r="585" spans="1:9" x14ac:dyDescent="0.25">
      <c r="A585" t="s">
        <v>1224</v>
      </c>
      <c r="B585" t="s">
        <v>105</v>
      </c>
      <c r="C585" s="3" t="s">
        <v>1223</v>
      </c>
      <c r="D585" t="s">
        <v>1423</v>
      </c>
      <c r="E585" s="16" t="s">
        <v>1421</v>
      </c>
      <c r="F585" t="s">
        <v>3</v>
      </c>
      <c r="G585" s="90">
        <v>0</v>
      </c>
      <c r="H585" t="s">
        <v>3</v>
      </c>
      <c r="I585" s="90">
        <v>10</v>
      </c>
    </row>
    <row r="586" spans="1:9" x14ac:dyDescent="0.25">
      <c r="A586" t="s">
        <v>1226</v>
      </c>
      <c r="B586" t="s">
        <v>102</v>
      </c>
      <c r="C586" s="3" t="s">
        <v>1225</v>
      </c>
      <c r="D586" t="s">
        <v>1424</v>
      </c>
      <c r="E586" s="16" t="s">
        <v>1421</v>
      </c>
      <c r="F586" t="s">
        <v>3</v>
      </c>
      <c r="G586" s="90">
        <v>0</v>
      </c>
      <c r="H586" t="s">
        <v>3</v>
      </c>
      <c r="I586" s="90">
        <v>5</v>
      </c>
    </row>
    <row r="587" spans="1:9" x14ac:dyDescent="0.25">
      <c r="A587" t="s">
        <v>1228</v>
      </c>
      <c r="B587" t="s">
        <v>183</v>
      </c>
      <c r="C587" s="3" t="s">
        <v>1227</v>
      </c>
      <c r="D587" t="s">
        <v>1427</v>
      </c>
      <c r="E587" s="16" t="s">
        <v>1421</v>
      </c>
      <c r="F587" t="s">
        <v>3</v>
      </c>
      <c r="G587" s="90">
        <v>6.7</v>
      </c>
      <c r="H587" t="s">
        <v>3</v>
      </c>
      <c r="I587" s="90">
        <v>15</v>
      </c>
    </row>
    <row r="588" spans="1:9" x14ac:dyDescent="0.25">
      <c r="A588" t="s">
        <v>1230</v>
      </c>
      <c r="B588" t="s">
        <v>415</v>
      </c>
      <c r="C588" s="3" t="s">
        <v>1229</v>
      </c>
      <c r="D588" t="s">
        <v>1429</v>
      </c>
      <c r="E588" s="16" t="s">
        <v>1421</v>
      </c>
      <c r="F588" t="s">
        <v>3</v>
      </c>
      <c r="G588" s="90">
        <v>0</v>
      </c>
      <c r="H588" t="s">
        <v>3</v>
      </c>
      <c r="I588" s="90">
        <v>5</v>
      </c>
    </row>
    <row r="589" spans="1:9" x14ac:dyDescent="0.25">
      <c r="A589" t="s">
        <v>1232</v>
      </c>
      <c r="B589" t="s">
        <v>144</v>
      </c>
      <c r="C589" s="3" t="s">
        <v>1231</v>
      </c>
      <c r="D589" t="s">
        <v>1420</v>
      </c>
      <c r="E589" s="16" t="s">
        <v>1421</v>
      </c>
      <c r="F589" t="s">
        <v>3</v>
      </c>
      <c r="G589" s="90">
        <v>0</v>
      </c>
      <c r="H589" t="s">
        <v>3</v>
      </c>
      <c r="I589" s="90">
        <v>25</v>
      </c>
    </row>
    <row r="590" spans="1:9" x14ac:dyDescent="0.25">
      <c r="A590" t="s">
        <v>1234</v>
      </c>
      <c r="B590" t="s">
        <v>23</v>
      </c>
      <c r="C590" s="3" t="s">
        <v>1233</v>
      </c>
      <c r="D590" t="s">
        <v>1423</v>
      </c>
      <c r="E590" s="16" t="s">
        <v>1421</v>
      </c>
      <c r="F590" t="s">
        <v>3</v>
      </c>
      <c r="G590" s="90">
        <v>15</v>
      </c>
      <c r="H590" t="s">
        <v>3</v>
      </c>
      <c r="I590" s="90">
        <v>15</v>
      </c>
    </row>
    <row r="591" spans="1:9" x14ac:dyDescent="0.25">
      <c r="A591" t="s">
        <v>1236</v>
      </c>
      <c r="B591" t="s">
        <v>96</v>
      </c>
      <c r="C591" s="3" t="s">
        <v>1235</v>
      </c>
      <c r="D591" t="s">
        <v>1428</v>
      </c>
      <c r="E591" s="16" t="s">
        <v>1421</v>
      </c>
      <c r="F591" t="s">
        <v>3</v>
      </c>
      <c r="G591" s="90">
        <v>10</v>
      </c>
      <c r="H591" t="s">
        <v>3</v>
      </c>
      <c r="I591" s="90">
        <v>15</v>
      </c>
    </row>
    <row r="592" spans="1:9" x14ac:dyDescent="0.25">
      <c r="A592" t="s">
        <v>1238</v>
      </c>
      <c r="B592" t="s">
        <v>257</v>
      </c>
      <c r="C592" s="3" t="s">
        <v>1237</v>
      </c>
      <c r="D592" t="s">
        <v>1424</v>
      </c>
      <c r="E592" s="16" t="s">
        <v>1421</v>
      </c>
      <c r="F592" t="s">
        <v>3</v>
      </c>
      <c r="G592" s="90">
        <v>0</v>
      </c>
      <c r="H592" t="s">
        <v>3</v>
      </c>
      <c r="I592" s="90">
        <v>15</v>
      </c>
    </row>
    <row r="593" spans="1:9" x14ac:dyDescent="0.25">
      <c r="A593" t="s">
        <v>1240</v>
      </c>
      <c r="B593" t="s">
        <v>37</v>
      </c>
      <c r="C593" s="3" t="s">
        <v>1239</v>
      </c>
      <c r="D593" t="s">
        <v>1426</v>
      </c>
      <c r="E593" s="16" t="s">
        <v>1421</v>
      </c>
      <c r="F593" t="s">
        <v>3</v>
      </c>
      <c r="G593" s="90">
        <v>0</v>
      </c>
      <c r="H593" t="s">
        <v>3</v>
      </c>
      <c r="I593" s="90">
        <v>15</v>
      </c>
    </row>
    <row r="594" spans="1:9" x14ac:dyDescent="0.25">
      <c r="A594" t="s">
        <v>1242</v>
      </c>
      <c r="B594" t="s">
        <v>49</v>
      </c>
      <c r="C594" s="3" t="s">
        <v>1241</v>
      </c>
      <c r="D594" t="s">
        <v>1428</v>
      </c>
      <c r="E594" s="16" t="s">
        <v>1421</v>
      </c>
      <c r="F594" t="s">
        <v>3</v>
      </c>
      <c r="G594" s="90">
        <v>18.3</v>
      </c>
      <c r="H594" t="s">
        <v>3</v>
      </c>
      <c r="I594" s="90">
        <v>20</v>
      </c>
    </row>
    <row r="595" spans="1:9" x14ac:dyDescent="0.25">
      <c r="A595" t="s">
        <v>1244</v>
      </c>
      <c r="B595" t="s">
        <v>154</v>
      </c>
      <c r="C595" s="3" t="s">
        <v>1243</v>
      </c>
      <c r="D595" t="s">
        <v>1426</v>
      </c>
      <c r="E595" s="16" t="s">
        <v>1421</v>
      </c>
      <c r="F595" t="s">
        <v>3</v>
      </c>
      <c r="G595" s="90">
        <v>10</v>
      </c>
      <c r="H595" t="s">
        <v>3</v>
      </c>
      <c r="I595" s="90">
        <v>13.3</v>
      </c>
    </row>
    <row r="596" spans="1:9" x14ac:dyDescent="0.25">
      <c r="A596" t="s">
        <v>1246</v>
      </c>
      <c r="B596" t="s">
        <v>219</v>
      </c>
      <c r="C596" s="3" t="s">
        <v>1245</v>
      </c>
      <c r="D596" t="s">
        <v>1420</v>
      </c>
      <c r="E596" s="16" t="s">
        <v>1421</v>
      </c>
      <c r="F596" t="s">
        <v>3</v>
      </c>
      <c r="G596" s="90">
        <v>3.3</v>
      </c>
      <c r="H596" t="s">
        <v>3</v>
      </c>
      <c r="I596" s="90">
        <v>13.3</v>
      </c>
    </row>
    <row r="597" spans="1:9" x14ac:dyDescent="0.25">
      <c r="A597" t="s">
        <v>1248</v>
      </c>
      <c r="B597" t="s">
        <v>23</v>
      </c>
      <c r="C597" s="3" t="s">
        <v>1247</v>
      </c>
      <c r="D597" t="s">
        <v>1423</v>
      </c>
      <c r="E597" s="16" t="s">
        <v>1421</v>
      </c>
      <c r="F597" t="s">
        <v>3</v>
      </c>
      <c r="G597" s="90">
        <v>0</v>
      </c>
      <c r="H597" t="s">
        <v>3</v>
      </c>
      <c r="I597" s="90">
        <v>5</v>
      </c>
    </row>
    <row r="598" spans="1:9" x14ac:dyDescent="0.25">
      <c r="A598" t="s">
        <v>1250</v>
      </c>
      <c r="B598" t="s">
        <v>248</v>
      </c>
      <c r="C598" s="3" t="s">
        <v>1249</v>
      </c>
      <c r="D598" t="s">
        <v>1422</v>
      </c>
      <c r="E598" s="16" t="s">
        <v>1421</v>
      </c>
      <c r="F598" t="s">
        <v>3</v>
      </c>
      <c r="G598" s="90">
        <v>6.7</v>
      </c>
      <c r="H598" t="s">
        <v>3</v>
      </c>
      <c r="I598" s="90">
        <v>15</v>
      </c>
    </row>
    <row r="599" spans="1:9" x14ac:dyDescent="0.25">
      <c r="A599" t="s">
        <v>1252</v>
      </c>
      <c r="B599" t="s">
        <v>415</v>
      </c>
      <c r="C599" s="3" t="s">
        <v>1251</v>
      </c>
      <c r="D599" t="s">
        <v>1429</v>
      </c>
      <c r="E599" s="16" t="s">
        <v>1421</v>
      </c>
      <c r="F599" t="s">
        <v>3</v>
      </c>
      <c r="G599" s="90">
        <v>0</v>
      </c>
      <c r="H599" t="s">
        <v>3</v>
      </c>
      <c r="I599" s="90">
        <v>15</v>
      </c>
    </row>
    <row r="600" spans="1:9" x14ac:dyDescent="0.25">
      <c r="A600" t="s">
        <v>1254</v>
      </c>
      <c r="B600" t="s">
        <v>84</v>
      </c>
      <c r="C600" s="3" t="s">
        <v>1253</v>
      </c>
      <c r="D600" t="s">
        <v>1424</v>
      </c>
      <c r="E600" s="16" t="s">
        <v>1421</v>
      </c>
      <c r="F600" t="s">
        <v>3</v>
      </c>
      <c r="G600" s="90">
        <v>0</v>
      </c>
      <c r="H600" t="s">
        <v>5</v>
      </c>
      <c r="I600" s="90">
        <v>31.7</v>
      </c>
    </row>
    <row r="601" spans="1:9" x14ac:dyDescent="0.25">
      <c r="A601" t="s">
        <v>1256</v>
      </c>
      <c r="B601" t="s">
        <v>360</v>
      </c>
      <c r="C601" s="3" t="s">
        <v>1255</v>
      </c>
      <c r="D601" t="s">
        <v>1420</v>
      </c>
      <c r="E601" s="16" t="s">
        <v>1421</v>
      </c>
      <c r="F601" t="s">
        <v>3</v>
      </c>
      <c r="G601" s="90">
        <v>10</v>
      </c>
      <c r="H601" t="s">
        <v>3</v>
      </c>
      <c r="I601" s="90">
        <v>15</v>
      </c>
    </row>
    <row r="602" spans="1:9" x14ac:dyDescent="0.25">
      <c r="A602" t="s">
        <v>1258</v>
      </c>
      <c r="B602" t="s">
        <v>49</v>
      </c>
      <c r="C602" s="3" t="s">
        <v>1257</v>
      </c>
      <c r="D602" t="s">
        <v>1428</v>
      </c>
      <c r="E602" s="16" t="s">
        <v>1421</v>
      </c>
      <c r="F602" t="s">
        <v>3</v>
      </c>
      <c r="G602" s="90">
        <v>0</v>
      </c>
      <c r="H602" t="s">
        <v>5</v>
      </c>
      <c r="I602" s="90">
        <v>38.299999999999997</v>
      </c>
    </row>
    <row r="603" spans="1:9" x14ac:dyDescent="0.25">
      <c r="A603" t="s">
        <v>1260</v>
      </c>
      <c r="B603" t="s">
        <v>64</v>
      </c>
      <c r="C603" s="3" t="s">
        <v>1259</v>
      </c>
      <c r="D603" t="s">
        <v>1429</v>
      </c>
      <c r="E603" s="16" t="s">
        <v>1421</v>
      </c>
      <c r="F603" t="s">
        <v>3</v>
      </c>
      <c r="G603" s="90">
        <v>0</v>
      </c>
      <c r="H603" t="s">
        <v>3</v>
      </c>
      <c r="I603" s="90">
        <v>10</v>
      </c>
    </row>
    <row r="604" spans="1:9" x14ac:dyDescent="0.25">
      <c r="A604" t="s">
        <v>1262</v>
      </c>
      <c r="B604" t="s">
        <v>99</v>
      </c>
      <c r="C604" s="3" t="s">
        <v>1261</v>
      </c>
      <c r="D604" t="s">
        <v>1427</v>
      </c>
      <c r="E604" s="16" t="s">
        <v>1421</v>
      </c>
      <c r="F604" t="s">
        <v>3</v>
      </c>
      <c r="G604" s="90">
        <v>13.3</v>
      </c>
      <c r="H604" t="s">
        <v>3</v>
      </c>
      <c r="I604" s="90">
        <v>25</v>
      </c>
    </row>
    <row r="605" spans="1:9" x14ac:dyDescent="0.25">
      <c r="A605" t="s">
        <v>1264</v>
      </c>
      <c r="B605" t="s">
        <v>190</v>
      </c>
      <c r="C605" s="3" t="s">
        <v>1263</v>
      </c>
      <c r="D605" t="s">
        <v>1426</v>
      </c>
      <c r="E605" s="16" t="s">
        <v>1421</v>
      </c>
      <c r="F605" t="s">
        <v>3</v>
      </c>
      <c r="G605" s="90">
        <v>10</v>
      </c>
      <c r="H605" t="s">
        <v>3</v>
      </c>
      <c r="I605" s="90">
        <v>10</v>
      </c>
    </row>
    <row r="606" spans="1:9" x14ac:dyDescent="0.25">
      <c r="A606" t="s">
        <v>1266</v>
      </c>
      <c r="B606" t="s">
        <v>277</v>
      </c>
      <c r="C606" s="3" t="s">
        <v>1265</v>
      </c>
      <c r="D606" t="s">
        <v>1429</v>
      </c>
      <c r="E606" s="16" t="s">
        <v>1421</v>
      </c>
      <c r="F606" t="s">
        <v>3</v>
      </c>
      <c r="G606" s="90">
        <v>13.3</v>
      </c>
      <c r="H606" t="s">
        <v>3</v>
      </c>
      <c r="I606" s="90">
        <v>25</v>
      </c>
    </row>
    <row r="607" spans="1:9" x14ac:dyDescent="0.25">
      <c r="A607" t="s">
        <v>1268</v>
      </c>
      <c r="B607" t="s">
        <v>20</v>
      </c>
      <c r="C607" s="3" t="s">
        <v>1267</v>
      </c>
      <c r="D607" t="s">
        <v>1420</v>
      </c>
      <c r="E607" s="16" t="s">
        <v>1421</v>
      </c>
      <c r="F607" t="s">
        <v>3</v>
      </c>
      <c r="G607" s="90">
        <v>3.3</v>
      </c>
      <c r="H607" t="s">
        <v>3</v>
      </c>
      <c r="I607" s="90">
        <v>15</v>
      </c>
    </row>
    <row r="608" spans="1:9" x14ac:dyDescent="0.25">
      <c r="A608" t="s">
        <v>1270</v>
      </c>
      <c r="B608" t="s">
        <v>64</v>
      </c>
      <c r="C608" s="3" t="s">
        <v>1269</v>
      </c>
      <c r="D608" t="s">
        <v>1429</v>
      </c>
      <c r="E608" s="16" t="s">
        <v>1421</v>
      </c>
      <c r="F608" t="s">
        <v>3</v>
      </c>
      <c r="G608" s="90">
        <v>3.3</v>
      </c>
      <c r="H608" t="s">
        <v>3</v>
      </c>
      <c r="I608" s="90">
        <v>15</v>
      </c>
    </row>
    <row r="609" spans="1:9" x14ac:dyDescent="0.25">
      <c r="A609" t="s">
        <v>1272</v>
      </c>
      <c r="B609" t="s">
        <v>78</v>
      </c>
      <c r="C609" s="3" t="s">
        <v>1271</v>
      </c>
      <c r="D609" t="s">
        <v>1427</v>
      </c>
      <c r="E609" s="16" t="s">
        <v>1421</v>
      </c>
      <c r="F609" t="s">
        <v>3</v>
      </c>
      <c r="G609" s="90">
        <v>0</v>
      </c>
      <c r="H609" t="s">
        <v>3</v>
      </c>
      <c r="I609" s="90">
        <v>10</v>
      </c>
    </row>
    <row r="610" spans="1:9" x14ac:dyDescent="0.25">
      <c r="A610" t="s">
        <v>1274</v>
      </c>
      <c r="B610" t="s">
        <v>96</v>
      </c>
      <c r="C610" s="3" t="s">
        <v>1273</v>
      </c>
      <c r="D610" t="s">
        <v>1428</v>
      </c>
      <c r="E610" s="16" t="s">
        <v>1421</v>
      </c>
      <c r="F610" t="s">
        <v>3</v>
      </c>
      <c r="G610" s="90">
        <v>16.7</v>
      </c>
      <c r="H610" t="s">
        <v>5</v>
      </c>
      <c r="I610" s="90">
        <v>31.7</v>
      </c>
    </row>
    <row r="611" spans="1:9" x14ac:dyDescent="0.25">
      <c r="A611" t="s">
        <v>1276</v>
      </c>
      <c r="B611" t="s">
        <v>144</v>
      </c>
      <c r="C611" s="3" t="s">
        <v>1275</v>
      </c>
      <c r="D611" t="s">
        <v>1420</v>
      </c>
      <c r="E611" s="16" t="s">
        <v>1421</v>
      </c>
      <c r="F611" t="s">
        <v>3</v>
      </c>
      <c r="G611" s="90">
        <v>0</v>
      </c>
      <c r="H611" t="s">
        <v>3</v>
      </c>
      <c r="I611" s="90">
        <v>8.3000000000000007</v>
      </c>
    </row>
    <row r="612" spans="1:9" x14ac:dyDescent="0.25">
      <c r="A612" t="s">
        <v>1278</v>
      </c>
      <c r="B612" t="s">
        <v>17</v>
      </c>
      <c r="C612" s="3" t="s">
        <v>1277</v>
      </c>
      <c r="D612" t="s">
        <v>1422</v>
      </c>
      <c r="E612" s="16" t="s">
        <v>1421</v>
      </c>
      <c r="F612" t="s">
        <v>3</v>
      </c>
      <c r="G612" s="90">
        <v>0</v>
      </c>
      <c r="H612" t="s">
        <v>1512</v>
      </c>
      <c r="I612" s="90">
        <v>55</v>
      </c>
    </row>
    <row r="613" spans="1:9" x14ac:dyDescent="0.25">
      <c r="A613" t="s">
        <v>1280</v>
      </c>
      <c r="B613" t="s">
        <v>64</v>
      </c>
      <c r="C613" s="3" t="s">
        <v>1279</v>
      </c>
      <c r="D613" t="s">
        <v>1429</v>
      </c>
      <c r="E613" s="16" t="s">
        <v>1421</v>
      </c>
      <c r="F613" t="s">
        <v>3</v>
      </c>
      <c r="G613" s="90">
        <v>0</v>
      </c>
      <c r="H613" t="s">
        <v>3</v>
      </c>
      <c r="I613" s="90">
        <v>15</v>
      </c>
    </row>
    <row r="614" spans="1:9" x14ac:dyDescent="0.25">
      <c r="A614" t="s">
        <v>1282</v>
      </c>
      <c r="B614" t="s">
        <v>277</v>
      </c>
      <c r="C614" s="3" t="s">
        <v>1281</v>
      </c>
      <c r="D614" t="s">
        <v>1429</v>
      </c>
      <c r="E614" s="16" t="s">
        <v>1421</v>
      </c>
      <c r="F614" t="s">
        <v>3</v>
      </c>
      <c r="G614" s="90">
        <v>0</v>
      </c>
      <c r="H614" t="s">
        <v>3</v>
      </c>
      <c r="I614" s="90">
        <v>10</v>
      </c>
    </row>
    <row r="615" spans="1:9" x14ac:dyDescent="0.25">
      <c r="A615" t="s">
        <v>1284</v>
      </c>
      <c r="B615" t="s">
        <v>96</v>
      </c>
      <c r="C615" s="3" t="s">
        <v>1283</v>
      </c>
      <c r="D615" t="s">
        <v>1428</v>
      </c>
      <c r="E615" s="16" t="s">
        <v>1421</v>
      </c>
      <c r="F615" t="s">
        <v>3</v>
      </c>
      <c r="G615" s="90">
        <v>16.7</v>
      </c>
      <c r="H615" t="s">
        <v>3</v>
      </c>
      <c r="I615" s="90">
        <v>20</v>
      </c>
    </row>
    <row r="616" spans="1:9" x14ac:dyDescent="0.25">
      <c r="A616" t="s">
        <v>1286</v>
      </c>
      <c r="B616" t="s">
        <v>96</v>
      </c>
      <c r="C616" s="3" t="s">
        <v>1285</v>
      </c>
      <c r="D616" t="s">
        <v>1428</v>
      </c>
      <c r="E616" s="16" t="s">
        <v>1421</v>
      </c>
      <c r="F616" t="s">
        <v>3</v>
      </c>
      <c r="G616" s="90">
        <v>18.3</v>
      </c>
      <c r="H616" t="s">
        <v>5</v>
      </c>
      <c r="I616" s="90">
        <v>35</v>
      </c>
    </row>
    <row r="617" spans="1:9" x14ac:dyDescent="0.25">
      <c r="A617" t="s">
        <v>1288</v>
      </c>
      <c r="B617" t="s">
        <v>96</v>
      </c>
      <c r="C617" s="3" t="s">
        <v>1287</v>
      </c>
      <c r="D617" t="s">
        <v>1428</v>
      </c>
      <c r="E617" s="16" t="s">
        <v>1421</v>
      </c>
      <c r="F617" t="s">
        <v>3</v>
      </c>
      <c r="G617" s="90">
        <v>13.3</v>
      </c>
      <c r="H617" t="s">
        <v>3</v>
      </c>
      <c r="I617" s="90">
        <v>25</v>
      </c>
    </row>
    <row r="618" spans="1:9" x14ac:dyDescent="0.25">
      <c r="A618" t="s">
        <v>1290</v>
      </c>
      <c r="B618" t="s">
        <v>96</v>
      </c>
      <c r="C618" s="3" t="s">
        <v>1289</v>
      </c>
      <c r="D618" t="s">
        <v>1428</v>
      </c>
      <c r="E618" s="16" t="s">
        <v>1421</v>
      </c>
      <c r="F618" t="s">
        <v>3</v>
      </c>
      <c r="G618" s="90">
        <v>3.3</v>
      </c>
      <c r="H618" t="s">
        <v>3</v>
      </c>
      <c r="I618" s="90">
        <v>25</v>
      </c>
    </row>
    <row r="619" spans="1:9" x14ac:dyDescent="0.25">
      <c r="A619" t="s">
        <v>1292</v>
      </c>
      <c r="B619" t="s">
        <v>248</v>
      </c>
      <c r="C619" s="3" t="s">
        <v>1291</v>
      </c>
      <c r="D619" t="s">
        <v>1422</v>
      </c>
      <c r="E619" s="16" t="s">
        <v>1421</v>
      </c>
      <c r="F619" t="s">
        <v>3</v>
      </c>
      <c r="G619" s="90">
        <v>0</v>
      </c>
      <c r="H619" t="s">
        <v>3</v>
      </c>
      <c r="I619" s="90">
        <v>13.3</v>
      </c>
    </row>
    <row r="620" spans="1:9" x14ac:dyDescent="0.25">
      <c r="A620" t="s">
        <v>1294</v>
      </c>
      <c r="B620" t="s">
        <v>144</v>
      </c>
      <c r="C620" s="3" t="s">
        <v>1293</v>
      </c>
      <c r="D620" t="s">
        <v>1420</v>
      </c>
      <c r="E620" s="16" t="s">
        <v>1421</v>
      </c>
      <c r="F620" t="s">
        <v>3</v>
      </c>
      <c r="G620" s="90">
        <v>6.7</v>
      </c>
      <c r="H620" t="s">
        <v>3</v>
      </c>
      <c r="I620" s="90">
        <v>20</v>
      </c>
    </row>
    <row r="621" spans="1:9" x14ac:dyDescent="0.25">
      <c r="A621" t="s">
        <v>1296</v>
      </c>
      <c r="B621" t="s">
        <v>212</v>
      </c>
      <c r="C621" s="3" t="s">
        <v>1295</v>
      </c>
      <c r="D621" t="s">
        <v>1425</v>
      </c>
      <c r="E621" s="16" t="s">
        <v>1421</v>
      </c>
      <c r="F621" t="s">
        <v>3</v>
      </c>
      <c r="G621" s="90">
        <v>3.3</v>
      </c>
      <c r="H621" t="s">
        <v>3</v>
      </c>
      <c r="I621" s="90">
        <v>10</v>
      </c>
    </row>
    <row r="622" spans="1:9" x14ac:dyDescent="0.25">
      <c r="A622" t="s">
        <v>1298</v>
      </c>
      <c r="B622" t="s">
        <v>26</v>
      </c>
      <c r="C622" s="3" t="s">
        <v>1297</v>
      </c>
      <c r="D622" t="s">
        <v>1424</v>
      </c>
      <c r="E622" s="16" t="s">
        <v>1421</v>
      </c>
      <c r="F622" t="s">
        <v>3</v>
      </c>
      <c r="G622" s="90">
        <v>0</v>
      </c>
      <c r="H622" t="s">
        <v>3</v>
      </c>
      <c r="I622" s="90">
        <v>15</v>
      </c>
    </row>
    <row r="623" spans="1:9" x14ac:dyDescent="0.25">
      <c r="A623" t="s">
        <v>1300</v>
      </c>
      <c r="B623" t="s">
        <v>49</v>
      </c>
      <c r="C623" s="3" t="s">
        <v>1299</v>
      </c>
      <c r="D623" t="s">
        <v>1428</v>
      </c>
      <c r="E623" s="16" t="s">
        <v>1421</v>
      </c>
      <c r="F623" t="s">
        <v>11</v>
      </c>
      <c r="G623" s="90"/>
      <c r="H623"/>
      <c r="I623" s="90"/>
    </row>
    <row r="624" spans="1:9" x14ac:dyDescent="0.25">
      <c r="A624" t="s">
        <v>1302</v>
      </c>
      <c r="B624" t="s">
        <v>418</v>
      </c>
      <c r="C624" s="3" t="s">
        <v>1301</v>
      </c>
      <c r="D624" t="s">
        <v>1429</v>
      </c>
      <c r="E624" s="16" t="s">
        <v>1421</v>
      </c>
      <c r="F624" t="s">
        <v>3</v>
      </c>
      <c r="G624" s="90">
        <v>3.3</v>
      </c>
      <c r="H624" t="s">
        <v>3</v>
      </c>
      <c r="I624" s="90">
        <v>5</v>
      </c>
    </row>
    <row r="625" spans="1:9" x14ac:dyDescent="0.25">
      <c r="A625" t="s">
        <v>1304</v>
      </c>
      <c r="B625" t="s">
        <v>59</v>
      </c>
      <c r="C625" s="3" t="s">
        <v>1303</v>
      </c>
      <c r="D625" t="s">
        <v>1420</v>
      </c>
      <c r="E625" s="16" t="s">
        <v>1421</v>
      </c>
      <c r="F625" t="s">
        <v>3</v>
      </c>
      <c r="G625" s="90">
        <v>0</v>
      </c>
      <c r="H625" t="s">
        <v>3</v>
      </c>
      <c r="I625" s="90">
        <v>0</v>
      </c>
    </row>
    <row r="626" spans="1:9" x14ac:dyDescent="0.25">
      <c r="A626" t="s">
        <v>1306</v>
      </c>
      <c r="B626" t="s">
        <v>96</v>
      </c>
      <c r="C626" s="3" t="s">
        <v>1305</v>
      </c>
      <c r="D626" t="s">
        <v>1428</v>
      </c>
      <c r="E626" s="16" t="s">
        <v>1421</v>
      </c>
      <c r="F626" t="s">
        <v>3</v>
      </c>
      <c r="G626" s="90">
        <v>0</v>
      </c>
      <c r="H626" t="s">
        <v>3</v>
      </c>
      <c r="I626" s="90">
        <v>15</v>
      </c>
    </row>
    <row r="627" spans="1:9" x14ac:dyDescent="0.25">
      <c r="A627" t="s">
        <v>1308</v>
      </c>
      <c r="B627" t="s">
        <v>72</v>
      </c>
      <c r="C627" s="3" t="s">
        <v>1307</v>
      </c>
      <c r="D627" t="s">
        <v>1429</v>
      </c>
      <c r="E627" s="16" t="s">
        <v>1421</v>
      </c>
      <c r="F627" t="s">
        <v>3</v>
      </c>
      <c r="G627" s="90">
        <v>0</v>
      </c>
      <c r="H627" t="s">
        <v>3</v>
      </c>
      <c r="I627" s="90">
        <v>15</v>
      </c>
    </row>
    <row r="628" spans="1:9" x14ac:dyDescent="0.25">
      <c r="A628" t="s">
        <v>1310</v>
      </c>
      <c r="B628" t="s">
        <v>151</v>
      </c>
      <c r="C628" s="3" t="s">
        <v>1309</v>
      </c>
      <c r="D628" t="s">
        <v>1424</v>
      </c>
      <c r="E628" s="16" t="s">
        <v>1421</v>
      </c>
      <c r="F628" t="s">
        <v>3</v>
      </c>
      <c r="G628" s="90">
        <v>0</v>
      </c>
      <c r="H628" t="s">
        <v>3</v>
      </c>
      <c r="I628" s="90">
        <v>18.3</v>
      </c>
    </row>
    <row r="629" spans="1:9" x14ac:dyDescent="0.25">
      <c r="A629" t="s">
        <v>1312</v>
      </c>
      <c r="B629" t="s">
        <v>75</v>
      </c>
      <c r="C629" s="3" t="s">
        <v>1311</v>
      </c>
      <c r="D629" t="s">
        <v>1425</v>
      </c>
      <c r="E629" s="16" t="s">
        <v>1421</v>
      </c>
      <c r="F629" t="s">
        <v>3</v>
      </c>
      <c r="G629" s="90">
        <v>3.3</v>
      </c>
      <c r="H629" t="s">
        <v>3</v>
      </c>
      <c r="I629" s="90">
        <v>10</v>
      </c>
    </row>
    <row r="630" spans="1:9" x14ac:dyDescent="0.25">
      <c r="A630" t="s">
        <v>1314</v>
      </c>
      <c r="B630" t="s">
        <v>277</v>
      </c>
      <c r="C630" s="3" t="s">
        <v>1313</v>
      </c>
      <c r="D630" t="s">
        <v>1429</v>
      </c>
      <c r="E630" s="16" t="s">
        <v>1421</v>
      </c>
      <c r="F630" t="s">
        <v>3</v>
      </c>
      <c r="G630" s="90">
        <v>0</v>
      </c>
      <c r="H630" t="s">
        <v>3</v>
      </c>
      <c r="I630" s="90">
        <v>5</v>
      </c>
    </row>
    <row r="631" spans="1:9" x14ac:dyDescent="0.25">
      <c r="A631" t="s">
        <v>1316</v>
      </c>
      <c r="B631" t="s">
        <v>277</v>
      </c>
      <c r="C631" s="3" t="s">
        <v>1315</v>
      </c>
      <c r="D631" t="s">
        <v>1429</v>
      </c>
      <c r="E631" s="16" t="s">
        <v>1421</v>
      </c>
      <c r="F631" t="s">
        <v>3</v>
      </c>
      <c r="G631" s="90">
        <v>3.3</v>
      </c>
      <c r="H631" t="s">
        <v>3</v>
      </c>
      <c r="I631" s="90">
        <v>10</v>
      </c>
    </row>
    <row r="632" spans="1:9" x14ac:dyDescent="0.25">
      <c r="A632" t="s">
        <v>1318</v>
      </c>
      <c r="B632" t="s">
        <v>102</v>
      </c>
      <c r="C632" s="3" t="s">
        <v>1317</v>
      </c>
      <c r="D632" t="s">
        <v>1424</v>
      </c>
      <c r="E632" s="16" t="s">
        <v>1421</v>
      </c>
      <c r="F632" t="s">
        <v>3</v>
      </c>
      <c r="G632" s="90">
        <v>0</v>
      </c>
      <c r="H632" t="s">
        <v>3</v>
      </c>
      <c r="I632" s="90">
        <v>0</v>
      </c>
    </row>
    <row r="633" spans="1:9" x14ac:dyDescent="0.25">
      <c r="A633" t="s">
        <v>1320</v>
      </c>
      <c r="B633" t="s">
        <v>1082</v>
      </c>
      <c r="C633" s="3" t="s">
        <v>1319</v>
      </c>
      <c r="D633" t="s">
        <v>1425</v>
      </c>
      <c r="E633" s="16" t="s">
        <v>1421</v>
      </c>
      <c r="F633" t="s">
        <v>3</v>
      </c>
      <c r="G633" s="90">
        <v>3.3</v>
      </c>
      <c r="H633" t="s">
        <v>3</v>
      </c>
      <c r="I633" s="90">
        <v>28.3</v>
      </c>
    </row>
    <row r="634" spans="1:9" x14ac:dyDescent="0.25">
      <c r="A634" t="s">
        <v>1322</v>
      </c>
      <c r="B634" t="s">
        <v>37</v>
      </c>
      <c r="C634" s="3" t="s">
        <v>1321</v>
      </c>
      <c r="D634" t="s">
        <v>1426</v>
      </c>
      <c r="E634" s="16" t="s">
        <v>1421</v>
      </c>
      <c r="F634" t="s">
        <v>3</v>
      </c>
      <c r="G634" s="90">
        <v>0</v>
      </c>
      <c r="H634" t="s">
        <v>5</v>
      </c>
      <c r="I634" s="90">
        <v>36.700000000000003</v>
      </c>
    </row>
    <row r="635" spans="1:9" x14ac:dyDescent="0.25">
      <c r="A635" t="s">
        <v>1324</v>
      </c>
      <c r="B635" t="s">
        <v>17</v>
      </c>
      <c r="C635" s="3" t="s">
        <v>1323</v>
      </c>
      <c r="D635" t="s">
        <v>1422</v>
      </c>
      <c r="E635" s="16" t="s">
        <v>1421</v>
      </c>
      <c r="F635" t="s">
        <v>3</v>
      </c>
      <c r="G635" s="90">
        <v>6.7</v>
      </c>
      <c r="H635" t="s">
        <v>3</v>
      </c>
      <c r="I635" s="90">
        <v>5</v>
      </c>
    </row>
    <row r="636" spans="1:9" x14ac:dyDescent="0.25">
      <c r="A636" t="s">
        <v>1326</v>
      </c>
      <c r="B636" t="s">
        <v>26</v>
      </c>
      <c r="C636" s="3" t="s">
        <v>1325</v>
      </c>
      <c r="D636" t="s">
        <v>1424</v>
      </c>
      <c r="E636" s="16" t="s">
        <v>1421</v>
      </c>
      <c r="F636" t="s">
        <v>3</v>
      </c>
      <c r="G636" s="90">
        <v>6.7</v>
      </c>
      <c r="H636" t="s">
        <v>5</v>
      </c>
      <c r="I636" s="90">
        <v>41.7</v>
      </c>
    </row>
    <row r="637" spans="1:9" x14ac:dyDescent="0.25">
      <c r="A637" t="s">
        <v>1328</v>
      </c>
      <c r="B637" t="s">
        <v>935</v>
      </c>
      <c r="C637" s="3" t="s">
        <v>1327</v>
      </c>
      <c r="D637" t="s">
        <v>1420</v>
      </c>
      <c r="E637" s="16" t="s">
        <v>1421</v>
      </c>
      <c r="F637" t="s">
        <v>3</v>
      </c>
      <c r="G637" s="90">
        <v>0</v>
      </c>
      <c r="H637" t="s">
        <v>3</v>
      </c>
      <c r="I637" s="90">
        <v>15</v>
      </c>
    </row>
    <row r="638" spans="1:9" x14ac:dyDescent="0.25">
      <c r="A638" t="s">
        <v>1330</v>
      </c>
      <c r="B638" t="s">
        <v>219</v>
      </c>
      <c r="C638" s="3" t="s">
        <v>1329</v>
      </c>
      <c r="D638" t="s">
        <v>1420</v>
      </c>
      <c r="E638" s="16" t="s">
        <v>1421</v>
      </c>
      <c r="F638" t="s">
        <v>3</v>
      </c>
      <c r="G638" s="90">
        <v>0</v>
      </c>
      <c r="H638" t="s">
        <v>3</v>
      </c>
      <c r="I638" s="90">
        <v>8.3000000000000007</v>
      </c>
    </row>
    <row r="639" spans="1:9" x14ac:dyDescent="0.25">
      <c r="A639" t="s">
        <v>1332</v>
      </c>
      <c r="B639" t="s">
        <v>14</v>
      </c>
      <c r="C639" s="3" t="s">
        <v>1331</v>
      </c>
      <c r="D639" t="s">
        <v>1420</v>
      </c>
      <c r="E639" s="16" t="s">
        <v>1421</v>
      </c>
      <c r="F639" t="s">
        <v>3</v>
      </c>
      <c r="G639" s="90">
        <v>0</v>
      </c>
      <c r="H639" t="s">
        <v>3</v>
      </c>
      <c r="I639" s="90">
        <v>18.3</v>
      </c>
    </row>
    <row r="640" spans="1:9" x14ac:dyDescent="0.25">
      <c r="A640" t="s">
        <v>1334</v>
      </c>
      <c r="B640" t="s">
        <v>298</v>
      </c>
      <c r="C640" s="3" t="s">
        <v>1333</v>
      </c>
      <c r="D640" t="s">
        <v>1425</v>
      </c>
      <c r="E640" s="16" t="s">
        <v>1421</v>
      </c>
      <c r="F640" t="s">
        <v>3</v>
      </c>
      <c r="G640" s="90">
        <v>13.3</v>
      </c>
      <c r="H640" t="s">
        <v>3</v>
      </c>
      <c r="I640" s="90">
        <v>20</v>
      </c>
    </row>
    <row r="641" spans="1:9" x14ac:dyDescent="0.25">
      <c r="A641" t="s">
        <v>1336</v>
      </c>
      <c r="B641" t="s">
        <v>171</v>
      </c>
      <c r="C641" s="3" t="s">
        <v>1335</v>
      </c>
      <c r="D641" t="s">
        <v>1425</v>
      </c>
      <c r="E641" s="16" t="s">
        <v>1421</v>
      </c>
      <c r="F641" t="s">
        <v>3</v>
      </c>
      <c r="G641" s="90">
        <v>20</v>
      </c>
      <c r="H641" t="s">
        <v>3</v>
      </c>
      <c r="I641" s="90">
        <v>25</v>
      </c>
    </row>
    <row r="642" spans="1:9" x14ac:dyDescent="0.25">
      <c r="A642" t="s">
        <v>1338</v>
      </c>
      <c r="B642" t="s">
        <v>78</v>
      </c>
      <c r="C642" s="3" t="s">
        <v>1337</v>
      </c>
      <c r="D642" t="s">
        <v>1427</v>
      </c>
      <c r="E642" s="16" t="s">
        <v>1421</v>
      </c>
      <c r="F642" t="s">
        <v>3</v>
      </c>
      <c r="G642" s="90">
        <v>6.7</v>
      </c>
      <c r="H642" t="s">
        <v>3</v>
      </c>
      <c r="I642" s="90">
        <v>0</v>
      </c>
    </row>
    <row r="643" spans="1:9" x14ac:dyDescent="0.25">
      <c r="A643" t="s">
        <v>1340</v>
      </c>
      <c r="B643" t="s">
        <v>644</v>
      </c>
      <c r="C643" s="3" t="s">
        <v>1339</v>
      </c>
      <c r="D643" t="s">
        <v>1422</v>
      </c>
      <c r="E643" s="16" t="s">
        <v>1421</v>
      </c>
      <c r="F643" t="s">
        <v>3</v>
      </c>
      <c r="G643" s="90">
        <v>0</v>
      </c>
      <c r="H643" t="s">
        <v>3</v>
      </c>
      <c r="I643" s="90">
        <v>10</v>
      </c>
    </row>
    <row r="644" spans="1:9" x14ac:dyDescent="0.25">
      <c r="A644" t="s">
        <v>1342</v>
      </c>
      <c r="B644" t="s">
        <v>40</v>
      </c>
      <c r="C644" s="3" t="s">
        <v>1341</v>
      </c>
      <c r="D644" t="s">
        <v>1423</v>
      </c>
      <c r="E644" s="16" t="s">
        <v>1421</v>
      </c>
      <c r="F644" t="s">
        <v>3</v>
      </c>
      <c r="G644" s="90">
        <v>0</v>
      </c>
      <c r="H644" t="s">
        <v>3</v>
      </c>
      <c r="I644" s="90">
        <v>8.3000000000000007</v>
      </c>
    </row>
    <row r="645" spans="1:9" x14ac:dyDescent="0.25">
      <c r="A645" t="s">
        <v>1344</v>
      </c>
      <c r="B645" t="s">
        <v>49</v>
      </c>
      <c r="C645" s="3" t="s">
        <v>1343</v>
      </c>
      <c r="D645" t="s">
        <v>1428</v>
      </c>
      <c r="E645" s="16" t="s">
        <v>1421</v>
      </c>
      <c r="F645" t="s">
        <v>3</v>
      </c>
      <c r="G645" s="90">
        <v>10</v>
      </c>
      <c r="H645" t="s">
        <v>3</v>
      </c>
      <c r="I645" s="90">
        <v>20</v>
      </c>
    </row>
    <row r="646" spans="1:9" x14ac:dyDescent="0.25">
      <c r="A646" t="s">
        <v>1346</v>
      </c>
      <c r="B646" t="s">
        <v>248</v>
      </c>
      <c r="C646" s="3" t="s">
        <v>1345</v>
      </c>
      <c r="D646" t="s">
        <v>1422</v>
      </c>
      <c r="E646" s="16" t="s">
        <v>1421</v>
      </c>
      <c r="F646" t="s">
        <v>3</v>
      </c>
      <c r="G646" s="90">
        <v>6.7</v>
      </c>
      <c r="H646" t="s">
        <v>3</v>
      </c>
      <c r="I646" s="90">
        <v>15</v>
      </c>
    </row>
    <row r="647" spans="1:9" x14ac:dyDescent="0.25">
      <c r="A647" t="s">
        <v>1348</v>
      </c>
      <c r="B647" t="s">
        <v>99</v>
      </c>
      <c r="C647" s="3" t="s">
        <v>1347</v>
      </c>
      <c r="D647" t="s">
        <v>1427</v>
      </c>
      <c r="E647" s="16" t="s">
        <v>1421</v>
      </c>
      <c r="F647" t="s">
        <v>3</v>
      </c>
      <c r="G647" s="90">
        <v>0</v>
      </c>
      <c r="H647" t="s">
        <v>3</v>
      </c>
      <c r="I647" s="90">
        <v>20</v>
      </c>
    </row>
    <row r="648" spans="1:9" x14ac:dyDescent="0.25">
      <c r="A648" t="s">
        <v>1350</v>
      </c>
      <c r="B648" t="s">
        <v>96</v>
      </c>
      <c r="C648" s="3" t="s">
        <v>1349</v>
      </c>
      <c r="D648" t="s">
        <v>1428</v>
      </c>
      <c r="E648" s="16" t="s">
        <v>1421</v>
      </c>
      <c r="F648" t="s">
        <v>3</v>
      </c>
      <c r="G648" s="90">
        <v>6.7</v>
      </c>
      <c r="H648" t="s">
        <v>5</v>
      </c>
      <c r="I648" s="90">
        <v>30</v>
      </c>
    </row>
    <row r="649" spans="1:9" x14ac:dyDescent="0.25">
      <c r="A649" t="s">
        <v>1352</v>
      </c>
      <c r="B649" t="s">
        <v>171</v>
      </c>
      <c r="C649" s="3" t="s">
        <v>1351</v>
      </c>
      <c r="D649" t="s">
        <v>1425</v>
      </c>
      <c r="E649" s="16" t="s">
        <v>1421</v>
      </c>
      <c r="F649" t="s">
        <v>3</v>
      </c>
      <c r="G649" s="90">
        <v>10</v>
      </c>
      <c r="H649" t="s">
        <v>3</v>
      </c>
      <c r="I649" s="90">
        <v>20</v>
      </c>
    </row>
    <row r="650" spans="1:9" x14ac:dyDescent="0.25">
      <c r="A650" t="s">
        <v>1354</v>
      </c>
      <c r="B650" t="s">
        <v>49</v>
      </c>
      <c r="C650" s="3" t="s">
        <v>1353</v>
      </c>
      <c r="D650" t="s">
        <v>1428</v>
      </c>
      <c r="E650" s="16" t="s">
        <v>1421</v>
      </c>
      <c r="F650" t="s">
        <v>3</v>
      </c>
      <c r="G650" s="90">
        <v>0</v>
      </c>
      <c r="H650" t="s">
        <v>3</v>
      </c>
      <c r="I650" s="90">
        <v>5</v>
      </c>
    </row>
    <row r="651" spans="1:9" x14ac:dyDescent="0.25">
      <c r="A651" t="s">
        <v>1356</v>
      </c>
      <c r="B651" t="s">
        <v>23</v>
      </c>
      <c r="C651" s="3" t="s">
        <v>1355</v>
      </c>
      <c r="D651" t="s">
        <v>1423</v>
      </c>
      <c r="E651" s="16" t="s">
        <v>1421</v>
      </c>
      <c r="F651" t="s">
        <v>3</v>
      </c>
      <c r="G651" s="90">
        <v>6.7</v>
      </c>
      <c r="H651" t="s">
        <v>3</v>
      </c>
      <c r="I651" s="90">
        <v>10</v>
      </c>
    </row>
    <row r="652" spans="1:9" x14ac:dyDescent="0.25">
      <c r="A652" t="s">
        <v>1358</v>
      </c>
      <c r="B652" t="s">
        <v>43</v>
      </c>
      <c r="C652" s="3" t="s">
        <v>1357</v>
      </c>
      <c r="D652" t="s">
        <v>1423</v>
      </c>
      <c r="E652" s="16" t="s">
        <v>1421</v>
      </c>
      <c r="F652" t="s">
        <v>3</v>
      </c>
      <c r="G652" s="90">
        <v>0</v>
      </c>
      <c r="H652" t="s">
        <v>3</v>
      </c>
      <c r="I652" s="90">
        <v>25</v>
      </c>
    </row>
    <row r="653" spans="1:9" x14ac:dyDescent="0.25">
      <c r="A653" t="s">
        <v>1360</v>
      </c>
      <c r="B653" t="s">
        <v>96</v>
      </c>
      <c r="C653" s="3" t="s">
        <v>1359</v>
      </c>
      <c r="D653" t="s">
        <v>1428</v>
      </c>
      <c r="E653" s="16" t="s">
        <v>1421</v>
      </c>
      <c r="F653" t="s">
        <v>3</v>
      </c>
      <c r="G653" s="90">
        <v>0</v>
      </c>
      <c r="H653" t="s">
        <v>3</v>
      </c>
      <c r="I653" s="90">
        <v>20</v>
      </c>
    </row>
    <row r="654" spans="1:9" x14ac:dyDescent="0.25">
      <c r="A654" t="s">
        <v>1362</v>
      </c>
      <c r="B654" t="s">
        <v>133</v>
      </c>
      <c r="C654" s="3" t="s">
        <v>1361</v>
      </c>
      <c r="D654" t="s">
        <v>1423</v>
      </c>
      <c r="E654" s="16" t="s">
        <v>1421</v>
      </c>
      <c r="F654" t="s">
        <v>3</v>
      </c>
      <c r="G654" s="90">
        <v>6.7</v>
      </c>
      <c r="H654" t="s">
        <v>3</v>
      </c>
      <c r="I654" s="90">
        <v>10</v>
      </c>
    </row>
    <row r="655" spans="1:9" x14ac:dyDescent="0.25">
      <c r="A655" t="s">
        <v>1364</v>
      </c>
      <c r="B655" t="s">
        <v>49</v>
      </c>
      <c r="C655" s="3" t="s">
        <v>1363</v>
      </c>
      <c r="D655" t="s">
        <v>1428</v>
      </c>
      <c r="E655" s="16" t="s">
        <v>1421</v>
      </c>
      <c r="F655" t="s">
        <v>3</v>
      </c>
      <c r="G655" s="90">
        <v>23.3</v>
      </c>
      <c r="H655" t="s">
        <v>3</v>
      </c>
      <c r="I655" s="90">
        <v>15</v>
      </c>
    </row>
    <row r="656" spans="1:9" x14ac:dyDescent="0.25">
      <c r="A656" t="s">
        <v>1366</v>
      </c>
      <c r="B656" t="s">
        <v>99</v>
      </c>
      <c r="C656" s="3" t="s">
        <v>1365</v>
      </c>
      <c r="D656" t="s">
        <v>1427</v>
      </c>
      <c r="E656" s="16" t="s">
        <v>1421</v>
      </c>
      <c r="F656" t="s">
        <v>3</v>
      </c>
      <c r="G656" s="90">
        <v>0</v>
      </c>
      <c r="H656" t="s">
        <v>3</v>
      </c>
      <c r="I656" s="90">
        <v>15</v>
      </c>
    </row>
    <row r="657" spans="1:9" x14ac:dyDescent="0.25">
      <c r="A657" t="s">
        <v>1368</v>
      </c>
      <c r="B657" t="s">
        <v>17</v>
      </c>
      <c r="C657" s="3" t="s">
        <v>1367</v>
      </c>
      <c r="D657" t="s">
        <v>1422</v>
      </c>
      <c r="E657" s="16" t="s">
        <v>1421</v>
      </c>
      <c r="F657" t="s">
        <v>3</v>
      </c>
      <c r="G657" s="90">
        <v>0</v>
      </c>
      <c r="H657" t="s">
        <v>3</v>
      </c>
      <c r="I657" s="90">
        <v>10</v>
      </c>
    </row>
    <row r="658" spans="1:9" x14ac:dyDescent="0.25">
      <c r="A658" t="s">
        <v>1370</v>
      </c>
      <c r="B658" t="s">
        <v>171</v>
      </c>
      <c r="C658" s="3" t="s">
        <v>1369</v>
      </c>
      <c r="D658" t="s">
        <v>1425</v>
      </c>
      <c r="E658" s="16" t="s">
        <v>1421</v>
      </c>
      <c r="F658" t="s">
        <v>3</v>
      </c>
      <c r="G658" s="90">
        <v>6.7</v>
      </c>
      <c r="H658" t="s">
        <v>3</v>
      </c>
      <c r="I658" s="90">
        <v>0</v>
      </c>
    </row>
    <row r="659" spans="1:9" x14ac:dyDescent="0.25">
      <c r="A659" t="s">
        <v>1372</v>
      </c>
      <c r="B659" t="s">
        <v>174</v>
      </c>
      <c r="C659" s="3" t="s">
        <v>1371</v>
      </c>
      <c r="D659" t="s">
        <v>1422</v>
      </c>
      <c r="E659" s="16" t="s">
        <v>1421</v>
      </c>
      <c r="F659" t="s">
        <v>3</v>
      </c>
      <c r="G659" s="90">
        <v>0</v>
      </c>
      <c r="H659" t="s">
        <v>3</v>
      </c>
      <c r="I659" s="90">
        <v>10</v>
      </c>
    </row>
    <row r="660" spans="1:9" x14ac:dyDescent="0.25">
      <c r="A660" t="s">
        <v>1374</v>
      </c>
      <c r="B660" t="s">
        <v>64</v>
      </c>
      <c r="C660" s="3" t="s">
        <v>1373</v>
      </c>
      <c r="D660" t="s">
        <v>1429</v>
      </c>
      <c r="E660" s="16" t="s">
        <v>1421</v>
      </c>
      <c r="F660" t="s">
        <v>3</v>
      </c>
      <c r="G660" s="90">
        <v>0</v>
      </c>
      <c r="H660" t="s">
        <v>3</v>
      </c>
      <c r="I660" s="90">
        <v>15</v>
      </c>
    </row>
    <row r="661" spans="1:9" x14ac:dyDescent="0.25">
      <c r="A661" t="s">
        <v>1376</v>
      </c>
      <c r="B661" t="s">
        <v>67</v>
      </c>
      <c r="C661" s="3" t="s">
        <v>1375</v>
      </c>
      <c r="D661" t="s">
        <v>1424</v>
      </c>
      <c r="E661" s="16" t="s">
        <v>1421</v>
      </c>
      <c r="F661" t="s">
        <v>3</v>
      </c>
      <c r="G661" s="90">
        <v>0</v>
      </c>
      <c r="H661" t="s">
        <v>3</v>
      </c>
      <c r="I661" s="90">
        <v>23.3</v>
      </c>
    </row>
    <row r="662" spans="1:9" x14ac:dyDescent="0.25">
      <c r="A662" t="s">
        <v>1378</v>
      </c>
      <c r="B662" t="s">
        <v>17</v>
      </c>
      <c r="C662" s="3" t="s">
        <v>1377</v>
      </c>
      <c r="D662" t="s">
        <v>1422</v>
      </c>
      <c r="E662" s="16" t="s">
        <v>1421</v>
      </c>
      <c r="F662" t="s">
        <v>3</v>
      </c>
      <c r="G662" s="90">
        <v>0</v>
      </c>
      <c r="H662" t="s">
        <v>3</v>
      </c>
      <c r="I662" s="90">
        <v>5</v>
      </c>
    </row>
    <row r="663" spans="1:9" x14ac:dyDescent="0.25">
      <c r="A663" t="s">
        <v>1380</v>
      </c>
      <c r="B663" t="s">
        <v>40</v>
      </c>
      <c r="C663" s="3" t="s">
        <v>1379</v>
      </c>
      <c r="D663" t="s">
        <v>1423</v>
      </c>
      <c r="E663" s="16" t="s">
        <v>1421</v>
      </c>
      <c r="F663" t="s">
        <v>3</v>
      </c>
      <c r="G663" s="90">
        <v>0</v>
      </c>
      <c r="H663" t="s">
        <v>3</v>
      </c>
      <c r="I663" s="90">
        <v>15</v>
      </c>
    </row>
    <row r="664" spans="1:9" x14ac:dyDescent="0.25">
      <c r="A664" t="s">
        <v>1382</v>
      </c>
      <c r="B664" t="s">
        <v>144</v>
      </c>
      <c r="C664" s="3" t="s">
        <v>1381</v>
      </c>
      <c r="D664" t="s">
        <v>1420</v>
      </c>
      <c r="E664" s="16" t="s">
        <v>1421</v>
      </c>
      <c r="F664" t="s">
        <v>3</v>
      </c>
      <c r="G664" s="90">
        <v>10</v>
      </c>
      <c r="H664" t="s">
        <v>3</v>
      </c>
      <c r="I664" s="90">
        <v>18.3</v>
      </c>
    </row>
    <row r="665" spans="1:9" x14ac:dyDescent="0.25">
      <c r="A665" t="s">
        <v>1384</v>
      </c>
      <c r="B665" t="s">
        <v>49</v>
      </c>
      <c r="C665" s="3" t="s">
        <v>1383</v>
      </c>
      <c r="D665" t="s">
        <v>1428</v>
      </c>
      <c r="E665" s="16" t="s">
        <v>1421</v>
      </c>
      <c r="F665" t="s">
        <v>3</v>
      </c>
      <c r="G665" s="90">
        <v>0</v>
      </c>
      <c r="H665" t="s">
        <v>3</v>
      </c>
      <c r="I665" s="90">
        <v>23.3</v>
      </c>
    </row>
    <row r="666" spans="1:9" x14ac:dyDescent="0.25">
      <c r="A666" t="s">
        <v>1386</v>
      </c>
      <c r="B666" t="s">
        <v>298</v>
      </c>
      <c r="C666" s="3" t="s">
        <v>1385</v>
      </c>
      <c r="D666" t="s">
        <v>1425</v>
      </c>
      <c r="E666" s="16" t="s">
        <v>1421</v>
      </c>
      <c r="F666" t="s">
        <v>3</v>
      </c>
      <c r="G666" s="90">
        <v>13.3</v>
      </c>
      <c r="H666" t="s">
        <v>3</v>
      </c>
      <c r="I666" s="90">
        <v>5</v>
      </c>
    </row>
    <row r="667" spans="1:9" x14ac:dyDescent="0.25">
      <c r="A667" t="s">
        <v>1388</v>
      </c>
      <c r="B667" t="s">
        <v>23</v>
      </c>
      <c r="C667" s="3" t="s">
        <v>1387</v>
      </c>
      <c r="D667" t="s">
        <v>1423</v>
      </c>
      <c r="E667" s="16" t="s">
        <v>1421</v>
      </c>
      <c r="F667" t="s">
        <v>3</v>
      </c>
      <c r="G667" s="90">
        <v>3.3</v>
      </c>
      <c r="H667" t="s">
        <v>3</v>
      </c>
      <c r="I667" s="90">
        <v>10</v>
      </c>
    </row>
    <row r="668" spans="1:9" x14ac:dyDescent="0.25">
      <c r="A668" t="s">
        <v>1390</v>
      </c>
      <c r="B668" t="s">
        <v>154</v>
      </c>
      <c r="C668" s="3" t="s">
        <v>1389</v>
      </c>
      <c r="D668" t="s">
        <v>1426</v>
      </c>
      <c r="E668" s="16" t="s">
        <v>1421</v>
      </c>
      <c r="F668" t="s">
        <v>3</v>
      </c>
      <c r="G668" s="90">
        <v>0</v>
      </c>
      <c r="H668" t="s">
        <v>5</v>
      </c>
      <c r="I668" s="90">
        <v>30</v>
      </c>
    </row>
    <row r="669" spans="1:9" x14ac:dyDescent="0.25">
      <c r="A669" t="s">
        <v>1392</v>
      </c>
      <c r="B669" t="s">
        <v>105</v>
      </c>
      <c r="C669" s="3" t="s">
        <v>1391</v>
      </c>
      <c r="D669" t="s">
        <v>1423</v>
      </c>
      <c r="E669" s="16" t="s">
        <v>1421</v>
      </c>
      <c r="F669" t="s">
        <v>3</v>
      </c>
      <c r="G669" s="90">
        <v>0</v>
      </c>
      <c r="H669" t="s">
        <v>3</v>
      </c>
      <c r="I669" s="90">
        <v>0</v>
      </c>
    </row>
    <row r="670" spans="1:9" x14ac:dyDescent="0.25">
      <c r="A670" t="s">
        <v>1394</v>
      </c>
      <c r="B670" t="s">
        <v>199</v>
      </c>
      <c r="C670" s="3" t="s">
        <v>1393</v>
      </c>
      <c r="D670" t="s">
        <v>1424</v>
      </c>
      <c r="E670" s="16" t="s">
        <v>1421</v>
      </c>
      <c r="F670" t="s">
        <v>3</v>
      </c>
      <c r="G670" s="90">
        <v>0</v>
      </c>
      <c r="H670" t="s">
        <v>3</v>
      </c>
      <c r="I670" s="90">
        <v>5</v>
      </c>
    </row>
    <row r="671" spans="1:9" x14ac:dyDescent="0.25">
      <c r="A671" t="s">
        <v>1396</v>
      </c>
      <c r="B671" t="s">
        <v>144</v>
      </c>
      <c r="C671" s="3" t="s">
        <v>1395</v>
      </c>
      <c r="D671" t="s">
        <v>1420</v>
      </c>
      <c r="E671" s="16" t="s">
        <v>1421</v>
      </c>
      <c r="F671" t="s">
        <v>3</v>
      </c>
      <c r="G671" s="90">
        <v>13.3</v>
      </c>
      <c r="H671" t="s">
        <v>3</v>
      </c>
      <c r="I671" s="90">
        <v>15</v>
      </c>
    </row>
    <row r="672" spans="1:9" x14ac:dyDescent="0.25">
      <c r="A672" t="s">
        <v>1398</v>
      </c>
      <c r="B672" t="s">
        <v>274</v>
      </c>
      <c r="C672" s="3" t="s">
        <v>1397</v>
      </c>
      <c r="D672" t="s">
        <v>1420</v>
      </c>
      <c r="E672" s="16" t="s">
        <v>1421</v>
      </c>
      <c r="F672" t="s">
        <v>3</v>
      </c>
      <c r="G672" s="90">
        <v>0</v>
      </c>
      <c r="H672" t="s">
        <v>3</v>
      </c>
      <c r="I672" s="90">
        <v>0</v>
      </c>
    </row>
    <row r="673" spans="1:9" x14ac:dyDescent="0.25">
      <c r="A673" t="s">
        <v>1400</v>
      </c>
      <c r="B673" t="s">
        <v>49</v>
      </c>
      <c r="C673" s="3" t="s">
        <v>1399</v>
      </c>
      <c r="D673" t="s">
        <v>1428</v>
      </c>
      <c r="E673" s="16" t="s">
        <v>1421</v>
      </c>
      <c r="F673" t="s">
        <v>3</v>
      </c>
      <c r="G673" s="90">
        <v>0</v>
      </c>
      <c r="H673" t="s">
        <v>1512</v>
      </c>
      <c r="I673" s="90">
        <v>55</v>
      </c>
    </row>
    <row r="674" spans="1:9" x14ac:dyDescent="0.25">
      <c r="A674" t="s">
        <v>1402</v>
      </c>
      <c r="B674" t="s">
        <v>84</v>
      </c>
      <c r="C674" s="3" t="s">
        <v>1401</v>
      </c>
      <c r="D674" t="s">
        <v>1424</v>
      </c>
      <c r="E674" s="16" t="s">
        <v>1421</v>
      </c>
      <c r="F674" t="s">
        <v>3</v>
      </c>
      <c r="G674" s="90">
        <v>0</v>
      </c>
      <c r="H674" t="s">
        <v>3</v>
      </c>
      <c r="I674" s="90">
        <v>15</v>
      </c>
    </row>
    <row r="675" spans="1:9" x14ac:dyDescent="0.25">
      <c r="A675" t="s">
        <v>1404</v>
      </c>
      <c r="B675" t="s">
        <v>75</v>
      </c>
      <c r="C675" s="3" t="s">
        <v>1403</v>
      </c>
      <c r="D675" t="s">
        <v>1425</v>
      </c>
      <c r="E675" s="16" t="s">
        <v>1421</v>
      </c>
      <c r="F675" t="s">
        <v>3</v>
      </c>
      <c r="G675" s="90">
        <v>0</v>
      </c>
      <c r="H675" t="s">
        <v>3</v>
      </c>
      <c r="I675" s="90">
        <v>0</v>
      </c>
    </row>
    <row r="676" spans="1:9" x14ac:dyDescent="0.25">
      <c r="A676" t="s">
        <v>1406</v>
      </c>
      <c r="B676" t="s">
        <v>89</v>
      </c>
      <c r="C676" s="3" t="s">
        <v>1405</v>
      </c>
      <c r="D676" t="s">
        <v>1425</v>
      </c>
      <c r="E676" s="16" t="s">
        <v>1421</v>
      </c>
      <c r="F676" t="s">
        <v>3</v>
      </c>
      <c r="G676" s="90">
        <v>20</v>
      </c>
      <c r="H676" t="s">
        <v>3</v>
      </c>
      <c r="I676" s="90">
        <v>5</v>
      </c>
    </row>
    <row r="677" spans="1:9" x14ac:dyDescent="0.25">
      <c r="A677" t="s">
        <v>1408</v>
      </c>
      <c r="B677" t="s">
        <v>43</v>
      </c>
      <c r="C677" s="3" t="s">
        <v>1407</v>
      </c>
      <c r="D677" t="s">
        <v>1423</v>
      </c>
      <c r="E677" s="16" t="s">
        <v>1421</v>
      </c>
      <c r="F677" t="s">
        <v>3</v>
      </c>
      <c r="G677" s="90">
        <v>0</v>
      </c>
      <c r="H677" t="s">
        <v>3</v>
      </c>
      <c r="I677" s="90">
        <v>0</v>
      </c>
    </row>
    <row r="678" spans="1:9" x14ac:dyDescent="0.25">
      <c r="A678" t="s">
        <v>1410</v>
      </c>
      <c r="B678" t="s">
        <v>64</v>
      </c>
      <c r="C678" s="3" t="s">
        <v>1409</v>
      </c>
      <c r="D678" t="s">
        <v>1429</v>
      </c>
      <c r="E678" s="16" t="s">
        <v>1421</v>
      </c>
      <c r="F678" t="s">
        <v>3</v>
      </c>
      <c r="G678" s="90">
        <v>0</v>
      </c>
      <c r="H678" t="s">
        <v>3</v>
      </c>
      <c r="I678" s="90">
        <v>10</v>
      </c>
    </row>
    <row r="680" spans="1:9" x14ac:dyDescent="0.25">
      <c r="A680" s="17"/>
      <c r="B680" s="17"/>
      <c r="C680" s="17"/>
      <c r="D680" s="17"/>
      <c r="E680" s="17"/>
      <c r="F680" s="17"/>
      <c r="G680" s="17"/>
      <c r="H680" s="17"/>
      <c r="I680" s="17"/>
    </row>
  </sheetData>
  <autoFilter ref="A6:I6" xr:uid="{2784957F-1FC7-4BD3-83A9-9F7C6F56B43A}"/>
  <conditionalFormatting sqref="G7:G61 F1:F61 F62:G62 F63:F679 G63:G678 F681:F1048576">
    <cfRule type="cellIs" dxfId="14" priority="2" operator="equal">
      <formula>"Inconclusive"</formula>
    </cfRule>
    <cfRule type="cellIs" dxfId="13" priority="3" operator="equal">
      <formula>"Not Filed"</formula>
    </cfRule>
  </conditionalFormatting>
  <conditionalFormatting sqref="F1:F1048576">
    <cfRule type="cellIs" dxfId="12" priority="1" operator="equal">
      <formula>0</formula>
    </cfRule>
  </conditionalFormatting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906746-1129-4C69-8F7C-65903E9FB6F6}">
  <sheetPr codeName="Sheet5"/>
  <dimension ref="A2:E675"/>
  <sheetViews>
    <sheetView workbookViewId="0">
      <selection activeCell="A7" sqref="A7:F701"/>
    </sheetView>
  </sheetViews>
  <sheetFormatPr defaultColWidth="9.140625" defaultRowHeight="15" x14ac:dyDescent="0.25"/>
  <cols>
    <col min="1" max="1" width="40" customWidth="1"/>
    <col min="2" max="2" width="16.42578125" bestFit="1" customWidth="1"/>
    <col min="3" max="3" width="15.140625" bestFit="1" customWidth="1"/>
    <col min="4" max="4" width="17.28515625" customWidth="1"/>
    <col min="5" max="5" width="12.140625" bestFit="1" customWidth="1"/>
  </cols>
  <sheetData>
    <row r="2" spans="1:5" ht="15.75" x14ac:dyDescent="0.25">
      <c r="A2" s="91" t="s">
        <v>1513</v>
      </c>
    </row>
    <row r="3" spans="1:5" ht="15.75" x14ac:dyDescent="0.25">
      <c r="A3" s="77" t="s">
        <v>1507</v>
      </c>
    </row>
    <row r="5" spans="1:5" ht="60" x14ac:dyDescent="0.25">
      <c r="D5" s="92" t="s">
        <v>1507</v>
      </c>
      <c r="E5" s="93" t="s">
        <v>1436</v>
      </c>
    </row>
    <row r="6" spans="1:5" x14ac:dyDescent="0.25">
      <c r="A6" s="73" t="s">
        <v>1453</v>
      </c>
      <c r="B6" s="73" t="s">
        <v>10</v>
      </c>
      <c r="C6" s="73" t="s">
        <v>1454</v>
      </c>
      <c r="D6" s="73" t="s">
        <v>1483</v>
      </c>
      <c r="E6" s="93" t="str">
        <f>D6</f>
        <v>CY 2022</v>
      </c>
    </row>
    <row r="7" spans="1:5" x14ac:dyDescent="0.25">
      <c r="A7" t="s">
        <v>13</v>
      </c>
      <c r="B7" t="s">
        <v>14</v>
      </c>
      <c r="C7" s="58" t="s">
        <v>12</v>
      </c>
      <c r="D7" s="94">
        <v>0.56999999999999995</v>
      </c>
      <c r="E7">
        <v>8.33</v>
      </c>
    </row>
    <row r="8" spans="1:5" x14ac:dyDescent="0.25">
      <c r="A8" t="s">
        <v>16</v>
      </c>
      <c r="B8" t="s">
        <v>17</v>
      </c>
      <c r="C8" s="58" t="s">
        <v>15</v>
      </c>
      <c r="D8" s="94">
        <v>0.57999999999999996</v>
      </c>
      <c r="E8">
        <v>8.33</v>
      </c>
    </row>
    <row r="9" spans="1:5" x14ac:dyDescent="0.25">
      <c r="A9" t="s">
        <v>19</v>
      </c>
      <c r="B9" t="s">
        <v>20</v>
      </c>
      <c r="C9" s="58" t="s">
        <v>18</v>
      </c>
      <c r="D9" s="94">
        <v>0.55000000000000004</v>
      </c>
      <c r="E9">
        <v>8.33</v>
      </c>
    </row>
    <row r="10" spans="1:5" x14ac:dyDescent="0.25">
      <c r="A10" t="s">
        <v>22</v>
      </c>
      <c r="B10" t="s">
        <v>23</v>
      </c>
      <c r="C10" s="58" t="s">
        <v>21</v>
      </c>
      <c r="D10" s="94">
        <v>0.42</v>
      </c>
      <c r="E10">
        <v>0</v>
      </c>
    </row>
    <row r="11" spans="1:5" x14ac:dyDescent="0.25">
      <c r="A11" t="s">
        <v>25</v>
      </c>
      <c r="B11" t="s">
        <v>26</v>
      </c>
      <c r="C11" s="58" t="s">
        <v>24</v>
      </c>
      <c r="D11" s="94">
        <v>0.71</v>
      </c>
      <c r="E11">
        <v>16.670000000000002</v>
      </c>
    </row>
    <row r="12" spans="1:5" x14ac:dyDescent="0.25">
      <c r="A12" t="s">
        <v>28</v>
      </c>
      <c r="B12" t="s">
        <v>29</v>
      </c>
      <c r="C12" s="58" t="s">
        <v>27</v>
      </c>
      <c r="D12" s="94">
        <v>0.56999999999999995</v>
      </c>
      <c r="E12">
        <v>8.33</v>
      </c>
    </row>
    <row r="13" spans="1:5" x14ac:dyDescent="0.25">
      <c r="A13" t="s">
        <v>31</v>
      </c>
      <c r="B13" t="s">
        <v>23</v>
      </c>
      <c r="C13" s="58" t="s">
        <v>30</v>
      </c>
      <c r="D13" s="94">
        <v>0.3</v>
      </c>
      <c r="E13">
        <v>0</v>
      </c>
    </row>
    <row r="14" spans="1:5" x14ac:dyDescent="0.25">
      <c r="A14" t="s">
        <v>33</v>
      </c>
      <c r="B14" t="s">
        <v>34</v>
      </c>
      <c r="C14" s="58" t="s">
        <v>32</v>
      </c>
      <c r="D14" s="94">
        <v>0.36</v>
      </c>
      <c r="E14">
        <v>0</v>
      </c>
    </row>
    <row r="15" spans="1:5" x14ac:dyDescent="0.25">
      <c r="A15" t="s">
        <v>36</v>
      </c>
      <c r="B15" t="s">
        <v>37</v>
      </c>
      <c r="C15" s="58" t="s">
        <v>35</v>
      </c>
      <c r="D15" s="94">
        <v>0.48</v>
      </c>
      <c r="E15">
        <v>0</v>
      </c>
    </row>
    <row r="16" spans="1:5" x14ac:dyDescent="0.25">
      <c r="A16" t="s">
        <v>39</v>
      </c>
      <c r="B16" t="s">
        <v>40</v>
      </c>
      <c r="C16" s="58" t="s">
        <v>38</v>
      </c>
      <c r="D16" s="94">
        <v>0.41</v>
      </c>
      <c r="E16">
        <v>0</v>
      </c>
    </row>
    <row r="17" spans="1:5" x14ac:dyDescent="0.25">
      <c r="A17" t="s">
        <v>42</v>
      </c>
      <c r="B17" t="s">
        <v>43</v>
      </c>
      <c r="C17" s="58" t="s">
        <v>41</v>
      </c>
      <c r="D17" s="94">
        <v>0.2</v>
      </c>
      <c r="E17">
        <v>0</v>
      </c>
    </row>
    <row r="18" spans="1:5" x14ac:dyDescent="0.25">
      <c r="A18" t="s">
        <v>45</v>
      </c>
      <c r="B18" t="s">
        <v>46</v>
      </c>
      <c r="C18" s="58" t="s">
        <v>44</v>
      </c>
      <c r="D18" s="94">
        <v>0.57999999999999996</v>
      </c>
      <c r="E18">
        <v>8.33</v>
      </c>
    </row>
    <row r="19" spans="1:5" x14ac:dyDescent="0.25">
      <c r="A19" t="s">
        <v>48</v>
      </c>
      <c r="B19" t="s">
        <v>49</v>
      </c>
      <c r="C19" s="58" t="s">
        <v>47</v>
      </c>
      <c r="D19" s="94">
        <v>0</v>
      </c>
      <c r="E19">
        <v>0</v>
      </c>
    </row>
    <row r="20" spans="1:5" x14ac:dyDescent="0.25">
      <c r="A20" t="s">
        <v>51</v>
      </c>
      <c r="B20" t="s">
        <v>23</v>
      </c>
      <c r="C20" s="58" t="s">
        <v>50</v>
      </c>
      <c r="D20" s="94">
        <v>0.37</v>
      </c>
      <c r="E20">
        <v>0</v>
      </c>
    </row>
    <row r="21" spans="1:5" x14ac:dyDescent="0.25">
      <c r="A21" t="s">
        <v>53</v>
      </c>
      <c r="B21" t="s">
        <v>49</v>
      </c>
      <c r="C21" s="58" t="s">
        <v>52</v>
      </c>
      <c r="D21" s="94">
        <v>0.76</v>
      </c>
      <c r="E21">
        <v>25</v>
      </c>
    </row>
    <row r="22" spans="1:5" x14ac:dyDescent="0.25">
      <c r="A22" t="s">
        <v>55</v>
      </c>
      <c r="B22" t="s">
        <v>56</v>
      </c>
      <c r="C22" s="58" t="s">
        <v>54</v>
      </c>
      <c r="D22" s="94">
        <v>0.73</v>
      </c>
      <c r="E22">
        <v>16.670000000000002</v>
      </c>
    </row>
    <row r="23" spans="1:5" x14ac:dyDescent="0.25">
      <c r="A23" t="s">
        <v>58</v>
      </c>
      <c r="B23" t="s">
        <v>59</v>
      </c>
      <c r="C23" s="58" t="s">
        <v>57</v>
      </c>
      <c r="D23" s="94">
        <v>0.43</v>
      </c>
      <c r="E23">
        <v>0</v>
      </c>
    </row>
    <row r="24" spans="1:5" x14ac:dyDescent="0.25">
      <c r="A24" t="s">
        <v>61</v>
      </c>
      <c r="B24" t="s">
        <v>40</v>
      </c>
      <c r="C24" s="58" t="s">
        <v>60</v>
      </c>
      <c r="D24" s="94">
        <v>0.55000000000000004</v>
      </c>
      <c r="E24">
        <v>8.33</v>
      </c>
    </row>
    <row r="25" spans="1:5" x14ac:dyDescent="0.25">
      <c r="A25" t="s">
        <v>63</v>
      </c>
      <c r="B25" t="s">
        <v>64</v>
      </c>
      <c r="C25" s="58" t="s">
        <v>62</v>
      </c>
      <c r="D25" s="94">
        <v>0.1</v>
      </c>
      <c r="E25">
        <v>0</v>
      </c>
    </row>
    <row r="26" spans="1:5" x14ac:dyDescent="0.25">
      <c r="A26" t="s">
        <v>66</v>
      </c>
      <c r="B26" t="s">
        <v>67</v>
      </c>
      <c r="C26" s="58" t="s">
        <v>65</v>
      </c>
      <c r="D26" s="94">
        <v>0.46</v>
      </c>
      <c r="E26">
        <v>0</v>
      </c>
    </row>
    <row r="27" spans="1:5" x14ac:dyDescent="0.25">
      <c r="A27" t="s">
        <v>69</v>
      </c>
      <c r="B27" t="s">
        <v>14</v>
      </c>
      <c r="C27" s="58" t="s">
        <v>68</v>
      </c>
      <c r="D27" s="94">
        <v>0.45</v>
      </c>
      <c r="E27">
        <v>0</v>
      </c>
    </row>
    <row r="28" spans="1:5" x14ac:dyDescent="0.25">
      <c r="A28" t="s">
        <v>71</v>
      </c>
      <c r="B28" t="s">
        <v>72</v>
      </c>
      <c r="C28" s="58" t="s">
        <v>70</v>
      </c>
      <c r="D28" s="94">
        <v>0.31</v>
      </c>
      <c r="E28">
        <v>0</v>
      </c>
    </row>
    <row r="29" spans="1:5" x14ac:dyDescent="0.25">
      <c r="A29" t="s">
        <v>74</v>
      </c>
      <c r="B29" t="s">
        <v>75</v>
      </c>
      <c r="C29" s="58" t="s">
        <v>73</v>
      </c>
      <c r="D29" s="94">
        <v>0.42</v>
      </c>
      <c r="E29">
        <v>0</v>
      </c>
    </row>
    <row r="30" spans="1:5" x14ac:dyDescent="0.25">
      <c r="A30" t="s">
        <v>77</v>
      </c>
      <c r="B30" t="s">
        <v>78</v>
      </c>
      <c r="C30" s="58" t="s">
        <v>76</v>
      </c>
      <c r="D30" s="94">
        <v>0.57999999999999996</v>
      </c>
      <c r="E30">
        <v>8.33</v>
      </c>
    </row>
    <row r="31" spans="1:5" x14ac:dyDescent="0.25">
      <c r="A31" t="s">
        <v>80</v>
      </c>
      <c r="B31" t="s">
        <v>81</v>
      </c>
      <c r="C31" s="58" t="s">
        <v>79</v>
      </c>
      <c r="D31" s="94">
        <v>0.52</v>
      </c>
      <c r="E31">
        <v>0</v>
      </c>
    </row>
    <row r="32" spans="1:5" x14ac:dyDescent="0.25">
      <c r="A32" t="s">
        <v>83</v>
      </c>
      <c r="B32" t="s">
        <v>84</v>
      </c>
      <c r="C32" s="58" t="s">
        <v>82</v>
      </c>
      <c r="D32" s="94">
        <v>0.22</v>
      </c>
      <c r="E32">
        <v>0</v>
      </c>
    </row>
    <row r="33" spans="1:5" x14ac:dyDescent="0.25">
      <c r="A33" t="s">
        <v>86</v>
      </c>
      <c r="B33" t="s">
        <v>14</v>
      </c>
      <c r="C33" s="58" t="s">
        <v>85</v>
      </c>
      <c r="D33" s="94">
        <v>0.65</v>
      </c>
      <c r="E33">
        <v>16.670000000000002</v>
      </c>
    </row>
    <row r="34" spans="1:5" x14ac:dyDescent="0.25">
      <c r="A34" t="s">
        <v>88</v>
      </c>
      <c r="B34" t="s">
        <v>89</v>
      </c>
      <c r="C34" s="58" t="s">
        <v>87</v>
      </c>
      <c r="D34" s="94">
        <v>0.33</v>
      </c>
      <c r="E34">
        <v>0</v>
      </c>
    </row>
    <row r="35" spans="1:5" x14ac:dyDescent="0.25">
      <c r="A35" t="s">
        <v>91</v>
      </c>
      <c r="B35" t="s">
        <v>49</v>
      </c>
      <c r="C35" s="58" t="s">
        <v>90</v>
      </c>
      <c r="D35" s="94">
        <v>0.15</v>
      </c>
      <c r="E35">
        <v>0</v>
      </c>
    </row>
    <row r="36" spans="1:5" x14ac:dyDescent="0.25">
      <c r="A36" t="s">
        <v>93</v>
      </c>
      <c r="B36" t="s">
        <v>20</v>
      </c>
      <c r="C36" s="58" t="s">
        <v>92</v>
      </c>
      <c r="D36" s="94">
        <v>0.54</v>
      </c>
      <c r="E36">
        <v>0</v>
      </c>
    </row>
    <row r="37" spans="1:5" x14ac:dyDescent="0.25">
      <c r="A37" t="s">
        <v>95</v>
      </c>
      <c r="B37" t="s">
        <v>96</v>
      </c>
      <c r="C37" s="58" t="s">
        <v>94</v>
      </c>
      <c r="D37" s="94">
        <v>0.41</v>
      </c>
      <c r="E37">
        <v>0</v>
      </c>
    </row>
    <row r="38" spans="1:5" x14ac:dyDescent="0.25">
      <c r="A38" t="s">
        <v>98</v>
      </c>
      <c r="B38" t="s">
        <v>99</v>
      </c>
      <c r="C38" s="58" t="s">
        <v>97</v>
      </c>
      <c r="D38" s="94">
        <v>0.3</v>
      </c>
      <c r="E38">
        <v>0</v>
      </c>
    </row>
    <row r="39" spans="1:5" x14ac:dyDescent="0.25">
      <c r="A39" t="s">
        <v>101</v>
      </c>
      <c r="B39" t="s">
        <v>102</v>
      </c>
      <c r="C39" s="58" t="s">
        <v>100</v>
      </c>
      <c r="D39" s="94">
        <v>0.35</v>
      </c>
      <c r="E39">
        <v>0</v>
      </c>
    </row>
    <row r="40" spans="1:5" x14ac:dyDescent="0.25">
      <c r="A40" t="s">
        <v>104</v>
      </c>
      <c r="B40" t="s">
        <v>105</v>
      </c>
      <c r="C40" s="58" t="s">
        <v>103</v>
      </c>
      <c r="D40" s="94">
        <v>0.45</v>
      </c>
      <c r="E40">
        <v>0</v>
      </c>
    </row>
    <row r="41" spans="1:5" x14ac:dyDescent="0.25">
      <c r="A41" t="s">
        <v>107</v>
      </c>
      <c r="B41" t="s">
        <v>34</v>
      </c>
      <c r="C41" s="58" t="s">
        <v>106</v>
      </c>
      <c r="D41" s="94">
        <v>0.55000000000000004</v>
      </c>
      <c r="E41">
        <v>8.33</v>
      </c>
    </row>
    <row r="42" spans="1:5" x14ac:dyDescent="0.25">
      <c r="A42" t="s">
        <v>109</v>
      </c>
      <c r="B42" t="s">
        <v>14</v>
      </c>
      <c r="C42" s="58" t="s">
        <v>108</v>
      </c>
      <c r="D42" s="94">
        <v>0.6</v>
      </c>
      <c r="E42">
        <v>8.33</v>
      </c>
    </row>
    <row r="43" spans="1:5" x14ac:dyDescent="0.25">
      <c r="A43" t="s">
        <v>111</v>
      </c>
      <c r="B43" t="s">
        <v>49</v>
      </c>
      <c r="C43" s="58" t="s">
        <v>110</v>
      </c>
      <c r="D43" s="94">
        <v>0.52</v>
      </c>
      <c r="E43">
        <v>0</v>
      </c>
    </row>
    <row r="44" spans="1:5" x14ac:dyDescent="0.25">
      <c r="A44" t="s">
        <v>113</v>
      </c>
      <c r="B44" t="s">
        <v>49</v>
      </c>
      <c r="C44" s="58" t="s">
        <v>112</v>
      </c>
      <c r="D44" s="94">
        <v>0.15</v>
      </c>
      <c r="E44">
        <v>0</v>
      </c>
    </row>
    <row r="45" spans="1:5" x14ac:dyDescent="0.25">
      <c r="A45" t="s">
        <v>115</v>
      </c>
      <c r="B45" t="s">
        <v>72</v>
      </c>
      <c r="C45" s="58" t="s">
        <v>114</v>
      </c>
      <c r="D45" s="94">
        <v>0.47</v>
      </c>
      <c r="E45">
        <v>0</v>
      </c>
    </row>
    <row r="46" spans="1:5" x14ac:dyDescent="0.25">
      <c r="A46" t="s">
        <v>117</v>
      </c>
      <c r="B46" t="s">
        <v>118</v>
      </c>
      <c r="C46" s="58" t="s">
        <v>116</v>
      </c>
      <c r="D46" s="94">
        <v>0.43</v>
      </c>
      <c r="E46">
        <v>0</v>
      </c>
    </row>
    <row r="47" spans="1:5" x14ac:dyDescent="0.25">
      <c r="A47" t="s">
        <v>120</v>
      </c>
      <c r="B47" t="s">
        <v>64</v>
      </c>
      <c r="C47" s="58" t="s">
        <v>119</v>
      </c>
      <c r="D47" s="94">
        <v>0.37</v>
      </c>
      <c r="E47">
        <v>0</v>
      </c>
    </row>
    <row r="48" spans="1:5" x14ac:dyDescent="0.25">
      <c r="A48" t="s">
        <v>122</v>
      </c>
      <c r="B48" t="s">
        <v>81</v>
      </c>
      <c r="C48" s="58" t="s">
        <v>121</v>
      </c>
      <c r="D48" s="94">
        <v>0.49</v>
      </c>
      <c r="E48">
        <v>0</v>
      </c>
    </row>
    <row r="49" spans="1:5" x14ac:dyDescent="0.25">
      <c r="A49" t="s">
        <v>124</v>
      </c>
      <c r="B49" t="s">
        <v>40</v>
      </c>
      <c r="C49" s="58" t="s">
        <v>123</v>
      </c>
      <c r="D49" s="94">
        <v>0.61</v>
      </c>
      <c r="E49">
        <v>8.33</v>
      </c>
    </row>
    <row r="50" spans="1:5" x14ac:dyDescent="0.25">
      <c r="A50" t="s">
        <v>126</v>
      </c>
      <c r="B50" t="s">
        <v>37</v>
      </c>
      <c r="C50" s="58" t="s">
        <v>125</v>
      </c>
      <c r="D50" s="94">
        <v>0.51</v>
      </c>
      <c r="E50">
        <v>0</v>
      </c>
    </row>
    <row r="51" spans="1:5" x14ac:dyDescent="0.25">
      <c r="A51" t="s">
        <v>128</v>
      </c>
      <c r="B51" t="s">
        <v>96</v>
      </c>
      <c r="C51" s="58" t="s">
        <v>127</v>
      </c>
      <c r="D51" s="94">
        <v>0.08</v>
      </c>
      <c r="E51">
        <v>0</v>
      </c>
    </row>
    <row r="52" spans="1:5" x14ac:dyDescent="0.25">
      <c r="A52" t="s">
        <v>130</v>
      </c>
      <c r="B52" t="s">
        <v>96</v>
      </c>
      <c r="C52" s="58" t="s">
        <v>129</v>
      </c>
      <c r="D52" s="94">
        <v>0.13</v>
      </c>
      <c r="E52">
        <v>0</v>
      </c>
    </row>
    <row r="53" spans="1:5" x14ac:dyDescent="0.25">
      <c r="A53" t="s">
        <v>132</v>
      </c>
      <c r="B53" t="s">
        <v>133</v>
      </c>
      <c r="C53" s="58" t="s">
        <v>131</v>
      </c>
      <c r="D53" s="94">
        <v>0.3</v>
      </c>
      <c r="E53">
        <v>0</v>
      </c>
    </row>
    <row r="54" spans="1:5" x14ac:dyDescent="0.25">
      <c r="A54" t="s">
        <v>135</v>
      </c>
      <c r="B54" t="s">
        <v>84</v>
      </c>
      <c r="C54" s="58" t="s">
        <v>134</v>
      </c>
      <c r="D54" s="94">
        <v>0.49</v>
      </c>
      <c r="E54">
        <v>0</v>
      </c>
    </row>
    <row r="55" spans="1:5" x14ac:dyDescent="0.25">
      <c r="A55" t="s">
        <v>137</v>
      </c>
      <c r="B55" t="s">
        <v>26</v>
      </c>
      <c r="C55" s="58" t="s">
        <v>136</v>
      </c>
      <c r="D55" s="94">
        <v>0.32</v>
      </c>
      <c r="E55">
        <v>0</v>
      </c>
    </row>
    <row r="56" spans="1:5" x14ac:dyDescent="0.25">
      <c r="A56" t="s">
        <v>139</v>
      </c>
      <c r="B56" t="s">
        <v>26</v>
      </c>
      <c r="C56" s="58" t="s">
        <v>138</v>
      </c>
      <c r="D56" s="94">
        <v>0.13</v>
      </c>
      <c r="E56">
        <v>0</v>
      </c>
    </row>
    <row r="57" spans="1:5" x14ac:dyDescent="0.25">
      <c r="A57" t="s">
        <v>141</v>
      </c>
      <c r="B57" t="s">
        <v>96</v>
      </c>
      <c r="C57" s="58" t="s">
        <v>140</v>
      </c>
      <c r="D57" s="94">
        <v>0.21</v>
      </c>
      <c r="E57">
        <v>0</v>
      </c>
    </row>
    <row r="58" spans="1:5" x14ac:dyDescent="0.25">
      <c r="A58" t="s">
        <v>143</v>
      </c>
      <c r="B58" t="s">
        <v>144</v>
      </c>
      <c r="C58" s="58" t="s">
        <v>142</v>
      </c>
      <c r="D58" s="94">
        <v>0.78</v>
      </c>
      <c r="E58">
        <v>25</v>
      </c>
    </row>
    <row r="59" spans="1:5" x14ac:dyDescent="0.25">
      <c r="A59" t="s">
        <v>146</v>
      </c>
      <c r="B59" t="s">
        <v>64</v>
      </c>
      <c r="C59" s="58" t="s">
        <v>145</v>
      </c>
      <c r="D59" s="94">
        <v>0</v>
      </c>
      <c r="E59">
        <v>0</v>
      </c>
    </row>
    <row r="60" spans="1:5" x14ac:dyDescent="0.25">
      <c r="A60" t="s">
        <v>148</v>
      </c>
      <c r="B60" t="s">
        <v>40</v>
      </c>
      <c r="C60" s="58" t="s">
        <v>147</v>
      </c>
      <c r="D60" s="94">
        <v>0.61</v>
      </c>
      <c r="E60">
        <v>8.33</v>
      </c>
    </row>
    <row r="61" spans="1:5" x14ac:dyDescent="0.25">
      <c r="A61" t="s">
        <v>150</v>
      </c>
      <c r="B61" t="s">
        <v>151</v>
      </c>
      <c r="C61" s="58" t="s">
        <v>149</v>
      </c>
      <c r="D61" s="94">
        <v>0.3</v>
      </c>
      <c r="E61">
        <v>0</v>
      </c>
    </row>
    <row r="62" spans="1:5" x14ac:dyDescent="0.25">
      <c r="A62" t="s">
        <v>153</v>
      </c>
      <c r="B62" t="s">
        <v>154</v>
      </c>
      <c r="C62" s="58" t="s">
        <v>152</v>
      </c>
      <c r="D62" s="94">
        <v>0.56999999999999995</v>
      </c>
      <c r="E62">
        <v>8.33</v>
      </c>
    </row>
    <row r="63" spans="1:5" x14ac:dyDescent="0.25">
      <c r="A63" t="s">
        <v>156</v>
      </c>
      <c r="B63" t="s">
        <v>14</v>
      </c>
      <c r="C63" s="58" t="s">
        <v>155</v>
      </c>
      <c r="D63" s="94">
        <v>0.6</v>
      </c>
      <c r="E63">
        <v>8.33</v>
      </c>
    </row>
    <row r="64" spans="1:5" x14ac:dyDescent="0.25">
      <c r="A64" t="s">
        <v>158</v>
      </c>
      <c r="B64" t="s">
        <v>159</v>
      </c>
      <c r="C64" s="58" t="s">
        <v>157</v>
      </c>
      <c r="D64" s="94">
        <v>0.62</v>
      </c>
      <c r="E64">
        <v>8.33</v>
      </c>
    </row>
    <row r="65" spans="1:5" x14ac:dyDescent="0.25">
      <c r="A65" t="s">
        <v>161</v>
      </c>
      <c r="B65" t="s">
        <v>49</v>
      </c>
      <c r="C65" s="58" t="s">
        <v>160</v>
      </c>
      <c r="D65" s="94">
        <v>0.84</v>
      </c>
      <c r="E65">
        <v>25</v>
      </c>
    </row>
    <row r="66" spans="1:5" x14ac:dyDescent="0.25">
      <c r="A66" t="s">
        <v>163</v>
      </c>
      <c r="B66" t="s">
        <v>164</v>
      </c>
      <c r="C66" s="58" t="s">
        <v>162</v>
      </c>
      <c r="D66" s="94">
        <v>0.42</v>
      </c>
      <c r="E66">
        <v>0</v>
      </c>
    </row>
    <row r="67" spans="1:5" x14ac:dyDescent="0.25">
      <c r="A67" t="s">
        <v>166</v>
      </c>
      <c r="B67" t="s">
        <v>64</v>
      </c>
      <c r="C67" s="58" t="s">
        <v>165</v>
      </c>
      <c r="D67" s="94">
        <v>0.04</v>
      </c>
      <c r="E67">
        <v>0</v>
      </c>
    </row>
    <row r="68" spans="1:5" x14ac:dyDescent="0.25">
      <c r="A68" t="s">
        <v>168</v>
      </c>
      <c r="B68" t="s">
        <v>49</v>
      </c>
      <c r="C68" s="58" t="s">
        <v>167</v>
      </c>
      <c r="D68" s="94">
        <v>0.49</v>
      </c>
      <c r="E68">
        <v>0</v>
      </c>
    </row>
    <row r="69" spans="1:5" x14ac:dyDescent="0.25">
      <c r="A69" t="s">
        <v>170</v>
      </c>
      <c r="B69" t="s">
        <v>171</v>
      </c>
      <c r="C69" s="58" t="s">
        <v>169</v>
      </c>
      <c r="D69" s="94">
        <v>0.23</v>
      </c>
      <c r="E69">
        <v>0</v>
      </c>
    </row>
    <row r="70" spans="1:5" x14ac:dyDescent="0.25">
      <c r="A70" t="s">
        <v>173</v>
      </c>
      <c r="B70" t="s">
        <v>174</v>
      </c>
      <c r="C70" s="58" t="s">
        <v>172</v>
      </c>
      <c r="D70" s="94">
        <v>0.41</v>
      </c>
      <c r="E70">
        <v>0</v>
      </c>
    </row>
    <row r="71" spans="1:5" x14ac:dyDescent="0.25">
      <c r="A71" t="s">
        <v>176</v>
      </c>
      <c r="B71" t="s">
        <v>171</v>
      </c>
      <c r="C71" s="58" t="s">
        <v>175</v>
      </c>
      <c r="D71" s="94">
        <v>0.45</v>
      </c>
      <c r="E71">
        <v>0</v>
      </c>
    </row>
    <row r="72" spans="1:5" x14ac:dyDescent="0.25">
      <c r="A72" t="s">
        <v>178</v>
      </c>
      <c r="B72" t="s">
        <v>133</v>
      </c>
      <c r="C72" s="58" t="s">
        <v>177</v>
      </c>
      <c r="D72" s="94">
        <v>0.7</v>
      </c>
      <c r="E72">
        <v>16.670000000000002</v>
      </c>
    </row>
    <row r="73" spans="1:5" x14ac:dyDescent="0.25">
      <c r="A73" t="s">
        <v>180</v>
      </c>
      <c r="B73" t="s">
        <v>64</v>
      </c>
      <c r="C73" s="58" t="s">
        <v>179</v>
      </c>
      <c r="D73" s="94">
        <v>0.04</v>
      </c>
      <c r="E73">
        <v>0</v>
      </c>
    </row>
    <row r="74" spans="1:5" x14ac:dyDescent="0.25">
      <c r="A74" t="s">
        <v>182</v>
      </c>
      <c r="B74" t="s">
        <v>183</v>
      </c>
      <c r="C74" s="58" t="s">
        <v>181</v>
      </c>
      <c r="D74" s="94">
        <v>0.49</v>
      </c>
      <c r="E74">
        <v>0</v>
      </c>
    </row>
    <row r="75" spans="1:5" x14ac:dyDescent="0.25">
      <c r="A75" t="s">
        <v>185</v>
      </c>
      <c r="B75" t="s">
        <v>49</v>
      </c>
      <c r="C75" s="58" t="s">
        <v>184</v>
      </c>
      <c r="D75" s="94">
        <v>0.25</v>
      </c>
      <c r="E75">
        <v>0</v>
      </c>
    </row>
    <row r="76" spans="1:5" x14ac:dyDescent="0.25">
      <c r="A76" t="s">
        <v>187</v>
      </c>
      <c r="B76" t="s">
        <v>84</v>
      </c>
      <c r="C76" s="58" t="s">
        <v>186</v>
      </c>
      <c r="D76" s="94">
        <v>0.26</v>
      </c>
      <c r="E76">
        <v>0</v>
      </c>
    </row>
    <row r="77" spans="1:5" x14ac:dyDescent="0.25">
      <c r="A77" t="s">
        <v>189</v>
      </c>
      <c r="B77" t="s">
        <v>190</v>
      </c>
      <c r="C77" s="58" t="s">
        <v>188</v>
      </c>
      <c r="D77" s="94">
        <v>0.61</v>
      </c>
      <c r="E77">
        <v>8.33</v>
      </c>
    </row>
    <row r="78" spans="1:5" x14ac:dyDescent="0.25">
      <c r="A78" t="s">
        <v>192</v>
      </c>
      <c r="B78" t="s">
        <v>102</v>
      </c>
      <c r="C78" s="58" t="s">
        <v>191</v>
      </c>
      <c r="D78" s="94">
        <v>0.18</v>
      </c>
      <c r="E78">
        <v>0</v>
      </c>
    </row>
    <row r="79" spans="1:5" x14ac:dyDescent="0.25">
      <c r="A79" t="s">
        <v>194</v>
      </c>
      <c r="B79" t="s">
        <v>64</v>
      </c>
      <c r="C79" s="58" t="s">
        <v>193</v>
      </c>
      <c r="D79" s="94">
        <v>0.05</v>
      </c>
      <c r="E79">
        <v>0</v>
      </c>
    </row>
    <row r="80" spans="1:5" x14ac:dyDescent="0.25">
      <c r="A80" t="s">
        <v>196</v>
      </c>
      <c r="B80" t="s">
        <v>34</v>
      </c>
      <c r="C80" s="58" t="s">
        <v>195</v>
      </c>
      <c r="D80" s="94">
        <v>0.43</v>
      </c>
      <c r="E80">
        <v>0</v>
      </c>
    </row>
    <row r="81" spans="1:5" x14ac:dyDescent="0.25">
      <c r="A81" t="s">
        <v>198</v>
      </c>
      <c r="B81" t="s">
        <v>199</v>
      </c>
      <c r="C81" s="58" t="s">
        <v>197</v>
      </c>
      <c r="D81" s="94">
        <v>0.56000000000000005</v>
      </c>
      <c r="E81">
        <v>8.33</v>
      </c>
    </row>
    <row r="82" spans="1:5" x14ac:dyDescent="0.25">
      <c r="A82" t="s">
        <v>201</v>
      </c>
      <c r="B82" t="s">
        <v>89</v>
      </c>
      <c r="C82" s="58" t="s">
        <v>200</v>
      </c>
      <c r="D82" s="94">
        <v>0.37</v>
      </c>
      <c r="E82">
        <v>0</v>
      </c>
    </row>
    <row r="83" spans="1:5" x14ac:dyDescent="0.25">
      <c r="A83" t="s">
        <v>203</v>
      </c>
      <c r="B83" t="s">
        <v>67</v>
      </c>
      <c r="C83" s="58" t="s">
        <v>202</v>
      </c>
      <c r="D83" s="94">
        <v>0.38</v>
      </c>
      <c r="E83">
        <v>0</v>
      </c>
    </row>
    <row r="84" spans="1:5" x14ac:dyDescent="0.25">
      <c r="A84" t="s">
        <v>205</v>
      </c>
      <c r="B84" t="s">
        <v>17</v>
      </c>
      <c r="C84" s="58" t="s">
        <v>204</v>
      </c>
      <c r="D84" s="94">
        <v>0.52</v>
      </c>
      <c r="E84">
        <v>0</v>
      </c>
    </row>
    <row r="85" spans="1:5" x14ac:dyDescent="0.25">
      <c r="A85" t="s">
        <v>207</v>
      </c>
      <c r="B85" t="s">
        <v>14</v>
      </c>
      <c r="C85" s="58" t="s">
        <v>206</v>
      </c>
      <c r="D85" s="94">
        <v>0.51</v>
      </c>
      <c r="E85">
        <v>0</v>
      </c>
    </row>
    <row r="86" spans="1:5" x14ac:dyDescent="0.25">
      <c r="A86" t="s">
        <v>209</v>
      </c>
      <c r="B86" t="s">
        <v>56</v>
      </c>
      <c r="C86" s="58" t="s">
        <v>208</v>
      </c>
      <c r="D86" s="94">
        <v>0.56999999999999995</v>
      </c>
      <c r="E86">
        <v>8.33</v>
      </c>
    </row>
    <row r="87" spans="1:5" x14ac:dyDescent="0.25">
      <c r="A87" t="s">
        <v>211</v>
      </c>
      <c r="B87" t="s">
        <v>212</v>
      </c>
      <c r="C87" s="58" t="s">
        <v>210</v>
      </c>
      <c r="D87" s="94">
        <v>0.39</v>
      </c>
      <c r="E87">
        <v>0</v>
      </c>
    </row>
    <row r="88" spans="1:5" x14ac:dyDescent="0.25">
      <c r="A88" t="s">
        <v>214</v>
      </c>
      <c r="B88" t="s">
        <v>40</v>
      </c>
      <c r="C88" s="58" t="s">
        <v>213</v>
      </c>
      <c r="D88" s="94">
        <v>0.41</v>
      </c>
      <c r="E88">
        <v>0</v>
      </c>
    </row>
    <row r="89" spans="1:5" x14ac:dyDescent="0.25">
      <c r="A89" t="s">
        <v>216</v>
      </c>
      <c r="B89" t="s">
        <v>183</v>
      </c>
      <c r="C89" s="58" t="s">
        <v>215</v>
      </c>
      <c r="D89" s="94">
        <v>0.47</v>
      </c>
      <c r="E89">
        <v>0</v>
      </c>
    </row>
    <row r="90" spans="1:5" x14ac:dyDescent="0.25">
      <c r="A90" t="s">
        <v>218</v>
      </c>
      <c r="B90" t="s">
        <v>219</v>
      </c>
      <c r="C90" s="58" t="s">
        <v>217</v>
      </c>
      <c r="D90" s="94">
        <v>0.56000000000000005</v>
      </c>
      <c r="E90">
        <v>8.33</v>
      </c>
    </row>
    <row r="91" spans="1:5" x14ac:dyDescent="0.25">
      <c r="A91" t="s">
        <v>221</v>
      </c>
      <c r="B91" t="s">
        <v>14</v>
      </c>
      <c r="C91" s="58" t="s">
        <v>220</v>
      </c>
      <c r="D91" s="94">
        <v>0.62</v>
      </c>
      <c r="E91">
        <v>8.33</v>
      </c>
    </row>
    <row r="92" spans="1:5" x14ac:dyDescent="0.25">
      <c r="A92" t="s">
        <v>223</v>
      </c>
      <c r="B92" t="s">
        <v>159</v>
      </c>
      <c r="C92" s="58" t="s">
        <v>222</v>
      </c>
      <c r="D92" s="94">
        <v>0.42</v>
      </c>
      <c r="E92">
        <v>0</v>
      </c>
    </row>
    <row r="93" spans="1:5" x14ac:dyDescent="0.25">
      <c r="A93" t="s">
        <v>225</v>
      </c>
      <c r="B93" t="s">
        <v>96</v>
      </c>
      <c r="C93" s="58" t="s">
        <v>224</v>
      </c>
      <c r="D93" s="94">
        <v>0.14000000000000001</v>
      </c>
      <c r="E93">
        <v>0</v>
      </c>
    </row>
    <row r="94" spans="1:5" x14ac:dyDescent="0.25">
      <c r="A94" t="s">
        <v>227</v>
      </c>
      <c r="B94" t="s">
        <v>164</v>
      </c>
      <c r="C94" s="58" t="s">
        <v>226</v>
      </c>
      <c r="D94" s="94">
        <v>0.33</v>
      </c>
      <c r="E94">
        <v>0</v>
      </c>
    </row>
    <row r="95" spans="1:5" x14ac:dyDescent="0.25">
      <c r="A95" t="s">
        <v>229</v>
      </c>
      <c r="B95" t="s">
        <v>37</v>
      </c>
      <c r="C95" s="58" t="s">
        <v>228</v>
      </c>
      <c r="D95" s="94">
        <v>0.45</v>
      </c>
      <c r="E95">
        <v>0</v>
      </c>
    </row>
    <row r="96" spans="1:5" x14ac:dyDescent="0.25">
      <c r="A96" t="s">
        <v>231</v>
      </c>
      <c r="B96" t="s">
        <v>133</v>
      </c>
      <c r="C96" s="58" t="s">
        <v>230</v>
      </c>
      <c r="D96" s="94">
        <v>0.64</v>
      </c>
      <c r="E96">
        <v>8.33</v>
      </c>
    </row>
    <row r="97" spans="1:5" x14ac:dyDescent="0.25">
      <c r="A97" t="s">
        <v>233</v>
      </c>
      <c r="B97" t="s">
        <v>78</v>
      </c>
      <c r="C97" s="58" t="s">
        <v>232</v>
      </c>
      <c r="D97" s="94">
        <v>0.5</v>
      </c>
      <c r="E97">
        <v>0</v>
      </c>
    </row>
    <row r="98" spans="1:5" x14ac:dyDescent="0.25">
      <c r="A98" t="s">
        <v>235</v>
      </c>
      <c r="B98" t="s">
        <v>199</v>
      </c>
      <c r="C98" s="58" t="s">
        <v>234</v>
      </c>
      <c r="D98" s="94">
        <v>0.57999999999999996</v>
      </c>
      <c r="E98">
        <v>8.33</v>
      </c>
    </row>
    <row r="99" spans="1:5" x14ac:dyDescent="0.25">
      <c r="A99" t="s">
        <v>237</v>
      </c>
      <c r="B99" t="s">
        <v>43</v>
      </c>
      <c r="C99" s="58" t="s">
        <v>236</v>
      </c>
      <c r="D99" s="94">
        <v>0.5</v>
      </c>
      <c r="E99">
        <v>0</v>
      </c>
    </row>
    <row r="100" spans="1:5" x14ac:dyDescent="0.25">
      <c r="A100" t="s">
        <v>239</v>
      </c>
      <c r="B100" t="s">
        <v>183</v>
      </c>
      <c r="C100" s="58" t="s">
        <v>238</v>
      </c>
      <c r="D100" s="94">
        <v>0.26</v>
      </c>
      <c r="E100">
        <v>0</v>
      </c>
    </row>
    <row r="101" spans="1:5" x14ac:dyDescent="0.25">
      <c r="A101" t="s">
        <v>241</v>
      </c>
      <c r="B101" t="s">
        <v>49</v>
      </c>
      <c r="C101" s="58" t="s">
        <v>240</v>
      </c>
      <c r="D101" s="94">
        <v>0.28999999999999998</v>
      </c>
      <c r="E101">
        <v>0</v>
      </c>
    </row>
    <row r="102" spans="1:5" x14ac:dyDescent="0.25">
      <c r="A102" t="s">
        <v>243</v>
      </c>
      <c r="B102" t="s">
        <v>49</v>
      </c>
      <c r="C102" s="58" t="s">
        <v>242</v>
      </c>
      <c r="D102" s="94">
        <v>0.73</v>
      </c>
      <c r="E102">
        <v>16.670000000000002</v>
      </c>
    </row>
    <row r="103" spans="1:5" x14ac:dyDescent="0.25">
      <c r="A103" t="s">
        <v>245</v>
      </c>
      <c r="B103" t="s">
        <v>46</v>
      </c>
      <c r="C103" t="s">
        <v>244</v>
      </c>
      <c r="D103" s="94">
        <v>0.48</v>
      </c>
      <c r="E103">
        <v>0</v>
      </c>
    </row>
    <row r="104" spans="1:5" x14ac:dyDescent="0.25">
      <c r="A104" t="s">
        <v>1455</v>
      </c>
      <c r="B104" t="s">
        <v>248</v>
      </c>
      <c r="C104" s="58" t="s">
        <v>246</v>
      </c>
      <c r="D104" s="94">
        <v>0.75</v>
      </c>
      <c r="E104">
        <v>25</v>
      </c>
    </row>
    <row r="105" spans="1:5" x14ac:dyDescent="0.25">
      <c r="A105" t="s">
        <v>250</v>
      </c>
      <c r="B105" t="s">
        <v>64</v>
      </c>
      <c r="C105" s="58" t="s">
        <v>249</v>
      </c>
      <c r="D105" s="94">
        <v>0.06</v>
      </c>
      <c r="E105">
        <v>0</v>
      </c>
    </row>
    <row r="106" spans="1:5" x14ac:dyDescent="0.25">
      <c r="A106" t="s">
        <v>252</v>
      </c>
      <c r="B106" t="s">
        <v>59</v>
      </c>
      <c r="C106" s="58" t="s">
        <v>251</v>
      </c>
      <c r="D106" s="94">
        <v>0.55000000000000004</v>
      </c>
      <c r="E106">
        <v>8.33</v>
      </c>
    </row>
    <row r="107" spans="1:5" x14ac:dyDescent="0.25">
      <c r="A107" t="s">
        <v>254</v>
      </c>
      <c r="B107" t="s">
        <v>190</v>
      </c>
      <c r="C107" s="58" t="s">
        <v>253</v>
      </c>
      <c r="D107" s="94">
        <v>0.51</v>
      </c>
      <c r="E107">
        <v>0</v>
      </c>
    </row>
    <row r="108" spans="1:5" x14ac:dyDescent="0.25">
      <c r="A108" t="s">
        <v>256</v>
      </c>
      <c r="B108" t="s">
        <v>257</v>
      </c>
      <c r="C108" s="58" t="s">
        <v>255</v>
      </c>
      <c r="D108" s="94">
        <v>0.38</v>
      </c>
      <c r="E108">
        <v>0</v>
      </c>
    </row>
    <row r="109" spans="1:5" x14ac:dyDescent="0.25">
      <c r="A109" t="s">
        <v>259</v>
      </c>
      <c r="B109" t="s">
        <v>133</v>
      </c>
      <c r="C109" s="58" t="s">
        <v>258</v>
      </c>
      <c r="D109" s="94">
        <v>0.43</v>
      </c>
      <c r="E109">
        <v>0</v>
      </c>
    </row>
    <row r="110" spans="1:5" x14ac:dyDescent="0.25">
      <c r="A110" t="s">
        <v>261</v>
      </c>
      <c r="B110" t="s">
        <v>81</v>
      </c>
      <c r="C110" s="58" t="s">
        <v>260</v>
      </c>
      <c r="D110" s="94">
        <v>0.31</v>
      </c>
      <c r="E110">
        <v>0</v>
      </c>
    </row>
    <row r="111" spans="1:5" x14ac:dyDescent="0.25">
      <c r="A111" t="s">
        <v>263</v>
      </c>
      <c r="B111" t="s">
        <v>23</v>
      </c>
      <c r="C111" s="58" t="s">
        <v>262</v>
      </c>
      <c r="D111" s="94">
        <v>0.69</v>
      </c>
      <c r="E111">
        <v>16.670000000000002</v>
      </c>
    </row>
    <row r="112" spans="1:5" x14ac:dyDescent="0.25">
      <c r="A112" t="s">
        <v>265</v>
      </c>
      <c r="B112" t="s">
        <v>23</v>
      </c>
      <c r="C112" s="58" t="s">
        <v>264</v>
      </c>
      <c r="D112" s="94">
        <v>0.55000000000000004</v>
      </c>
      <c r="E112">
        <v>8.33</v>
      </c>
    </row>
    <row r="113" spans="1:5" x14ac:dyDescent="0.25">
      <c r="A113" t="s">
        <v>267</v>
      </c>
      <c r="B113" t="s">
        <v>23</v>
      </c>
      <c r="C113" s="58" t="s">
        <v>266</v>
      </c>
      <c r="D113" s="94">
        <v>0.6</v>
      </c>
      <c r="E113">
        <v>8.33</v>
      </c>
    </row>
    <row r="114" spans="1:5" x14ac:dyDescent="0.25">
      <c r="A114" t="s">
        <v>269</v>
      </c>
      <c r="B114" t="s">
        <v>144</v>
      </c>
      <c r="C114" s="58" t="s">
        <v>268</v>
      </c>
      <c r="D114" s="94">
        <v>0.37</v>
      </c>
      <c r="E114">
        <v>0</v>
      </c>
    </row>
    <row r="115" spans="1:5" x14ac:dyDescent="0.25">
      <c r="A115" t="s">
        <v>271</v>
      </c>
      <c r="B115" t="s">
        <v>144</v>
      </c>
      <c r="C115" s="58" t="s">
        <v>270</v>
      </c>
      <c r="D115" s="94">
        <v>0.41</v>
      </c>
      <c r="E115">
        <v>0</v>
      </c>
    </row>
    <row r="116" spans="1:5" x14ac:dyDescent="0.25">
      <c r="A116" t="s">
        <v>273</v>
      </c>
      <c r="B116" t="s">
        <v>274</v>
      </c>
      <c r="C116" s="58" t="s">
        <v>272</v>
      </c>
      <c r="D116" s="94">
        <v>0.4</v>
      </c>
      <c r="E116">
        <v>0</v>
      </c>
    </row>
    <row r="117" spans="1:5" x14ac:dyDescent="0.25">
      <c r="A117" t="s">
        <v>276</v>
      </c>
      <c r="B117" t="s">
        <v>277</v>
      </c>
      <c r="C117" s="58" t="s">
        <v>275</v>
      </c>
      <c r="D117" s="94">
        <v>0.42</v>
      </c>
      <c r="E117">
        <v>0</v>
      </c>
    </row>
    <row r="118" spans="1:5" x14ac:dyDescent="0.25">
      <c r="A118" t="s">
        <v>279</v>
      </c>
      <c r="B118" t="s">
        <v>183</v>
      </c>
      <c r="C118" s="58" t="s">
        <v>278</v>
      </c>
      <c r="D118" s="94">
        <v>0.39</v>
      </c>
      <c r="E118">
        <v>0</v>
      </c>
    </row>
    <row r="119" spans="1:5" x14ac:dyDescent="0.25">
      <c r="A119" t="s">
        <v>281</v>
      </c>
      <c r="B119" t="s">
        <v>171</v>
      </c>
      <c r="C119" s="58" t="s">
        <v>280</v>
      </c>
      <c r="D119" s="94">
        <v>0.32</v>
      </c>
      <c r="E119">
        <v>0</v>
      </c>
    </row>
    <row r="120" spans="1:5" x14ac:dyDescent="0.25">
      <c r="A120" t="s">
        <v>283</v>
      </c>
      <c r="B120" t="s">
        <v>284</v>
      </c>
      <c r="C120" s="58" t="s">
        <v>282</v>
      </c>
      <c r="D120" s="94">
        <v>0.57999999999999996</v>
      </c>
      <c r="E120">
        <v>8.33</v>
      </c>
    </row>
    <row r="121" spans="1:5" x14ac:dyDescent="0.25">
      <c r="A121" t="s">
        <v>286</v>
      </c>
      <c r="B121" t="s">
        <v>23</v>
      </c>
      <c r="C121" s="58" t="s">
        <v>285</v>
      </c>
      <c r="D121" s="94">
        <v>0.16</v>
      </c>
      <c r="E121">
        <v>0</v>
      </c>
    </row>
    <row r="122" spans="1:5" x14ac:dyDescent="0.25">
      <c r="A122" t="s">
        <v>288</v>
      </c>
      <c r="B122" t="s">
        <v>289</v>
      </c>
      <c r="C122" s="58" t="s">
        <v>287</v>
      </c>
      <c r="D122" s="94">
        <v>0.18</v>
      </c>
      <c r="E122">
        <v>0</v>
      </c>
    </row>
    <row r="123" spans="1:5" x14ac:dyDescent="0.25">
      <c r="A123" t="s">
        <v>291</v>
      </c>
      <c r="B123" t="s">
        <v>23</v>
      </c>
      <c r="C123" s="58" t="s">
        <v>290</v>
      </c>
      <c r="D123" s="94">
        <v>0.64</v>
      </c>
      <c r="E123">
        <v>8.33</v>
      </c>
    </row>
    <row r="124" spans="1:5" x14ac:dyDescent="0.25">
      <c r="A124" t="s">
        <v>293</v>
      </c>
      <c r="B124" t="s">
        <v>159</v>
      </c>
      <c r="C124" s="58" t="s">
        <v>292</v>
      </c>
      <c r="D124" s="94">
        <v>0.74</v>
      </c>
      <c r="E124">
        <v>16.670000000000002</v>
      </c>
    </row>
    <row r="125" spans="1:5" x14ac:dyDescent="0.25">
      <c r="A125" t="s">
        <v>295</v>
      </c>
      <c r="B125" t="s">
        <v>17</v>
      </c>
      <c r="C125" s="58" t="s">
        <v>294</v>
      </c>
      <c r="D125" s="94">
        <v>0.28000000000000003</v>
      </c>
      <c r="E125">
        <v>0</v>
      </c>
    </row>
    <row r="126" spans="1:5" x14ac:dyDescent="0.25">
      <c r="A126" t="s">
        <v>297</v>
      </c>
      <c r="B126" t="s">
        <v>298</v>
      </c>
      <c r="C126" s="58" t="s">
        <v>296</v>
      </c>
      <c r="D126" s="94">
        <v>0.57999999999999996</v>
      </c>
      <c r="E126">
        <v>8.33</v>
      </c>
    </row>
    <row r="127" spans="1:5" x14ac:dyDescent="0.25">
      <c r="A127" t="s">
        <v>300</v>
      </c>
      <c r="B127" t="s">
        <v>133</v>
      </c>
      <c r="C127" s="58" t="s">
        <v>299</v>
      </c>
      <c r="D127" s="94">
        <v>0.39</v>
      </c>
      <c r="E127">
        <v>0</v>
      </c>
    </row>
    <row r="128" spans="1:5" x14ac:dyDescent="0.25">
      <c r="A128" t="s">
        <v>302</v>
      </c>
      <c r="B128" t="s">
        <v>303</v>
      </c>
      <c r="C128" s="58" t="s">
        <v>301</v>
      </c>
      <c r="D128" s="94">
        <v>0.45</v>
      </c>
      <c r="E128">
        <v>0</v>
      </c>
    </row>
    <row r="129" spans="1:5" x14ac:dyDescent="0.25">
      <c r="A129" t="s">
        <v>305</v>
      </c>
      <c r="B129" t="s">
        <v>26</v>
      </c>
      <c r="C129" s="58" t="s">
        <v>304</v>
      </c>
      <c r="D129" s="94">
        <v>0.69</v>
      </c>
      <c r="E129">
        <v>16.670000000000002</v>
      </c>
    </row>
    <row r="130" spans="1:5" x14ac:dyDescent="0.25">
      <c r="A130" t="s">
        <v>307</v>
      </c>
      <c r="B130" t="s">
        <v>49</v>
      </c>
      <c r="C130" s="58" t="s">
        <v>306</v>
      </c>
      <c r="D130" s="94">
        <v>0.04</v>
      </c>
      <c r="E130">
        <v>0</v>
      </c>
    </row>
    <row r="131" spans="1:5" x14ac:dyDescent="0.25">
      <c r="A131" t="s">
        <v>309</v>
      </c>
      <c r="B131" t="s">
        <v>159</v>
      </c>
      <c r="C131" s="58" t="s">
        <v>308</v>
      </c>
      <c r="D131" s="94">
        <v>0.45</v>
      </c>
      <c r="E131">
        <v>0</v>
      </c>
    </row>
    <row r="132" spans="1:5" x14ac:dyDescent="0.25">
      <c r="A132" t="s">
        <v>311</v>
      </c>
      <c r="B132" t="s">
        <v>49</v>
      </c>
      <c r="C132" s="58" t="s">
        <v>310</v>
      </c>
      <c r="D132" s="94">
        <v>0.14000000000000001</v>
      </c>
      <c r="E132">
        <v>0</v>
      </c>
    </row>
    <row r="133" spans="1:5" x14ac:dyDescent="0.25">
      <c r="A133" t="s">
        <v>313</v>
      </c>
      <c r="B133" t="s">
        <v>49</v>
      </c>
      <c r="C133" s="58" t="s">
        <v>312</v>
      </c>
      <c r="D133" s="94">
        <v>0.28000000000000003</v>
      </c>
      <c r="E133">
        <v>0</v>
      </c>
    </row>
    <row r="134" spans="1:5" x14ac:dyDescent="0.25">
      <c r="A134" t="s">
        <v>315</v>
      </c>
      <c r="B134" t="s">
        <v>274</v>
      </c>
      <c r="C134" s="58" t="s">
        <v>314</v>
      </c>
      <c r="D134" s="94">
        <v>0.28000000000000003</v>
      </c>
      <c r="E134">
        <v>0</v>
      </c>
    </row>
    <row r="135" spans="1:5" x14ac:dyDescent="0.25">
      <c r="A135" t="s">
        <v>317</v>
      </c>
      <c r="B135" t="s">
        <v>118</v>
      </c>
      <c r="C135" s="58" t="s">
        <v>316</v>
      </c>
      <c r="D135" s="94">
        <v>0.46</v>
      </c>
      <c r="E135">
        <v>0</v>
      </c>
    </row>
    <row r="136" spans="1:5" x14ac:dyDescent="0.25">
      <c r="A136" t="s">
        <v>319</v>
      </c>
      <c r="B136" t="s">
        <v>49</v>
      </c>
      <c r="C136" s="58" t="s">
        <v>318</v>
      </c>
      <c r="D136" s="94">
        <v>0.68</v>
      </c>
      <c r="E136">
        <v>16.670000000000002</v>
      </c>
    </row>
    <row r="137" spans="1:5" x14ac:dyDescent="0.25">
      <c r="A137" t="s">
        <v>321</v>
      </c>
      <c r="B137" t="s">
        <v>102</v>
      </c>
      <c r="C137" s="58" t="s">
        <v>320</v>
      </c>
      <c r="D137" s="94">
        <v>0.47</v>
      </c>
      <c r="E137">
        <v>0</v>
      </c>
    </row>
    <row r="138" spans="1:5" x14ac:dyDescent="0.25">
      <c r="A138" t="s">
        <v>323</v>
      </c>
      <c r="B138" t="s">
        <v>14</v>
      </c>
      <c r="C138" s="58" t="s">
        <v>322</v>
      </c>
      <c r="D138" s="94">
        <v>0.44</v>
      </c>
      <c r="E138">
        <v>0</v>
      </c>
    </row>
    <row r="139" spans="1:5" x14ac:dyDescent="0.25">
      <c r="A139" t="s">
        <v>325</v>
      </c>
      <c r="B139" t="s">
        <v>277</v>
      </c>
      <c r="C139" s="58" t="s">
        <v>324</v>
      </c>
      <c r="D139" s="94">
        <v>0.22</v>
      </c>
      <c r="E139">
        <v>0</v>
      </c>
    </row>
    <row r="140" spans="1:5" x14ac:dyDescent="0.25">
      <c r="A140" t="s">
        <v>327</v>
      </c>
      <c r="B140" t="s">
        <v>284</v>
      </c>
      <c r="C140" s="58" t="s">
        <v>326</v>
      </c>
      <c r="D140" s="94">
        <v>0.68</v>
      </c>
      <c r="E140">
        <v>16.670000000000002</v>
      </c>
    </row>
    <row r="141" spans="1:5" x14ac:dyDescent="0.25">
      <c r="A141" t="s">
        <v>329</v>
      </c>
      <c r="B141" t="s">
        <v>199</v>
      </c>
      <c r="C141" s="58" t="s">
        <v>328</v>
      </c>
      <c r="D141" s="94">
        <v>0.42</v>
      </c>
      <c r="E141">
        <v>0</v>
      </c>
    </row>
    <row r="142" spans="1:5" x14ac:dyDescent="0.25">
      <c r="A142" t="s">
        <v>331</v>
      </c>
      <c r="B142" t="s">
        <v>64</v>
      </c>
      <c r="C142" s="58" t="s">
        <v>330</v>
      </c>
      <c r="D142" s="94">
        <v>0.14000000000000001</v>
      </c>
      <c r="E142">
        <v>0</v>
      </c>
    </row>
    <row r="143" spans="1:5" x14ac:dyDescent="0.25">
      <c r="A143" t="s">
        <v>333</v>
      </c>
      <c r="B143" t="s">
        <v>154</v>
      </c>
      <c r="C143" s="58" t="s">
        <v>332</v>
      </c>
      <c r="D143" s="94">
        <v>0.53</v>
      </c>
      <c r="E143">
        <v>0</v>
      </c>
    </row>
    <row r="144" spans="1:5" x14ac:dyDescent="0.25">
      <c r="A144" t="s">
        <v>335</v>
      </c>
      <c r="B144" t="s">
        <v>40</v>
      </c>
      <c r="C144" s="58" t="s">
        <v>334</v>
      </c>
      <c r="D144" s="94">
        <v>0.59</v>
      </c>
      <c r="E144">
        <v>8.33</v>
      </c>
    </row>
    <row r="145" spans="1:5" x14ac:dyDescent="0.25">
      <c r="A145" t="s">
        <v>337</v>
      </c>
      <c r="B145" t="s">
        <v>89</v>
      </c>
      <c r="C145" s="58" t="s">
        <v>336</v>
      </c>
      <c r="D145" s="94">
        <v>0.53</v>
      </c>
      <c r="E145">
        <v>0</v>
      </c>
    </row>
    <row r="146" spans="1:5" x14ac:dyDescent="0.25">
      <c r="A146" t="s">
        <v>339</v>
      </c>
      <c r="B146" t="s">
        <v>89</v>
      </c>
      <c r="C146" s="58" t="s">
        <v>338</v>
      </c>
      <c r="D146" s="94">
        <v>0.54</v>
      </c>
      <c r="E146">
        <v>0</v>
      </c>
    </row>
    <row r="147" spans="1:5" x14ac:dyDescent="0.25">
      <c r="A147" t="s">
        <v>343</v>
      </c>
      <c r="B147" t="s">
        <v>49</v>
      </c>
      <c r="C147" s="58" t="s">
        <v>342</v>
      </c>
      <c r="D147" s="94">
        <v>0.46</v>
      </c>
      <c r="E147">
        <v>0</v>
      </c>
    </row>
    <row r="148" spans="1:5" x14ac:dyDescent="0.25">
      <c r="A148" t="s">
        <v>1456</v>
      </c>
      <c r="B148" t="s">
        <v>59</v>
      </c>
      <c r="C148" s="58" t="s">
        <v>344</v>
      </c>
      <c r="D148" s="94">
        <v>0.28000000000000003</v>
      </c>
      <c r="E148">
        <v>0</v>
      </c>
    </row>
    <row r="149" spans="1:5" x14ac:dyDescent="0.25">
      <c r="A149" t="s">
        <v>347</v>
      </c>
      <c r="B149" t="s">
        <v>23</v>
      </c>
      <c r="C149" s="58" t="s">
        <v>346</v>
      </c>
      <c r="D149" s="94">
        <v>0.47</v>
      </c>
      <c r="E149">
        <v>0</v>
      </c>
    </row>
    <row r="150" spans="1:5" x14ac:dyDescent="0.25">
      <c r="A150" t="s">
        <v>349</v>
      </c>
      <c r="B150" t="s">
        <v>144</v>
      </c>
      <c r="C150" s="58" t="s">
        <v>348</v>
      </c>
      <c r="D150" s="94">
        <v>0.55000000000000004</v>
      </c>
      <c r="E150">
        <v>8.33</v>
      </c>
    </row>
    <row r="151" spans="1:5" x14ac:dyDescent="0.25">
      <c r="A151" t="s">
        <v>1457</v>
      </c>
      <c r="B151" t="s">
        <v>183</v>
      </c>
      <c r="C151" s="58" t="s">
        <v>340</v>
      </c>
      <c r="D151" s="94">
        <v>0.51</v>
      </c>
      <c r="E151">
        <v>0</v>
      </c>
    </row>
    <row r="152" spans="1:5" x14ac:dyDescent="0.25">
      <c r="A152" t="s">
        <v>351</v>
      </c>
      <c r="B152" t="s">
        <v>64</v>
      </c>
      <c r="C152" s="58" t="s">
        <v>350</v>
      </c>
      <c r="D152" s="94">
        <v>0.15</v>
      </c>
      <c r="E152">
        <v>0</v>
      </c>
    </row>
    <row r="153" spans="1:5" x14ac:dyDescent="0.25">
      <c r="A153" t="s">
        <v>353</v>
      </c>
      <c r="B153" t="s">
        <v>248</v>
      </c>
      <c r="C153" s="58" t="s">
        <v>352</v>
      </c>
      <c r="D153" s="94">
        <v>0.89</v>
      </c>
      <c r="E153">
        <v>25</v>
      </c>
    </row>
    <row r="154" spans="1:5" x14ac:dyDescent="0.25">
      <c r="A154" t="s">
        <v>355</v>
      </c>
      <c r="B154" t="s">
        <v>72</v>
      </c>
      <c r="C154" s="58" t="s">
        <v>354</v>
      </c>
      <c r="D154" s="94">
        <v>0.65</v>
      </c>
      <c r="E154">
        <v>16.670000000000002</v>
      </c>
    </row>
    <row r="155" spans="1:5" x14ac:dyDescent="0.25">
      <c r="A155" t="s">
        <v>357</v>
      </c>
      <c r="B155" t="s">
        <v>59</v>
      </c>
      <c r="C155" s="58" t="s">
        <v>356</v>
      </c>
      <c r="D155" s="94">
        <v>0.47</v>
      </c>
      <c r="E155">
        <v>0</v>
      </c>
    </row>
    <row r="156" spans="1:5" x14ac:dyDescent="0.25">
      <c r="A156" t="s">
        <v>359</v>
      </c>
      <c r="B156" t="s">
        <v>360</v>
      </c>
      <c r="C156" s="58" t="s">
        <v>358</v>
      </c>
      <c r="D156" s="94">
        <v>0.52</v>
      </c>
      <c r="E156">
        <v>0</v>
      </c>
    </row>
    <row r="157" spans="1:5" x14ac:dyDescent="0.25">
      <c r="A157" t="s">
        <v>362</v>
      </c>
      <c r="B157" t="s">
        <v>363</v>
      </c>
      <c r="C157" s="58" t="s">
        <v>361</v>
      </c>
      <c r="D157" s="94">
        <v>0.21</v>
      </c>
      <c r="E157">
        <v>0</v>
      </c>
    </row>
    <row r="158" spans="1:5" x14ac:dyDescent="0.25">
      <c r="A158" t="s">
        <v>365</v>
      </c>
      <c r="B158" t="s">
        <v>366</v>
      </c>
      <c r="C158" s="58" t="s">
        <v>364</v>
      </c>
      <c r="D158" s="94">
        <v>0.62</v>
      </c>
      <c r="E158">
        <v>8.33</v>
      </c>
    </row>
    <row r="159" spans="1:5" x14ac:dyDescent="0.25">
      <c r="A159" t="s">
        <v>368</v>
      </c>
      <c r="B159" t="s">
        <v>133</v>
      </c>
      <c r="C159" s="58" t="s">
        <v>367</v>
      </c>
      <c r="D159" s="94">
        <v>0.74</v>
      </c>
      <c r="E159">
        <v>16.670000000000002</v>
      </c>
    </row>
    <row r="160" spans="1:5" x14ac:dyDescent="0.25">
      <c r="A160" t="s">
        <v>370</v>
      </c>
      <c r="B160" t="s">
        <v>23</v>
      </c>
      <c r="C160" s="58" t="s">
        <v>369</v>
      </c>
      <c r="D160" s="94">
        <v>0.11</v>
      </c>
      <c r="E160">
        <v>0</v>
      </c>
    </row>
    <row r="161" spans="1:5" x14ac:dyDescent="0.25">
      <c r="A161" t="s">
        <v>372</v>
      </c>
      <c r="B161" t="s">
        <v>212</v>
      </c>
      <c r="C161" s="58" t="s">
        <v>371</v>
      </c>
      <c r="D161" s="94">
        <v>0.41</v>
      </c>
      <c r="E161">
        <v>0</v>
      </c>
    </row>
    <row r="162" spans="1:5" x14ac:dyDescent="0.25">
      <c r="A162" t="s">
        <v>374</v>
      </c>
      <c r="B162" t="s">
        <v>84</v>
      </c>
      <c r="C162" s="58" t="s">
        <v>373</v>
      </c>
      <c r="D162" s="94">
        <v>0.22</v>
      </c>
      <c r="E162">
        <v>0</v>
      </c>
    </row>
    <row r="163" spans="1:5" x14ac:dyDescent="0.25">
      <c r="A163" t="s">
        <v>376</v>
      </c>
      <c r="B163" t="s">
        <v>49</v>
      </c>
      <c r="C163" s="58" t="s">
        <v>375</v>
      </c>
      <c r="D163" s="94">
        <v>0.39</v>
      </c>
      <c r="E163">
        <v>0</v>
      </c>
    </row>
    <row r="164" spans="1:5" x14ac:dyDescent="0.25">
      <c r="A164" t="s">
        <v>378</v>
      </c>
      <c r="B164" t="s">
        <v>171</v>
      </c>
      <c r="C164" s="58" t="s">
        <v>377</v>
      </c>
      <c r="D164" s="94">
        <v>0.57999999999999996</v>
      </c>
      <c r="E164">
        <v>8.33</v>
      </c>
    </row>
    <row r="165" spans="1:5" x14ac:dyDescent="0.25">
      <c r="A165" t="s">
        <v>380</v>
      </c>
      <c r="B165" t="s">
        <v>49</v>
      </c>
      <c r="C165" s="58" t="s">
        <v>379</v>
      </c>
      <c r="D165" s="94">
        <v>0.27</v>
      </c>
      <c r="E165">
        <v>0</v>
      </c>
    </row>
    <row r="166" spans="1:5" x14ac:dyDescent="0.25">
      <c r="A166" t="s">
        <v>382</v>
      </c>
      <c r="B166" t="s">
        <v>96</v>
      </c>
      <c r="C166" s="58" t="s">
        <v>381</v>
      </c>
      <c r="D166" s="94">
        <v>0.22</v>
      </c>
      <c r="E166">
        <v>0</v>
      </c>
    </row>
    <row r="167" spans="1:5" x14ac:dyDescent="0.25">
      <c r="A167" t="s">
        <v>384</v>
      </c>
      <c r="B167" t="s">
        <v>49</v>
      </c>
      <c r="C167" s="58" t="s">
        <v>383</v>
      </c>
      <c r="D167" s="94">
        <v>0.22</v>
      </c>
      <c r="E167">
        <v>0</v>
      </c>
    </row>
    <row r="168" spans="1:5" x14ac:dyDescent="0.25">
      <c r="A168" t="s">
        <v>386</v>
      </c>
      <c r="B168" t="s">
        <v>49</v>
      </c>
      <c r="C168" s="58" t="s">
        <v>385</v>
      </c>
      <c r="D168" s="94">
        <v>0.33</v>
      </c>
      <c r="E168">
        <v>0</v>
      </c>
    </row>
    <row r="169" spans="1:5" x14ac:dyDescent="0.25">
      <c r="A169" t="s">
        <v>388</v>
      </c>
      <c r="B169" t="s">
        <v>289</v>
      </c>
      <c r="C169" s="58" t="s">
        <v>387</v>
      </c>
      <c r="D169" s="94">
        <v>0.82</v>
      </c>
      <c r="E169">
        <v>25</v>
      </c>
    </row>
    <row r="170" spans="1:5" x14ac:dyDescent="0.25">
      <c r="A170" t="s">
        <v>390</v>
      </c>
      <c r="B170" t="s">
        <v>171</v>
      </c>
      <c r="C170" s="58" t="s">
        <v>389</v>
      </c>
      <c r="D170" s="94">
        <v>0.56999999999999995</v>
      </c>
      <c r="E170">
        <v>8.33</v>
      </c>
    </row>
    <row r="171" spans="1:5" x14ac:dyDescent="0.25">
      <c r="A171" t="s">
        <v>392</v>
      </c>
      <c r="B171" t="s">
        <v>96</v>
      </c>
      <c r="C171" s="58" t="s">
        <v>391</v>
      </c>
      <c r="D171" s="94">
        <v>0.24</v>
      </c>
      <c r="E171">
        <v>0</v>
      </c>
    </row>
    <row r="172" spans="1:5" x14ac:dyDescent="0.25">
      <c r="A172" t="s">
        <v>1458</v>
      </c>
      <c r="B172" t="s">
        <v>99</v>
      </c>
      <c r="C172" s="58" t="s">
        <v>393</v>
      </c>
      <c r="D172" s="94">
        <v>0.46</v>
      </c>
      <c r="E172">
        <v>0</v>
      </c>
    </row>
    <row r="173" spans="1:5" x14ac:dyDescent="0.25">
      <c r="A173" t="s">
        <v>396</v>
      </c>
      <c r="B173" t="s">
        <v>96</v>
      </c>
      <c r="C173" s="58" t="s">
        <v>395</v>
      </c>
      <c r="D173" s="94">
        <v>0.11</v>
      </c>
      <c r="E173">
        <v>0</v>
      </c>
    </row>
    <row r="174" spans="1:5" x14ac:dyDescent="0.25">
      <c r="A174" t="s">
        <v>398</v>
      </c>
      <c r="B174" t="s">
        <v>64</v>
      </c>
      <c r="C174" s="58" t="s">
        <v>397</v>
      </c>
      <c r="D174" s="94">
        <v>0.02</v>
      </c>
      <c r="E174">
        <v>0</v>
      </c>
    </row>
    <row r="175" spans="1:5" x14ac:dyDescent="0.25">
      <c r="A175" t="s">
        <v>400</v>
      </c>
      <c r="B175" t="s">
        <v>49</v>
      </c>
      <c r="C175" s="58" t="s">
        <v>399</v>
      </c>
      <c r="D175" s="94">
        <v>0.19</v>
      </c>
      <c r="E175">
        <v>0</v>
      </c>
    </row>
    <row r="176" spans="1:5" x14ac:dyDescent="0.25">
      <c r="A176" t="s">
        <v>402</v>
      </c>
      <c r="B176" t="s">
        <v>23</v>
      </c>
      <c r="C176" s="58" t="s">
        <v>401</v>
      </c>
      <c r="D176" s="94">
        <v>0.21</v>
      </c>
      <c r="E176">
        <v>0</v>
      </c>
    </row>
    <row r="177" spans="1:5" x14ac:dyDescent="0.25">
      <c r="A177" t="s">
        <v>404</v>
      </c>
      <c r="B177" t="s">
        <v>64</v>
      </c>
      <c r="C177" s="58" t="s">
        <v>403</v>
      </c>
      <c r="D177" s="94">
        <v>0</v>
      </c>
      <c r="E177">
        <v>0</v>
      </c>
    </row>
    <row r="178" spans="1:5" x14ac:dyDescent="0.25">
      <c r="A178" t="s">
        <v>406</v>
      </c>
      <c r="B178" t="s">
        <v>102</v>
      </c>
      <c r="C178" s="58" t="s">
        <v>405</v>
      </c>
      <c r="D178" s="94">
        <v>0.56999999999999995</v>
      </c>
      <c r="E178">
        <v>8.33</v>
      </c>
    </row>
    <row r="179" spans="1:5" x14ac:dyDescent="0.25">
      <c r="A179" t="s">
        <v>408</v>
      </c>
      <c r="B179" t="s">
        <v>274</v>
      </c>
      <c r="C179" s="58" t="s">
        <v>407</v>
      </c>
      <c r="D179" s="94">
        <v>0.35</v>
      </c>
      <c r="E179">
        <v>0</v>
      </c>
    </row>
    <row r="180" spans="1:5" x14ac:dyDescent="0.25">
      <c r="A180" t="s">
        <v>410</v>
      </c>
      <c r="B180" t="s">
        <v>159</v>
      </c>
      <c r="C180" s="58" t="s">
        <v>409</v>
      </c>
      <c r="D180" s="94">
        <v>0.57999999999999996</v>
      </c>
      <c r="E180">
        <v>8.33</v>
      </c>
    </row>
    <row r="181" spans="1:5" x14ac:dyDescent="0.25">
      <c r="A181" t="s">
        <v>412</v>
      </c>
      <c r="B181" t="s">
        <v>34</v>
      </c>
      <c r="C181" s="58" t="s">
        <v>411</v>
      </c>
      <c r="D181" s="94">
        <v>0.43</v>
      </c>
      <c r="E181">
        <v>0</v>
      </c>
    </row>
    <row r="182" spans="1:5" x14ac:dyDescent="0.25">
      <c r="A182" t="s">
        <v>414</v>
      </c>
      <c r="B182" t="s">
        <v>415</v>
      </c>
      <c r="C182" s="58" t="s">
        <v>413</v>
      </c>
      <c r="D182" s="94">
        <v>0.47</v>
      </c>
      <c r="E182">
        <v>0</v>
      </c>
    </row>
    <row r="183" spans="1:5" x14ac:dyDescent="0.25">
      <c r="A183" t="s">
        <v>417</v>
      </c>
      <c r="B183" t="s">
        <v>418</v>
      </c>
      <c r="C183" s="58" t="s">
        <v>416</v>
      </c>
      <c r="D183" s="94">
        <v>0.67</v>
      </c>
      <c r="E183">
        <v>16.670000000000002</v>
      </c>
    </row>
    <row r="184" spans="1:5" x14ac:dyDescent="0.25">
      <c r="A184" t="s">
        <v>420</v>
      </c>
      <c r="B184" t="s">
        <v>43</v>
      </c>
      <c r="C184" s="58" t="s">
        <v>419</v>
      </c>
      <c r="D184" s="94">
        <v>0.35</v>
      </c>
      <c r="E184">
        <v>0</v>
      </c>
    </row>
    <row r="185" spans="1:5" x14ac:dyDescent="0.25">
      <c r="A185" t="s">
        <v>422</v>
      </c>
      <c r="B185" t="s">
        <v>423</v>
      </c>
      <c r="C185" s="58" t="s">
        <v>421</v>
      </c>
      <c r="D185" s="94">
        <v>0.7</v>
      </c>
      <c r="E185">
        <v>16.670000000000002</v>
      </c>
    </row>
    <row r="186" spans="1:5" x14ac:dyDescent="0.25">
      <c r="A186" t="s">
        <v>425</v>
      </c>
      <c r="B186" t="s">
        <v>423</v>
      </c>
      <c r="C186" s="58" t="s">
        <v>424</v>
      </c>
      <c r="D186" s="94">
        <v>0.57999999999999996</v>
      </c>
      <c r="E186">
        <v>8.33</v>
      </c>
    </row>
    <row r="187" spans="1:5" x14ac:dyDescent="0.25">
      <c r="A187" t="s">
        <v>427</v>
      </c>
      <c r="B187" t="s">
        <v>96</v>
      </c>
      <c r="C187" s="58" t="s">
        <v>426</v>
      </c>
      <c r="D187" s="94">
        <v>0.51</v>
      </c>
      <c r="E187">
        <v>0</v>
      </c>
    </row>
    <row r="188" spans="1:5" x14ac:dyDescent="0.25">
      <c r="A188" t="s">
        <v>429</v>
      </c>
      <c r="B188" t="s">
        <v>64</v>
      </c>
      <c r="C188" s="58" t="s">
        <v>428</v>
      </c>
      <c r="D188" s="94">
        <v>0.38</v>
      </c>
      <c r="E188">
        <v>0</v>
      </c>
    </row>
    <row r="189" spans="1:5" x14ac:dyDescent="0.25">
      <c r="A189" t="s">
        <v>431</v>
      </c>
      <c r="B189" t="s">
        <v>49</v>
      </c>
      <c r="C189" s="58" t="s">
        <v>430</v>
      </c>
      <c r="D189" s="94">
        <v>0.22</v>
      </c>
      <c r="E189">
        <v>0</v>
      </c>
    </row>
    <row r="190" spans="1:5" x14ac:dyDescent="0.25">
      <c r="A190" t="s">
        <v>433</v>
      </c>
      <c r="B190" t="s">
        <v>23</v>
      </c>
      <c r="C190" s="58" t="s">
        <v>432</v>
      </c>
      <c r="D190" s="94">
        <v>0.54</v>
      </c>
      <c r="E190">
        <v>0</v>
      </c>
    </row>
    <row r="191" spans="1:5" x14ac:dyDescent="0.25">
      <c r="A191" t="s">
        <v>435</v>
      </c>
      <c r="B191" t="s">
        <v>99</v>
      </c>
      <c r="C191" s="58" t="s">
        <v>434</v>
      </c>
      <c r="D191" s="94">
        <v>0.33</v>
      </c>
      <c r="E191">
        <v>0</v>
      </c>
    </row>
    <row r="192" spans="1:5" x14ac:dyDescent="0.25">
      <c r="A192" t="s">
        <v>437</v>
      </c>
      <c r="B192" t="s">
        <v>171</v>
      </c>
      <c r="C192" s="58" t="s">
        <v>436</v>
      </c>
      <c r="D192" s="94">
        <v>0.25</v>
      </c>
      <c r="E192">
        <v>0</v>
      </c>
    </row>
    <row r="193" spans="1:5" x14ac:dyDescent="0.25">
      <c r="A193" t="s">
        <v>439</v>
      </c>
      <c r="B193" t="s">
        <v>133</v>
      </c>
      <c r="C193" s="58" t="s">
        <v>438</v>
      </c>
      <c r="D193" s="94">
        <v>0.54</v>
      </c>
      <c r="E193">
        <v>0</v>
      </c>
    </row>
    <row r="194" spans="1:5" x14ac:dyDescent="0.25">
      <c r="A194" t="s">
        <v>441</v>
      </c>
      <c r="B194" t="s">
        <v>415</v>
      </c>
      <c r="C194" s="58" t="s">
        <v>440</v>
      </c>
      <c r="D194" s="94">
        <v>0.7</v>
      </c>
      <c r="E194">
        <v>16.670000000000002</v>
      </c>
    </row>
    <row r="195" spans="1:5" x14ac:dyDescent="0.25">
      <c r="A195" t="s">
        <v>443</v>
      </c>
      <c r="B195" t="s">
        <v>96</v>
      </c>
      <c r="C195" s="58" t="s">
        <v>442</v>
      </c>
      <c r="D195" s="94">
        <v>0.33</v>
      </c>
      <c r="E195">
        <v>0</v>
      </c>
    </row>
    <row r="196" spans="1:5" x14ac:dyDescent="0.25">
      <c r="A196" t="s">
        <v>445</v>
      </c>
      <c r="B196" t="s">
        <v>99</v>
      </c>
      <c r="C196" s="58" t="s">
        <v>444</v>
      </c>
      <c r="D196" s="94">
        <v>0.17</v>
      </c>
      <c r="E196">
        <v>0</v>
      </c>
    </row>
    <row r="197" spans="1:5" x14ac:dyDescent="0.25">
      <c r="A197" t="s">
        <v>447</v>
      </c>
      <c r="B197" t="s">
        <v>40</v>
      </c>
      <c r="C197" s="58" t="s">
        <v>446</v>
      </c>
      <c r="D197" s="94">
        <v>0.61</v>
      </c>
      <c r="E197">
        <v>8.33</v>
      </c>
    </row>
    <row r="198" spans="1:5" x14ac:dyDescent="0.25">
      <c r="A198" t="s">
        <v>449</v>
      </c>
      <c r="B198" t="s">
        <v>49</v>
      </c>
      <c r="C198" s="58" t="s">
        <v>448</v>
      </c>
      <c r="D198" s="94">
        <v>0</v>
      </c>
      <c r="E198">
        <v>0</v>
      </c>
    </row>
    <row r="199" spans="1:5" x14ac:dyDescent="0.25">
      <c r="A199" t="s">
        <v>451</v>
      </c>
      <c r="B199" t="s">
        <v>49</v>
      </c>
      <c r="C199" s="58" t="s">
        <v>450</v>
      </c>
      <c r="D199" s="94">
        <v>0</v>
      </c>
      <c r="E199">
        <v>0</v>
      </c>
    </row>
    <row r="200" spans="1:5" x14ac:dyDescent="0.25">
      <c r="A200" t="s">
        <v>453</v>
      </c>
      <c r="B200" t="s">
        <v>96</v>
      </c>
      <c r="C200" s="58" t="s">
        <v>452</v>
      </c>
      <c r="D200" s="94">
        <v>0.15</v>
      </c>
      <c r="E200">
        <v>0</v>
      </c>
    </row>
    <row r="201" spans="1:5" x14ac:dyDescent="0.25">
      <c r="A201" t="s">
        <v>455</v>
      </c>
      <c r="B201" t="s">
        <v>277</v>
      </c>
      <c r="C201" s="58" t="s">
        <v>454</v>
      </c>
      <c r="D201" s="94">
        <v>0.3</v>
      </c>
      <c r="E201">
        <v>0</v>
      </c>
    </row>
    <row r="202" spans="1:5" x14ac:dyDescent="0.25">
      <c r="A202" t="s">
        <v>457</v>
      </c>
      <c r="B202" t="s">
        <v>56</v>
      </c>
      <c r="C202" s="58" t="s">
        <v>456</v>
      </c>
      <c r="D202" s="94">
        <v>0.36</v>
      </c>
      <c r="E202">
        <v>0</v>
      </c>
    </row>
    <row r="203" spans="1:5" x14ac:dyDescent="0.25">
      <c r="A203" t="s">
        <v>459</v>
      </c>
      <c r="B203" t="s">
        <v>133</v>
      </c>
      <c r="C203" s="58" t="s">
        <v>458</v>
      </c>
      <c r="D203" s="94">
        <v>0.4</v>
      </c>
      <c r="E203">
        <v>0</v>
      </c>
    </row>
    <row r="204" spans="1:5" x14ac:dyDescent="0.25">
      <c r="A204" t="s">
        <v>461</v>
      </c>
      <c r="B204" t="s">
        <v>67</v>
      </c>
      <c r="C204" s="58" t="s">
        <v>460</v>
      </c>
      <c r="D204" s="94">
        <v>0.44</v>
      </c>
      <c r="E204">
        <v>0</v>
      </c>
    </row>
    <row r="205" spans="1:5" x14ac:dyDescent="0.25">
      <c r="A205" t="s">
        <v>463</v>
      </c>
      <c r="B205" t="s">
        <v>67</v>
      </c>
      <c r="C205" s="58" t="s">
        <v>462</v>
      </c>
      <c r="D205" s="94">
        <v>0.56999999999999995</v>
      </c>
      <c r="E205">
        <v>8.33</v>
      </c>
    </row>
    <row r="206" spans="1:5" x14ac:dyDescent="0.25">
      <c r="A206" t="s">
        <v>465</v>
      </c>
      <c r="B206" t="s">
        <v>56</v>
      </c>
      <c r="C206" s="58" t="s">
        <v>464</v>
      </c>
      <c r="D206" s="94">
        <v>0.56999999999999995</v>
      </c>
      <c r="E206">
        <v>8.33</v>
      </c>
    </row>
    <row r="207" spans="1:5" x14ac:dyDescent="0.25">
      <c r="A207" t="s">
        <v>467</v>
      </c>
      <c r="B207" t="s">
        <v>248</v>
      </c>
      <c r="C207" s="58" t="s">
        <v>466</v>
      </c>
      <c r="D207" s="94">
        <v>0.47</v>
      </c>
      <c r="E207">
        <v>0</v>
      </c>
    </row>
    <row r="208" spans="1:5" x14ac:dyDescent="0.25">
      <c r="A208" t="s">
        <v>469</v>
      </c>
      <c r="B208" t="s">
        <v>59</v>
      </c>
      <c r="C208" s="58" t="s">
        <v>468</v>
      </c>
      <c r="D208" s="94">
        <v>0.42</v>
      </c>
      <c r="E208">
        <v>0</v>
      </c>
    </row>
    <row r="209" spans="1:5" x14ac:dyDescent="0.25">
      <c r="A209" t="s">
        <v>471</v>
      </c>
      <c r="B209" t="s">
        <v>96</v>
      </c>
      <c r="C209" s="58" t="s">
        <v>470</v>
      </c>
      <c r="D209" s="94">
        <v>0.17</v>
      </c>
      <c r="E209">
        <v>0</v>
      </c>
    </row>
    <row r="210" spans="1:5" x14ac:dyDescent="0.25">
      <c r="A210" t="s">
        <v>473</v>
      </c>
      <c r="B210" t="s">
        <v>43</v>
      </c>
      <c r="C210" s="58" t="s">
        <v>472</v>
      </c>
      <c r="D210" s="94">
        <v>0.52</v>
      </c>
      <c r="E210">
        <v>0</v>
      </c>
    </row>
    <row r="211" spans="1:5" x14ac:dyDescent="0.25">
      <c r="A211" t="s">
        <v>475</v>
      </c>
      <c r="B211" t="s">
        <v>133</v>
      </c>
      <c r="C211" s="58" t="s">
        <v>474</v>
      </c>
      <c r="D211" s="94">
        <v>0.4</v>
      </c>
      <c r="E211">
        <v>0</v>
      </c>
    </row>
    <row r="212" spans="1:5" x14ac:dyDescent="0.25">
      <c r="A212" t="s">
        <v>477</v>
      </c>
      <c r="B212" t="s">
        <v>96</v>
      </c>
      <c r="C212" s="58" t="s">
        <v>476</v>
      </c>
      <c r="D212" s="94">
        <v>0.65</v>
      </c>
      <c r="E212">
        <v>16.670000000000002</v>
      </c>
    </row>
    <row r="213" spans="1:5" x14ac:dyDescent="0.25">
      <c r="A213" t="s">
        <v>479</v>
      </c>
      <c r="B213" t="s">
        <v>133</v>
      </c>
      <c r="C213" s="58" t="s">
        <v>478</v>
      </c>
      <c r="D213" s="94">
        <v>0.47</v>
      </c>
      <c r="E213">
        <v>0</v>
      </c>
    </row>
    <row r="214" spans="1:5" x14ac:dyDescent="0.25">
      <c r="A214" t="s">
        <v>481</v>
      </c>
      <c r="B214" t="s">
        <v>40</v>
      </c>
      <c r="C214" s="58" t="s">
        <v>480</v>
      </c>
      <c r="D214" s="94">
        <v>0.67</v>
      </c>
      <c r="E214">
        <v>16.670000000000002</v>
      </c>
    </row>
    <row r="215" spans="1:5" x14ac:dyDescent="0.25">
      <c r="A215" t="s">
        <v>483</v>
      </c>
      <c r="B215" t="s">
        <v>23</v>
      </c>
      <c r="C215" s="58" t="s">
        <v>482</v>
      </c>
      <c r="D215" s="94">
        <v>0.28999999999999998</v>
      </c>
      <c r="E215">
        <v>0</v>
      </c>
    </row>
    <row r="216" spans="1:5" x14ac:dyDescent="0.25">
      <c r="A216" t="s">
        <v>485</v>
      </c>
      <c r="B216" t="s">
        <v>46</v>
      </c>
      <c r="C216" s="58" t="s">
        <v>484</v>
      </c>
      <c r="D216" s="94">
        <v>0.6</v>
      </c>
      <c r="E216">
        <v>8.33</v>
      </c>
    </row>
    <row r="217" spans="1:5" x14ac:dyDescent="0.25">
      <c r="A217" t="s">
        <v>487</v>
      </c>
      <c r="B217" t="s">
        <v>102</v>
      </c>
      <c r="C217" s="58" t="s">
        <v>486</v>
      </c>
      <c r="D217" s="94">
        <v>0.31</v>
      </c>
      <c r="E217">
        <v>0</v>
      </c>
    </row>
    <row r="218" spans="1:5" x14ac:dyDescent="0.25">
      <c r="A218" t="s">
        <v>489</v>
      </c>
      <c r="B218" t="s">
        <v>298</v>
      </c>
      <c r="C218" s="58" t="s">
        <v>488</v>
      </c>
      <c r="D218" s="94">
        <v>0.33</v>
      </c>
      <c r="E218">
        <v>0</v>
      </c>
    </row>
    <row r="219" spans="1:5" x14ac:dyDescent="0.25">
      <c r="A219" t="s">
        <v>491</v>
      </c>
      <c r="B219" t="s">
        <v>96</v>
      </c>
      <c r="C219" s="58" t="s">
        <v>490</v>
      </c>
      <c r="D219" s="94">
        <v>0.04</v>
      </c>
      <c r="E219">
        <v>0</v>
      </c>
    </row>
    <row r="220" spans="1:5" x14ac:dyDescent="0.25">
      <c r="A220" t="s">
        <v>493</v>
      </c>
      <c r="B220" t="s">
        <v>164</v>
      </c>
      <c r="C220" s="58" t="s">
        <v>492</v>
      </c>
      <c r="D220" s="94">
        <v>0.12</v>
      </c>
      <c r="E220">
        <v>0</v>
      </c>
    </row>
    <row r="221" spans="1:5" x14ac:dyDescent="0.25">
      <c r="A221" t="s">
        <v>495</v>
      </c>
      <c r="B221" t="s">
        <v>171</v>
      </c>
      <c r="C221" s="58" t="s">
        <v>494</v>
      </c>
      <c r="D221" s="94">
        <v>0.48</v>
      </c>
      <c r="E221">
        <v>0</v>
      </c>
    </row>
    <row r="222" spans="1:5" x14ac:dyDescent="0.25">
      <c r="A222" t="s">
        <v>497</v>
      </c>
      <c r="B222" t="s">
        <v>37</v>
      </c>
      <c r="C222" s="58" t="s">
        <v>496</v>
      </c>
      <c r="D222" s="94">
        <v>0.44</v>
      </c>
      <c r="E222">
        <v>0</v>
      </c>
    </row>
    <row r="223" spans="1:5" x14ac:dyDescent="0.25">
      <c r="A223" t="s">
        <v>499</v>
      </c>
      <c r="B223" t="s">
        <v>40</v>
      </c>
      <c r="C223" s="58" t="s">
        <v>498</v>
      </c>
      <c r="D223" s="94">
        <v>0.6</v>
      </c>
      <c r="E223">
        <v>8.33</v>
      </c>
    </row>
    <row r="224" spans="1:5" x14ac:dyDescent="0.25">
      <c r="A224" t="s">
        <v>501</v>
      </c>
      <c r="B224" t="s">
        <v>89</v>
      </c>
      <c r="C224" s="58" t="s">
        <v>500</v>
      </c>
      <c r="D224" s="94">
        <v>0.4</v>
      </c>
      <c r="E224">
        <v>0</v>
      </c>
    </row>
    <row r="225" spans="1:5" x14ac:dyDescent="0.25">
      <c r="A225" t="s">
        <v>503</v>
      </c>
      <c r="B225" t="s">
        <v>212</v>
      </c>
      <c r="C225" s="58" t="s">
        <v>502</v>
      </c>
      <c r="D225" s="94">
        <v>0.68</v>
      </c>
      <c r="E225">
        <v>16.670000000000002</v>
      </c>
    </row>
    <row r="226" spans="1:5" x14ac:dyDescent="0.25">
      <c r="A226" t="s">
        <v>505</v>
      </c>
      <c r="B226" t="s">
        <v>257</v>
      </c>
      <c r="C226" s="58" t="s">
        <v>504</v>
      </c>
      <c r="D226" s="94">
        <v>0.4</v>
      </c>
      <c r="E226">
        <v>0</v>
      </c>
    </row>
    <row r="227" spans="1:5" x14ac:dyDescent="0.25">
      <c r="A227" t="s">
        <v>507</v>
      </c>
      <c r="B227" t="s">
        <v>274</v>
      </c>
      <c r="C227" s="58" t="s">
        <v>506</v>
      </c>
      <c r="D227" s="94">
        <v>0.5</v>
      </c>
      <c r="E227">
        <v>0</v>
      </c>
    </row>
    <row r="228" spans="1:5" x14ac:dyDescent="0.25">
      <c r="A228" t="s">
        <v>509</v>
      </c>
      <c r="B228" t="s">
        <v>303</v>
      </c>
      <c r="C228" s="58" t="s">
        <v>508</v>
      </c>
      <c r="D228" s="94">
        <v>0.49</v>
      </c>
      <c r="E228">
        <v>0</v>
      </c>
    </row>
    <row r="229" spans="1:5" x14ac:dyDescent="0.25">
      <c r="A229" t="s">
        <v>511</v>
      </c>
      <c r="B229" t="s">
        <v>96</v>
      </c>
      <c r="C229" s="58" t="s">
        <v>510</v>
      </c>
      <c r="D229" s="94">
        <v>0.65</v>
      </c>
      <c r="E229">
        <v>16.670000000000002</v>
      </c>
    </row>
    <row r="230" spans="1:5" x14ac:dyDescent="0.25">
      <c r="A230" t="s">
        <v>513</v>
      </c>
      <c r="B230" t="s">
        <v>151</v>
      </c>
      <c r="C230" s="58" t="s">
        <v>512</v>
      </c>
      <c r="D230" s="94">
        <v>0.54</v>
      </c>
      <c r="E230">
        <v>0</v>
      </c>
    </row>
    <row r="231" spans="1:5" x14ac:dyDescent="0.25">
      <c r="A231" t="s">
        <v>515</v>
      </c>
      <c r="B231" t="s">
        <v>151</v>
      </c>
      <c r="C231" s="58" t="s">
        <v>514</v>
      </c>
      <c r="D231" s="94">
        <v>0.87</v>
      </c>
      <c r="E231">
        <v>25</v>
      </c>
    </row>
    <row r="232" spans="1:5" x14ac:dyDescent="0.25">
      <c r="A232" t="s">
        <v>517</v>
      </c>
      <c r="B232" t="s">
        <v>174</v>
      </c>
      <c r="C232" s="58" t="s">
        <v>516</v>
      </c>
      <c r="D232" s="94">
        <v>0.73</v>
      </c>
      <c r="E232">
        <v>16.670000000000002</v>
      </c>
    </row>
    <row r="233" spans="1:5" x14ac:dyDescent="0.25">
      <c r="A233" t="s">
        <v>519</v>
      </c>
      <c r="B233" t="s">
        <v>212</v>
      </c>
      <c r="C233" s="58" t="s">
        <v>518</v>
      </c>
      <c r="D233" s="94">
        <v>0.55000000000000004</v>
      </c>
      <c r="E233">
        <v>8.33</v>
      </c>
    </row>
    <row r="234" spans="1:5" x14ac:dyDescent="0.25">
      <c r="A234" t="s">
        <v>521</v>
      </c>
      <c r="B234" t="s">
        <v>277</v>
      </c>
      <c r="C234" s="58" t="s">
        <v>520</v>
      </c>
      <c r="D234" s="94">
        <v>0.28000000000000003</v>
      </c>
      <c r="E234">
        <v>0</v>
      </c>
    </row>
    <row r="235" spans="1:5" x14ac:dyDescent="0.25">
      <c r="A235" t="s">
        <v>523</v>
      </c>
      <c r="B235" t="s">
        <v>159</v>
      </c>
      <c r="C235" s="58" t="s">
        <v>522</v>
      </c>
      <c r="D235" s="94">
        <v>0.65</v>
      </c>
      <c r="E235">
        <v>16.670000000000002</v>
      </c>
    </row>
    <row r="236" spans="1:5" x14ac:dyDescent="0.25">
      <c r="A236" t="s">
        <v>525</v>
      </c>
      <c r="B236" t="s">
        <v>43</v>
      </c>
      <c r="C236" s="58" t="s">
        <v>524</v>
      </c>
      <c r="D236" s="94">
        <v>0.57999999999999996</v>
      </c>
      <c r="E236">
        <v>8.33</v>
      </c>
    </row>
    <row r="237" spans="1:5" x14ac:dyDescent="0.25">
      <c r="A237" t="s">
        <v>527</v>
      </c>
      <c r="B237" t="s">
        <v>23</v>
      </c>
      <c r="C237" s="58" t="s">
        <v>526</v>
      </c>
      <c r="D237" s="94">
        <v>0.22</v>
      </c>
      <c r="E237">
        <v>0</v>
      </c>
    </row>
    <row r="238" spans="1:5" x14ac:dyDescent="0.25">
      <c r="A238" t="s">
        <v>529</v>
      </c>
      <c r="B238" t="s">
        <v>67</v>
      </c>
      <c r="C238" s="58" t="s">
        <v>528</v>
      </c>
      <c r="D238" s="94">
        <v>0.48</v>
      </c>
      <c r="E238">
        <v>0</v>
      </c>
    </row>
    <row r="239" spans="1:5" x14ac:dyDescent="0.25">
      <c r="A239" t="s">
        <v>531</v>
      </c>
      <c r="B239" t="s">
        <v>96</v>
      </c>
      <c r="C239" s="58" t="s">
        <v>530</v>
      </c>
      <c r="D239" s="94">
        <v>0.21</v>
      </c>
      <c r="E239">
        <v>0</v>
      </c>
    </row>
    <row r="240" spans="1:5" x14ac:dyDescent="0.25">
      <c r="A240" t="s">
        <v>533</v>
      </c>
      <c r="B240" t="s">
        <v>171</v>
      </c>
      <c r="C240" s="58" t="s">
        <v>532</v>
      </c>
      <c r="D240" s="94">
        <v>0.62</v>
      </c>
      <c r="E240">
        <v>8.33</v>
      </c>
    </row>
    <row r="241" spans="1:5" x14ac:dyDescent="0.25">
      <c r="A241" t="s">
        <v>535</v>
      </c>
      <c r="B241" t="s">
        <v>26</v>
      </c>
      <c r="C241" s="58" t="s">
        <v>534</v>
      </c>
      <c r="D241" s="94">
        <v>0.64</v>
      </c>
      <c r="E241">
        <v>8.33</v>
      </c>
    </row>
    <row r="242" spans="1:5" x14ac:dyDescent="0.25">
      <c r="A242" t="s">
        <v>537</v>
      </c>
      <c r="B242" t="s">
        <v>64</v>
      </c>
      <c r="C242" s="58" t="s">
        <v>536</v>
      </c>
      <c r="D242" s="94">
        <v>0.49</v>
      </c>
      <c r="E242">
        <v>0</v>
      </c>
    </row>
    <row r="243" spans="1:5" x14ac:dyDescent="0.25">
      <c r="A243" t="s">
        <v>539</v>
      </c>
      <c r="B243" t="s">
        <v>20</v>
      </c>
      <c r="C243" s="58" t="s">
        <v>538</v>
      </c>
      <c r="D243" s="94">
        <v>0.5</v>
      </c>
      <c r="E243">
        <v>0</v>
      </c>
    </row>
    <row r="244" spans="1:5" x14ac:dyDescent="0.25">
      <c r="A244" t="s">
        <v>541</v>
      </c>
      <c r="B244" t="s">
        <v>49</v>
      </c>
      <c r="C244" s="58" t="s">
        <v>540</v>
      </c>
      <c r="D244" s="94">
        <v>0.74</v>
      </c>
      <c r="E244">
        <v>16.670000000000002</v>
      </c>
    </row>
    <row r="245" spans="1:5" x14ac:dyDescent="0.25">
      <c r="A245" t="s">
        <v>543</v>
      </c>
      <c r="B245" t="s">
        <v>199</v>
      </c>
      <c r="C245" s="58" t="s">
        <v>542</v>
      </c>
      <c r="D245" s="94">
        <v>0.36</v>
      </c>
      <c r="E245">
        <v>0</v>
      </c>
    </row>
    <row r="246" spans="1:5" x14ac:dyDescent="0.25">
      <c r="A246" t="s">
        <v>545</v>
      </c>
      <c r="B246" t="s">
        <v>67</v>
      </c>
      <c r="C246" s="58" t="s">
        <v>544</v>
      </c>
      <c r="D246" s="94">
        <v>0.34</v>
      </c>
      <c r="E246">
        <v>0</v>
      </c>
    </row>
    <row r="247" spans="1:5" x14ac:dyDescent="0.25">
      <c r="A247" t="s">
        <v>547</v>
      </c>
      <c r="B247" t="s">
        <v>277</v>
      </c>
      <c r="C247" s="58" t="s">
        <v>546</v>
      </c>
      <c r="D247" s="94">
        <v>0.26</v>
      </c>
      <c r="E247">
        <v>0</v>
      </c>
    </row>
    <row r="248" spans="1:5" x14ac:dyDescent="0.25">
      <c r="A248" t="s">
        <v>549</v>
      </c>
      <c r="B248" t="s">
        <v>360</v>
      </c>
      <c r="C248" s="58" t="s">
        <v>548</v>
      </c>
      <c r="D248" s="94">
        <v>0.46</v>
      </c>
      <c r="E248">
        <v>0</v>
      </c>
    </row>
    <row r="249" spans="1:5" x14ac:dyDescent="0.25">
      <c r="A249" t="s">
        <v>551</v>
      </c>
      <c r="B249" t="s">
        <v>26</v>
      </c>
      <c r="C249" s="58" t="s">
        <v>550</v>
      </c>
      <c r="D249" s="94">
        <v>0.19</v>
      </c>
      <c r="E249">
        <v>0</v>
      </c>
    </row>
    <row r="250" spans="1:5" x14ac:dyDescent="0.25">
      <c r="A250" t="s">
        <v>553</v>
      </c>
      <c r="B250" t="s">
        <v>151</v>
      </c>
      <c r="C250" s="58" t="s">
        <v>552</v>
      </c>
      <c r="D250" s="94">
        <v>0.48</v>
      </c>
      <c r="E250">
        <v>0</v>
      </c>
    </row>
    <row r="251" spans="1:5" x14ac:dyDescent="0.25">
      <c r="A251" t="s">
        <v>555</v>
      </c>
      <c r="B251" t="s">
        <v>164</v>
      </c>
      <c r="C251" s="58" t="s">
        <v>554</v>
      </c>
      <c r="D251" s="94">
        <v>0.14000000000000001</v>
      </c>
      <c r="E251">
        <v>0</v>
      </c>
    </row>
    <row r="252" spans="1:5" x14ac:dyDescent="0.25">
      <c r="A252" t="s">
        <v>557</v>
      </c>
      <c r="B252" t="s">
        <v>49</v>
      </c>
      <c r="C252" s="58" t="s">
        <v>556</v>
      </c>
      <c r="D252" s="94">
        <v>0.24</v>
      </c>
      <c r="E252">
        <v>0</v>
      </c>
    </row>
    <row r="253" spans="1:5" x14ac:dyDescent="0.25">
      <c r="A253" t="s">
        <v>559</v>
      </c>
      <c r="B253" t="s">
        <v>23</v>
      </c>
      <c r="C253" s="58" t="s">
        <v>558</v>
      </c>
      <c r="D253" s="94">
        <v>0.22</v>
      </c>
      <c r="E253">
        <v>0</v>
      </c>
    </row>
    <row r="254" spans="1:5" x14ac:dyDescent="0.25">
      <c r="A254" t="s">
        <v>561</v>
      </c>
      <c r="B254" t="s">
        <v>183</v>
      </c>
      <c r="C254" s="58" t="s">
        <v>560</v>
      </c>
      <c r="D254" s="94">
        <v>0.3</v>
      </c>
      <c r="E254">
        <v>0</v>
      </c>
    </row>
    <row r="255" spans="1:5" x14ac:dyDescent="0.25">
      <c r="A255" t="s">
        <v>563</v>
      </c>
      <c r="B255" t="s">
        <v>159</v>
      </c>
      <c r="C255" s="58" t="s">
        <v>562</v>
      </c>
      <c r="D255" s="94">
        <v>0.57999999999999996</v>
      </c>
      <c r="E255">
        <v>8.33</v>
      </c>
    </row>
    <row r="256" spans="1:5" x14ac:dyDescent="0.25">
      <c r="A256" t="s">
        <v>565</v>
      </c>
      <c r="B256" t="s">
        <v>14</v>
      </c>
      <c r="C256" s="58" t="s">
        <v>564</v>
      </c>
      <c r="D256" s="94">
        <v>0.51</v>
      </c>
      <c r="E256">
        <v>0</v>
      </c>
    </row>
    <row r="257" spans="1:5" x14ac:dyDescent="0.25">
      <c r="A257" t="s">
        <v>567</v>
      </c>
      <c r="B257" t="s">
        <v>49</v>
      </c>
      <c r="C257" s="58" t="s">
        <v>566</v>
      </c>
      <c r="D257" s="94">
        <v>0.65</v>
      </c>
      <c r="E257">
        <v>16.670000000000002</v>
      </c>
    </row>
    <row r="258" spans="1:5" x14ac:dyDescent="0.25">
      <c r="A258" t="s">
        <v>569</v>
      </c>
      <c r="B258" t="s">
        <v>59</v>
      </c>
      <c r="C258" s="58" t="s">
        <v>568</v>
      </c>
      <c r="D258" s="94">
        <v>0.57999999999999996</v>
      </c>
      <c r="E258">
        <v>8.33</v>
      </c>
    </row>
    <row r="259" spans="1:5" x14ac:dyDescent="0.25">
      <c r="A259" t="s">
        <v>571</v>
      </c>
      <c r="B259" t="s">
        <v>46</v>
      </c>
      <c r="C259" s="58" t="s">
        <v>570</v>
      </c>
      <c r="D259" s="94">
        <v>0.74</v>
      </c>
      <c r="E259">
        <v>16.670000000000002</v>
      </c>
    </row>
    <row r="260" spans="1:5" x14ac:dyDescent="0.25">
      <c r="A260" t="s">
        <v>573</v>
      </c>
      <c r="B260" t="s">
        <v>49</v>
      </c>
      <c r="C260" s="58" t="s">
        <v>572</v>
      </c>
      <c r="D260" s="94">
        <v>0.15</v>
      </c>
      <c r="E260">
        <v>0</v>
      </c>
    </row>
    <row r="261" spans="1:5" x14ac:dyDescent="0.25">
      <c r="A261" t="s">
        <v>575</v>
      </c>
      <c r="B261" t="s">
        <v>144</v>
      </c>
      <c r="C261" s="58" t="s">
        <v>574</v>
      </c>
      <c r="D261" s="94">
        <v>0.62</v>
      </c>
      <c r="E261">
        <v>8.33</v>
      </c>
    </row>
    <row r="262" spans="1:5" x14ac:dyDescent="0.25">
      <c r="A262" t="s">
        <v>577</v>
      </c>
      <c r="B262" t="s">
        <v>64</v>
      </c>
      <c r="C262" s="58" t="s">
        <v>576</v>
      </c>
      <c r="D262" s="94">
        <v>0.18</v>
      </c>
      <c r="E262">
        <v>0</v>
      </c>
    </row>
    <row r="263" spans="1:5" x14ac:dyDescent="0.25">
      <c r="A263" t="s">
        <v>579</v>
      </c>
      <c r="B263" t="s">
        <v>118</v>
      </c>
      <c r="C263" s="58" t="s">
        <v>578</v>
      </c>
      <c r="D263" s="94">
        <v>0.55000000000000004</v>
      </c>
      <c r="E263">
        <v>8.33</v>
      </c>
    </row>
    <row r="264" spans="1:5" x14ac:dyDescent="0.25">
      <c r="A264" t="s">
        <v>581</v>
      </c>
      <c r="B264" t="s">
        <v>67</v>
      </c>
      <c r="C264" s="58" t="s">
        <v>580</v>
      </c>
      <c r="D264" s="94">
        <v>0.49</v>
      </c>
      <c r="E264">
        <v>0</v>
      </c>
    </row>
    <row r="265" spans="1:5" x14ac:dyDescent="0.25">
      <c r="A265" t="s">
        <v>583</v>
      </c>
      <c r="B265" t="s">
        <v>64</v>
      </c>
      <c r="C265" s="58" t="s">
        <v>582</v>
      </c>
      <c r="D265" s="94">
        <v>0.03</v>
      </c>
      <c r="E265">
        <v>0</v>
      </c>
    </row>
    <row r="266" spans="1:5" x14ac:dyDescent="0.25">
      <c r="A266" t="s">
        <v>585</v>
      </c>
      <c r="B266" t="s">
        <v>49</v>
      </c>
      <c r="C266" s="58" t="s">
        <v>584</v>
      </c>
      <c r="D266" s="94">
        <v>0.18</v>
      </c>
      <c r="E266">
        <v>0</v>
      </c>
    </row>
    <row r="267" spans="1:5" x14ac:dyDescent="0.25">
      <c r="A267" t="s">
        <v>587</v>
      </c>
      <c r="B267" t="s">
        <v>289</v>
      </c>
      <c r="C267" s="58" t="s">
        <v>586</v>
      </c>
      <c r="D267" s="94">
        <v>0.53</v>
      </c>
      <c r="E267">
        <v>0</v>
      </c>
    </row>
    <row r="268" spans="1:5" x14ac:dyDescent="0.25">
      <c r="A268" t="s">
        <v>589</v>
      </c>
      <c r="B268" t="s">
        <v>96</v>
      </c>
      <c r="C268" s="58" t="s">
        <v>588</v>
      </c>
      <c r="D268" s="94">
        <v>0.74</v>
      </c>
      <c r="E268">
        <v>16.670000000000002</v>
      </c>
    </row>
    <row r="269" spans="1:5" x14ac:dyDescent="0.25">
      <c r="A269" t="s">
        <v>591</v>
      </c>
      <c r="B269" t="s">
        <v>64</v>
      </c>
      <c r="C269" s="58" t="s">
        <v>590</v>
      </c>
      <c r="D269" s="94">
        <v>0.28999999999999998</v>
      </c>
      <c r="E269">
        <v>0</v>
      </c>
    </row>
    <row r="270" spans="1:5" x14ac:dyDescent="0.25">
      <c r="A270" t="s">
        <v>593</v>
      </c>
      <c r="B270" t="s">
        <v>248</v>
      </c>
      <c r="C270" s="58" t="s">
        <v>592</v>
      </c>
      <c r="D270" s="94">
        <v>0.67</v>
      </c>
      <c r="E270">
        <v>16.670000000000002</v>
      </c>
    </row>
    <row r="271" spans="1:5" x14ac:dyDescent="0.25">
      <c r="A271" t="s">
        <v>595</v>
      </c>
      <c r="B271" t="s">
        <v>159</v>
      </c>
      <c r="C271" s="58" t="s">
        <v>594</v>
      </c>
      <c r="D271" s="94">
        <v>0.59</v>
      </c>
      <c r="E271">
        <v>8.33</v>
      </c>
    </row>
    <row r="272" spans="1:5" x14ac:dyDescent="0.25">
      <c r="A272" t="s">
        <v>597</v>
      </c>
      <c r="B272" t="s">
        <v>96</v>
      </c>
      <c r="C272" s="58" t="s">
        <v>596</v>
      </c>
      <c r="D272" s="94">
        <v>0.15</v>
      </c>
      <c r="E272">
        <v>0</v>
      </c>
    </row>
    <row r="273" spans="1:5" x14ac:dyDescent="0.25">
      <c r="A273" t="s">
        <v>599</v>
      </c>
      <c r="B273" t="s">
        <v>159</v>
      </c>
      <c r="C273" s="58" t="s">
        <v>598</v>
      </c>
      <c r="D273" s="94">
        <v>0.4</v>
      </c>
      <c r="E273">
        <v>0</v>
      </c>
    </row>
    <row r="274" spans="1:5" x14ac:dyDescent="0.25">
      <c r="A274" t="s">
        <v>601</v>
      </c>
      <c r="B274" t="s">
        <v>96</v>
      </c>
      <c r="C274" s="58" t="s">
        <v>600</v>
      </c>
      <c r="D274" s="94">
        <v>0.28999999999999998</v>
      </c>
      <c r="E274">
        <v>0</v>
      </c>
    </row>
    <row r="275" spans="1:5" x14ac:dyDescent="0.25">
      <c r="A275" t="s">
        <v>603</v>
      </c>
      <c r="B275" t="s">
        <v>96</v>
      </c>
      <c r="C275" s="58" t="s">
        <v>602</v>
      </c>
      <c r="D275" s="94">
        <v>0.44</v>
      </c>
      <c r="E275">
        <v>0</v>
      </c>
    </row>
    <row r="276" spans="1:5" x14ac:dyDescent="0.25">
      <c r="A276" t="s">
        <v>605</v>
      </c>
      <c r="B276" t="s">
        <v>418</v>
      </c>
      <c r="C276" s="58" t="s">
        <v>604</v>
      </c>
      <c r="D276" s="94">
        <v>0.41</v>
      </c>
      <c r="E276">
        <v>0</v>
      </c>
    </row>
    <row r="277" spans="1:5" x14ac:dyDescent="0.25">
      <c r="A277" t="s">
        <v>1459</v>
      </c>
      <c r="B277" t="s">
        <v>277</v>
      </c>
      <c r="C277" s="58" t="s">
        <v>606</v>
      </c>
      <c r="D277" s="94">
        <v>0.42</v>
      </c>
      <c r="E277">
        <v>0</v>
      </c>
    </row>
    <row r="278" spans="1:5" x14ac:dyDescent="0.25">
      <c r="A278" t="s">
        <v>609</v>
      </c>
      <c r="B278" t="s">
        <v>171</v>
      </c>
      <c r="C278" s="58" t="s">
        <v>608</v>
      </c>
      <c r="D278" s="94">
        <v>0.26</v>
      </c>
      <c r="E278">
        <v>0</v>
      </c>
    </row>
    <row r="279" spans="1:5" x14ac:dyDescent="0.25">
      <c r="A279" t="s">
        <v>611</v>
      </c>
      <c r="B279" t="s">
        <v>43</v>
      </c>
      <c r="C279" s="58" t="s">
        <v>610</v>
      </c>
      <c r="D279" s="94">
        <v>0.56000000000000005</v>
      </c>
      <c r="E279">
        <v>8.33</v>
      </c>
    </row>
    <row r="280" spans="1:5" x14ac:dyDescent="0.25">
      <c r="A280" t="s">
        <v>613</v>
      </c>
      <c r="B280" t="s">
        <v>23</v>
      </c>
      <c r="C280" s="58" t="s">
        <v>612</v>
      </c>
      <c r="D280" s="94">
        <v>0.37</v>
      </c>
      <c r="E280">
        <v>0</v>
      </c>
    </row>
    <row r="281" spans="1:5" x14ac:dyDescent="0.25">
      <c r="A281" t="s">
        <v>615</v>
      </c>
      <c r="B281" t="s">
        <v>17</v>
      </c>
      <c r="C281" s="58" t="s">
        <v>614</v>
      </c>
      <c r="D281" s="94">
        <v>0.39</v>
      </c>
      <c r="E281">
        <v>0</v>
      </c>
    </row>
    <row r="282" spans="1:5" x14ac:dyDescent="0.25">
      <c r="A282" t="s">
        <v>617</v>
      </c>
      <c r="B282" t="s">
        <v>29</v>
      </c>
      <c r="C282" s="58" t="s">
        <v>616</v>
      </c>
      <c r="D282" s="94">
        <v>0.6</v>
      </c>
      <c r="E282">
        <v>8.33</v>
      </c>
    </row>
    <row r="283" spans="1:5" x14ac:dyDescent="0.25">
      <c r="A283" t="s">
        <v>619</v>
      </c>
      <c r="B283" t="s">
        <v>284</v>
      </c>
      <c r="C283" s="58" t="s">
        <v>618</v>
      </c>
      <c r="D283" s="94">
        <v>0.44</v>
      </c>
      <c r="E283">
        <v>0</v>
      </c>
    </row>
    <row r="284" spans="1:5" x14ac:dyDescent="0.25">
      <c r="A284" t="s">
        <v>621</v>
      </c>
      <c r="B284" t="s">
        <v>212</v>
      </c>
      <c r="C284" s="58" t="s">
        <v>620</v>
      </c>
      <c r="D284" s="94">
        <v>0.41</v>
      </c>
      <c r="E284">
        <v>0</v>
      </c>
    </row>
    <row r="285" spans="1:5" x14ac:dyDescent="0.25">
      <c r="A285" t="s">
        <v>623</v>
      </c>
      <c r="B285" t="s">
        <v>171</v>
      </c>
      <c r="C285" s="58" t="s">
        <v>622</v>
      </c>
      <c r="D285" s="94">
        <v>0.19</v>
      </c>
      <c r="E285">
        <v>0</v>
      </c>
    </row>
    <row r="286" spans="1:5" x14ac:dyDescent="0.25">
      <c r="A286" t="s">
        <v>625</v>
      </c>
      <c r="B286" t="s">
        <v>84</v>
      </c>
      <c r="C286" s="58" t="s">
        <v>624</v>
      </c>
      <c r="D286" s="94">
        <v>0.33</v>
      </c>
      <c r="E286">
        <v>0</v>
      </c>
    </row>
    <row r="287" spans="1:5" x14ac:dyDescent="0.25">
      <c r="A287" t="s">
        <v>627</v>
      </c>
      <c r="B287" t="s">
        <v>84</v>
      </c>
      <c r="C287" s="58" t="s">
        <v>626</v>
      </c>
      <c r="D287" s="94">
        <v>0.5</v>
      </c>
      <c r="E287">
        <v>0</v>
      </c>
    </row>
    <row r="288" spans="1:5" x14ac:dyDescent="0.25">
      <c r="A288" t="s">
        <v>629</v>
      </c>
      <c r="B288" t="s">
        <v>14</v>
      </c>
      <c r="C288" s="58" t="s">
        <v>628</v>
      </c>
      <c r="D288" s="94">
        <v>0.59</v>
      </c>
      <c r="E288">
        <v>8.33</v>
      </c>
    </row>
    <row r="289" spans="1:5" x14ac:dyDescent="0.25">
      <c r="A289" t="s">
        <v>631</v>
      </c>
      <c r="B289" t="s">
        <v>423</v>
      </c>
      <c r="C289" s="58" t="s">
        <v>630</v>
      </c>
      <c r="D289" s="94">
        <v>0.35</v>
      </c>
      <c r="E289">
        <v>0</v>
      </c>
    </row>
    <row r="290" spans="1:5" x14ac:dyDescent="0.25">
      <c r="A290" t="s">
        <v>633</v>
      </c>
      <c r="B290" t="s">
        <v>257</v>
      </c>
      <c r="C290" s="58" t="s">
        <v>632</v>
      </c>
      <c r="D290" s="94">
        <v>0.71</v>
      </c>
      <c r="E290">
        <v>16.670000000000002</v>
      </c>
    </row>
    <row r="291" spans="1:5" x14ac:dyDescent="0.25">
      <c r="A291" t="s">
        <v>635</v>
      </c>
      <c r="B291" t="s">
        <v>67</v>
      </c>
      <c r="C291" s="58" t="s">
        <v>634</v>
      </c>
      <c r="D291" s="94">
        <v>0.47</v>
      </c>
      <c r="E291">
        <v>0</v>
      </c>
    </row>
    <row r="292" spans="1:5" x14ac:dyDescent="0.25">
      <c r="A292" t="s">
        <v>637</v>
      </c>
      <c r="B292" t="s">
        <v>199</v>
      </c>
      <c r="C292" s="58" t="s">
        <v>636</v>
      </c>
      <c r="D292" s="94">
        <v>0.53</v>
      </c>
      <c r="E292">
        <v>0</v>
      </c>
    </row>
    <row r="293" spans="1:5" x14ac:dyDescent="0.25">
      <c r="A293" t="s">
        <v>639</v>
      </c>
      <c r="B293" t="s">
        <v>49</v>
      </c>
      <c r="C293" s="58" t="s">
        <v>638</v>
      </c>
      <c r="D293" s="94">
        <v>0.57999999999999996</v>
      </c>
      <c r="E293">
        <v>8.33</v>
      </c>
    </row>
    <row r="294" spans="1:5" x14ac:dyDescent="0.25">
      <c r="A294" t="s">
        <v>641</v>
      </c>
      <c r="B294" t="s">
        <v>72</v>
      </c>
      <c r="C294" s="58" t="s">
        <v>640</v>
      </c>
      <c r="D294" s="94">
        <v>0.53</v>
      </c>
      <c r="E294">
        <v>0</v>
      </c>
    </row>
    <row r="295" spans="1:5" x14ac:dyDescent="0.25">
      <c r="A295" t="s">
        <v>643</v>
      </c>
      <c r="B295" t="s">
        <v>644</v>
      </c>
      <c r="C295" s="58" t="s">
        <v>642</v>
      </c>
      <c r="D295" s="94">
        <v>0.37</v>
      </c>
      <c r="E295">
        <v>0</v>
      </c>
    </row>
    <row r="296" spans="1:5" x14ac:dyDescent="0.25">
      <c r="A296" t="s">
        <v>646</v>
      </c>
      <c r="B296" t="s">
        <v>37</v>
      </c>
      <c r="C296" s="58" t="s">
        <v>645</v>
      </c>
      <c r="D296" s="94">
        <v>0.5</v>
      </c>
      <c r="E296">
        <v>0</v>
      </c>
    </row>
    <row r="297" spans="1:5" x14ac:dyDescent="0.25">
      <c r="A297" t="s">
        <v>648</v>
      </c>
      <c r="B297" t="s">
        <v>23</v>
      </c>
      <c r="C297" s="58" t="s">
        <v>647</v>
      </c>
      <c r="D297" s="94">
        <v>0.2</v>
      </c>
      <c r="E297">
        <v>0</v>
      </c>
    </row>
    <row r="298" spans="1:5" x14ac:dyDescent="0.25">
      <c r="A298" t="s">
        <v>650</v>
      </c>
      <c r="B298" t="s">
        <v>64</v>
      </c>
      <c r="C298" s="58" t="s">
        <v>649</v>
      </c>
      <c r="D298" s="94">
        <v>0.09</v>
      </c>
      <c r="E298">
        <v>0</v>
      </c>
    </row>
    <row r="299" spans="1:5" x14ac:dyDescent="0.25">
      <c r="A299" t="s">
        <v>652</v>
      </c>
      <c r="B299" t="s">
        <v>96</v>
      </c>
      <c r="C299" s="58" t="s">
        <v>651</v>
      </c>
      <c r="D299" s="94">
        <v>0.36</v>
      </c>
      <c r="E299">
        <v>0</v>
      </c>
    </row>
    <row r="300" spans="1:5" x14ac:dyDescent="0.25">
      <c r="A300" t="s">
        <v>654</v>
      </c>
      <c r="B300" t="s">
        <v>96</v>
      </c>
      <c r="C300" s="58" t="s">
        <v>653</v>
      </c>
      <c r="D300" s="94">
        <v>0.26</v>
      </c>
      <c r="E300">
        <v>0</v>
      </c>
    </row>
    <row r="301" spans="1:5" x14ac:dyDescent="0.25">
      <c r="A301" t="s">
        <v>656</v>
      </c>
      <c r="B301" t="s">
        <v>49</v>
      </c>
      <c r="C301" s="58" t="s">
        <v>655</v>
      </c>
      <c r="D301" s="94">
        <v>0.37</v>
      </c>
      <c r="E301">
        <v>0</v>
      </c>
    </row>
    <row r="302" spans="1:5" x14ac:dyDescent="0.25">
      <c r="A302" t="s">
        <v>658</v>
      </c>
      <c r="B302" t="s">
        <v>360</v>
      </c>
      <c r="C302" s="58" t="s">
        <v>657</v>
      </c>
      <c r="D302" s="94">
        <v>0.37</v>
      </c>
      <c r="E302">
        <v>0</v>
      </c>
    </row>
    <row r="303" spans="1:5" x14ac:dyDescent="0.25">
      <c r="A303" t="s">
        <v>660</v>
      </c>
      <c r="B303" t="s">
        <v>133</v>
      </c>
      <c r="C303" s="58" t="s">
        <v>659</v>
      </c>
      <c r="D303" s="94">
        <v>0.82</v>
      </c>
      <c r="E303">
        <v>25</v>
      </c>
    </row>
    <row r="304" spans="1:5" x14ac:dyDescent="0.25">
      <c r="A304" t="s">
        <v>662</v>
      </c>
      <c r="B304" t="s">
        <v>99</v>
      </c>
      <c r="C304" s="58" t="s">
        <v>661</v>
      </c>
      <c r="D304" s="94">
        <v>0.28000000000000003</v>
      </c>
      <c r="E304">
        <v>0</v>
      </c>
    </row>
    <row r="305" spans="1:5" x14ac:dyDescent="0.25">
      <c r="A305" t="s">
        <v>664</v>
      </c>
      <c r="B305" t="s">
        <v>14</v>
      </c>
      <c r="C305" s="58" t="s">
        <v>663</v>
      </c>
      <c r="D305" s="94">
        <v>0.54</v>
      </c>
      <c r="E305">
        <v>0</v>
      </c>
    </row>
    <row r="306" spans="1:5" x14ac:dyDescent="0.25">
      <c r="A306" t="s">
        <v>666</v>
      </c>
      <c r="B306" t="s">
        <v>303</v>
      </c>
      <c r="C306" s="58" t="s">
        <v>665</v>
      </c>
      <c r="D306" s="94">
        <v>0.56000000000000005</v>
      </c>
      <c r="E306">
        <v>8.33</v>
      </c>
    </row>
    <row r="307" spans="1:5" x14ac:dyDescent="0.25">
      <c r="A307" t="s">
        <v>668</v>
      </c>
      <c r="B307" t="s">
        <v>96</v>
      </c>
      <c r="C307" s="58" t="s">
        <v>667</v>
      </c>
      <c r="D307" s="94">
        <v>0.14000000000000001</v>
      </c>
      <c r="E307">
        <v>0</v>
      </c>
    </row>
    <row r="308" spans="1:5" x14ac:dyDescent="0.25">
      <c r="A308" t="s">
        <v>670</v>
      </c>
      <c r="B308" t="s">
        <v>151</v>
      </c>
      <c r="C308" s="58" t="s">
        <v>669</v>
      </c>
      <c r="D308" s="94">
        <v>0.47</v>
      </c>
      <c r="E308">
        <v>0</v>
      </c>
    </row>
    <row r="309" spans="1:5" x14ac:dyDescent="0.25">
      <c r="A309" t="s">
        <v>672</v>
      </c>
      <c r="B309" t="s">
        <v>144</v>
      </c>
      <c r="C309" s="58" t="s">
        <v>671</v>
      </c>
      <c r="D309" s="94">
        <v>0.68</v>
      </c>
      <c r="E309">
        <v>16.670000000000002</v>
      </c>
    </row>
    <row r="310" spans="1:5" x14ac:dyDescent="0.25">
      <c r="A310" t="s">
        <v>674</v>
      </c>
      <c r="B310" t="s">
        <v>174</v>
      </c>
      <c r="C310" s="58" t="s">
        <v>673</v>
      </c>
      <c r="D310" s="94">
        <v>0.52</v>
      </c>
      <c r="E310">
        <v>0</v>
      </c>
    </row>
    <row r="311" spans="1:5" x14ac:dyDescent="0.25">
      <c r="A311" t="s">
        <v>676</v>
      </c>
      <c r="B311" t="s">
        <v>99</v>
      </c>
      <c r="C311" s="58" t="s">
        <v>675</v>
      </c>
      <c r="D311" s="94">
        <v>0.46</v>
      </c>
      <c r="E311">
        <v>0</v>
      </c>
    </row>
    <row r="312" spans="1:5" x14ac:dyDescent="0.25">
      <c r="A312" t="s">
        <v>678</v>
      </c>
      <c r="B312" t="s">
        <v>64</v>
      </c>
      <c r="C312" s="58" t="s">
        <v>677</v>
      </c>
      <c r="D312" s="94">
        <v>0.08</v>
      </c>
      <c r="E312">
        <v>0</v>
      </c>
    </row>
    <row r="313" spans="1:5" x14ac:dyDescent="0.25">
      <c r="A313" t="s">
        <v>682</v>
      </c>
      <c r="B313" t="s">
        <v>29</v>
      </c>
      <c r="C313" s="58" t="s">
        <v>681</v>
      </c>
      <c r="D313" s="94">
        <v>0.52</v>
      </c>
      <c r="E313">
        <v>0</v>
      </c>
    </row>
    <row r="314" spans="1:5" x14ac:dyDescent="0.25">
      <c r="A314" t="s">
        <v>1460</v>
      </c>
      <c r="B314" t="s">
        <v>23</v>
      </c>
      <c r="C314" s="58" t="s">
        <v>683</v>
      </c>
      <c r="D314" s="94">
        <v>0.44</v>
      </c>
      <c r="E314">
        <v>0</v>
      </c>
    </row>
    <row r="315" spans="1:5" x14ac:dyDescent="0.25">
      <c r="A315" t="s">
        <v>686</v>
      </c>
      <c r="B315" t="s">
        <v>257</v>
      </c>
      <c r="C315" s="58" t="s">
        <v>685</v>
      </c>
      <c r="D315" s="94">
        <v>0.38</v>
      </c>
      <c r="E315">
        <v>0</v>
      </c>
    </row>
    <row r="316" spans="1:5" x14ac:dyDescent="0.25">
      <c r="A316" t="s">
        <v>688</v>
      </c>
      <c r="B316" t="s">
        <v>49</v>
      </c>
      <c r="C316" s="58" t="s">
        <v>687</v>
      </c>
      <c r="D316" s="94">
        <v>0.13</v>
      </c>
      <c r="E316">
        <v>0</v>
      </c>
    </row>
    <row r="317" spans="1:5" x14ac:dyDescent="0.25">
      <c r="A317" t="s">
        <v>690</v>
      </c>
      <c r="B317" t="s">
        <v>418</v>
      </c>
      <c r="C317" s="58" t="s">
        <v>689</v>
      </c>
      <c r="D317" s="94">
        <v>0.64</v>
      </c>
      <c r="E317">
        <v>8.33</v>
      </c>
    </row>
    <row r="318" spans="1:5" x14ac:dyDescent="0.25">
      <c r="A318" t="s">
        <v>692</v>
      </c>
      <c r="B318" t="s">
        <v>277</v>
      </c>
      <c r="C318" s="58" t="s">
        <v>691</v>
      </c>
      <c r="D318" s="94">
        <v>0.86</v>
      </c>
      <c r="E318">
        <v>25</v>
      </c>
    </row>
    <row r="319" spans="1:5" x14ac:dyDescent="0.25">
      <c r="A319" t="s">
        <v>694</v>
      </c>
      <c r="B319" t="s">
        <v>37</v>
      </c>
      <c r="C319" s="58" t="s">
        <v>693</v>
      </c>
      <c r="D319" s="94">
        <v>0.56000000000000005</v>
      </c>
      <c r="E319">
        <v>8.33</v>
      </c>
    </row>
    <row r="320" spans="1:5" x14ac:dyDescent="0.25">
      <c r="A320" t="s">
        <v>696</v>
      </c>
      <c r="B320" t="s">
        <v>23</v>
      </c>
      <c r="C320" s="58" t="s">
        <v>695</v>
      </c>
      <c r="D320" s="94">
        <v>0.87</v>
      </c>
      <c r="E320">
        <v>25</v>
      </c>
    </row>
    <row r="321" spans="1:5" x14ac:dyDescent="0.25">
      <c r="A321" t="s">
        <v>698</v>
      </c>
      <c r="B321" t="s">
        <v>99</v>
      </c>
      <c r="C321" s="58" t="s">
        <v>697</v>
      </c>
      <c r="D321" s="94">
        <v>0.52</v>
      </c>
      <c r="E321">
        <v>0</v>
      </c>
    </row>
    <row r="322" spans="1:5" x14ac:dyDescent="0.25">
      <c r="A322" t="s">
        <v>700</v>
      </c>
      <c r="B322" t="s">
        <v>151</v>
      </c>
      <c r="C322" s="58" t="s">
        <v>699</v>
      </c>
      <c r="D322" s="94">
        <v>0.19</v>
      </c>
      <c r="E322">
        <v>0</v>
      </c>
    </row>
    <row r="323" spans="1:5" x14ac:dyDescent="0.25">
      <c r="A323" t="s">
        <v>702</v>
      </c>
      <c r="B323" t="s">
        <v>154</v>
      </c>
      <c r="C323" s="58" t="s">
        <v>701</v>
      </c>
      <c r="D323" s="94">
        <v>0.36</v>
      </c>
      <c r="E323">
        <v>0</v>
      </c>
    </row>
    <row r="324" spans="1:5" x14ac:dyDescent="0.25">
      <c r="A324" t="s">
        <v>704</v>
      </c>
      <c r="B324" t="s">
        <v>644</v>
      </c>
      <c r="C324" s="58" t="s">
        <v>703</v>
      </c>
      <c r="D324" s="94">
        <v>0.28999999999999998</v>
      </c>
      <c r="E324">
        <v>0</v>
      </c>
    </row>
    <row r="325" spans="1:5" x14ac:dyDescent="0.25">
      <c r="A325" t="s">
        <v>706</v>
      </c>
      <c r="B325" t="s">
        <v>64</v>
      </c>
      <c r="C325" s="58" t="s">
        <v>705</v>
      </c>
      <c r="D325" s="94">
        <v>0.28999999999999998</v>
      </c>
      <c r="E325">
        <v>0</v>
      </c>
    </row>
    <row r="326" spans="1:5" x14ac:dyDescent="0.25">
      <c r="A326" t="s">
        <v>708</v>
      </c>
      <c r="B326" t="s">
        <v>23</v>
      </c>
      <c r="C326" s="58" t="s">
        <v>707</v>
      </c>
      <c r="D326" s="94">
        <v>0.25</v>
      </c>
      <c r="E326">
        <v>0</v>
      </c>
    </row>
    <row r="327" spans="1:5" x14ac:dyDescent="0.25">
      <c r="A327" t="s">
        <v>710</v>
      </c>
      <c r="B327" t="s">
        <v>360</v>
      </c>
      <c r="C327" s="58" t="s">
        <v>709</v>
      </c>
      <c r="D327" s="94">
        <v>0.28999999999999998</v>
      </c>
      <c r="E327">
        <v>0</v>
      </c>
    </row>
    <row r="328" spans="1:5" x14ac:dyDescent="0.25">
      <c r="A328" t="s">
        <v>712</v>
      </c>
      <c r="B328" t="s">
        <v>84</v>
      </c>
      <c r="C328" s="58" t="s">
        <v>711</v>
      </c>
      <c r="D328" s="94">
        <v>0.72</v>
      </c>
      <c r="E328">
        <v>16.670000000000002</v>
      </c>
    </row>
    <row r="329" spans="1:5" x14ac:dyDescent="0.25">
      <c r="A329" t="s">
        <v>714</v>
      </c>
      <c r="B329" t="s">
        <v>274</v>
      </c>
      <c r="C329" s="58" t="s">
        <v>713</v>
      </c>
      <c r="D329" s="94">
        <v>0.64</v>
      </c>
      <c r="E329">
        <v>8.33</v>
      </c>
    </row>
    <row r="330" spans="1:5" x14ac:dyDescent="0.25">
      <c r="A330" t="s">
        <v>716</v>
      </c>
      <c r="B330" t="s">
        <v>96</v>
      </c>
      <c r="C330" s="58" t="s">
        <v>715</v>
      </c>
      <c r="D330" s="94">
        <v>0.7</v>
      </c>
      <c r="E330">
        <v>16.670000000000002</v>
      </c>
    </row>
    <row r="331" spans="1:5" x14ac:dyDescent="0.25">
      <c r="A331" t="s">
        <v>718</v>
      </c>
      <c r="B331" t="s">
        <v>34</v>
      </c>
      <c r="C331" s="58" t="s">
        <v>717</v>
      </c>
      <c r="D331" s="94">
        <v>0.39</v>
      </c>
      <c r="E331">
        <v>0</v>
      </c>
    </row>
    <row r="332" spans="1:5" x14ac:dyDescent="0.25">
      <c r="A332" t="s">
        <v>720</v>
      </c>
      <c r="B332" t="s">
        <v>75</v>
      </c>
      <c r="C332" s="58" t="s">
        <v>719</v>
      </c>
      <c r="D332" s="94">
        <v>0.43</v>
      </c>
      <c r="E332">
        <v>0</v>
      </c>
    </row>
    <row r="333" spans="1:5" x14ac:dyDescent="0.25">
      <c r="A333" t="s">
        <v>722</v>
      </c>
      <c r="B333" t="s">
        <v>96</v>
      </c>
      <c r="C333" s="58" t="s">
        <v>721</v>
      </c>
      <c r="D333" s="94">
        <v>0.18</v>
      </c>
      <c r="E333">
        <v>0</v>
      </c>
    </row>
    <row r="334" spans="1:5" x14ac:dyDescent="0.25">
      <c r="A334" t="s">
        <v>724</v>
      </c>
      <c r="B334" t="s">
        <v>105</v>
      </c>
      <c r="C334" s="58" t="s">
        <v>723</v>
      </c>
      <c r="D334" s="94">
        <v>0.28000000000000003</v>
      </c>
      <c r="E334">
        <v>0</v>
      </c>
    </row>
    <row r="335" spans="1:5" x14ac:dyDescent="0.25">
      <c r="A335" t="s">
        <v>726</v>
      </c>
      <c r="B335" t="s">
        <v>415</v>
      </c>
      <c r="C335" s="58" t="s">
        <v>725</v>
      </c>
      <c r="D335" s="94">
        <v>0.69</v>
      </c>
      <c r="E335">
        <v>16.670000000000002</v>
      </c>
    </row>
    <row r="336" spans="1:5" x14ac:dyDescent="0.25">
      <c r="A336" t="s">
        <v>728</v>
      </c>
      <c r="B336" t="s">
        <v>49</v>
      </c>
      <c r="C336" s="58" t="s">
        <v>727</v>
      </c>
      <c r="D336" s="94">
        <v>0.33</v>
      </c>
      <c r="E336">
        <v>0</v>
      </c>
    </row>
    <row r="337" spans="1:5" x14ac:dyDescent="0.25">
      <c r="A337" t="s">
        <v>730</v>
      </c>
      <c r="B337" t="s">
        <v>159</v>
      </c>
      <c r="C337" s="58" t="s">
        <v>729</v>
      </c>
      <c r="D337" s="94">
        <v>0.41</v>
      </c>
      <c r="E337">
        <v>0</v>
      </c>
    </row>
    <row r="338" spans="1:5" x14ac:dyDescent="0.25">
      <c r="A338" t="s">
        <v>732</v>
      </c>
      <c r="B338" t="s">
        <v>248</v>
      </c>
      <c r="C338" s="58" t="s">
        <v>731</v>
      </c>
      <c r="D338" s="94">
        <v>0.54</v>
      </c>
      <c r="E338">
        <v>0</v>
      </c>
    </row>
    <row r="339" spans="1:5" x14ac:dyDescent="0.25">
      <c r="A339" t="s">
        <v>734</v>
      </c>
      <c r="B339" t="s">
        <v>99</v>
      </c>
      <c r="C339" s="58" t="s">
        <v>733</v>
      </c>
      <c r="D339" s="94">
        <v>0.45</v>
      </c>
      <c r="E339">
        <v>0</v>
      </c>
    </row>
    <row r="340" spans="1:5" x14ac:dyDescent="0.25">
      <c r="A340" t="s">
        <v>736</v>
      </c>
      <c r="B340" t="s">
        <v>415</v>
      </c>
      <c r="C340" s="58" t="s">
        <v>735</v>
      </c>
      <c r="D340" s="94">
        <v>0.28999999999999998</v>
      </c>
      <c r="E340">
        <v>0</v>
      </c>
    </row>
    <row r="341" spans="1:5" x14ac:dyDescent="0.25">
      <c r="A341" t="s">
        <v>738</v>
      </c>
      <c r="B341" t="s">
        <v>89</v>
      </c>
      <c r="C341" s="58" t="s">
        <v>737</v>
      </c>
      <c r="D341" s="94">
        <v>0.38</v>
      </c>
      <c r="E341">
        <v>0</v>
      </c>
    </row>
    <row r="342" spans="1:5" x14ac:dyDescent="0.25">
      <c r="A342" t="s">
        <v>740</v>
      </c>
      <c r="B342" t="s">
        <v>105</v>
      </c>
      <c r="C342" s="58" t="s">
        <v>739</v>
      </c>
      <c r="D342" s="94">
        <v>0.63</v>
      </c>
      <c r="E342">
        <v>8.33</v>
      </c>
    </row>
    <row r="343" spans="1:5" x14ac:dyDescent="0.25">
      <c r="A343" t="s">
        <v>742</v>
      </c>
      <c r="B343" t="s">
        <v>96</v>
      </c>
      <c r="C343" s="58" t="s">
        <v>741</v>
      </c>
      <c r="D343" s="94">
        <v>0.18</v>
      </c>
      <c r="E343">
        <v>0</v>
      </c>
    </row>
    <row r="344" spans="1:5" x14ac:dyDescent="0.25">
      <c r="A344" t="s">
        <v>744</v>
      </c>
      <c r="B344" t="s">
        <v>96</v>
      </c>
      <c r="C344" s="58" t="s">
        <v>743</v>
      </c>
      <c r="D344" s="94">
        <v>0.28000000000000003</v>
      </c>
      <c r="E344">
        <v>0</v>
      </c>
    </row>
    <row r="345" spans="1:5" x14ac:dyDescent="0.25">
      <c r="A345" t="s">
        <v>746</v>
      </c>
      <c r="B345" t="s">
        <v>644</v>
      </c>
      <c r="C345" s="58" t="s">
        <v>745</v>
      </c>
      <c r="D345" s="94">
        <v>0.47</v>
      </c>
      <c r="E345">
        <v>0</v>
      </c>
    </row>
    <row r="346" spans="1:5" x14ac:dyDescent="0.25">
      <c r="A346" t="s">
        <v>748</v>
      </c>
      <c r="B346" t="s">
        <v>49</v>
      </c>
      <c r="C346" s="58" t="s">
        <v>747</v>
      </c>
      <c r="D346" s="94">
        <v>0.49</v>
      </c>
      <c r="E346">
        <v>0</v>
      </c>
    </row>
    <row r="347" spans="1:5" x14ac:dyDescent="0.25">
      <c r="A347" t="s">
        <v>1461</v>
      </c>
      <c r="B347" t="s">
        <v>118</v>
      </c>
      <c r="C347" s="58" t="s">
        <v>749</v>
      </c>
      <c r="D347" s="94">
        <v>0.44</v>
      </c>
      <c r="E347">
        <v>0</v>
      </c>
    </row>
    <row r="348" spans="1:5" x14ac:dyDescent="0.25">
      <c r="A348" t="s">
        <v>752</v>
      </c>
      <c r="B348" t="s">
        <v>37</v>
      </c>
      <c r="C348" s="58" t="s">
        <v>751</v>
      </c>
      <c r="D348" s="94">
        <v>0.47</v>
      </c>
      <c r="E348">
        <v>0</v>
      </c>
    </row>
    <row r="349" spans="1:5" x14ac:dyDescent="0.25">
      <c r="A349" t="s">
        <v>754</v>
      </c>
      <c r="B349" t="s">
        <v>96</v>
      </c>
      <c r="C349" s="58" t="s">
        <v>753</v>
      </c>
      <c r="D349" s="94">
        <v>0.16</v>
      </c>
      <c r="E349">
        <v>0</v>
      </c>
    </row>
    <row r="350" spans="1:5" x14ac:dyDescent="0.25">
      <c r="A350" t="s">
        <v>756</v>
      </c>
      <c r="B350" t="s">
        <v>99</v>
      </c>
      <c r="C350" s="58" t="s">
        <v>755</v>
      </c>
      <c r="D350" s="94">
        <v>0.77</v>
      </c>
      <c r="E350">
        <v>25</v>
      </c>
    </row>
    <row r="351" spans="1:5" x14ac:dyDescent="0.25">
      <c r="A351" t="s">
        <v>758</v>
      </c>
      <c r="B351" t="s">
        <v>29</v>
      </c>
      <c r="C351" s="58" t="s">
        <v>757</v>
      </c>
      <c r="D351" s="94">
        <v>0.56000000000000005</v>
      </c>
      <c r="E351">
        <v>8.33</v>
      </c>
    </row>
    <row r="352" spans="1:5" x14ac:dyDescent="0.25">
      <c r="A352" t="s">
        <v>760</v>
      </c>
      <c r="B352" t="s">
        <v>298</v>
      </c>
      <c r="C352" s="58" t="s">
        <v>759</v>
      </c>
      <c r="D352" s="94">
        <v>0.67</v>
      </c>
      <c r="E352">
        <v>16.670000000000002</v>
      </c>
    </row>
    <row r="353" spans="1:5" x14ac:dyDescent="0.25">
      <c r="A353" t="s">
        <v>762</v>
      </c>
      <c r="B353" t="s">
        <v>183</v>
      </c>
      <c r="C353" s="58" t="s">
        <v>761</v>
      </c>
      <c r="D353" s="94">
        <v>0.53</v>
      </c>
      <c r="E353">
        <v>0</v>
      </c>
    </row>
    <row r="354" spans="1:5" x14ac:dyDescent="0.25">
      <c r="A354" t="s">
        <v>764</v>
      </c>
      <c r="B354" t="s">
        <v>159</v>
      </c>
      <c r="C354" s="58" t="s">
        <v>763</v>
      </c>
      <c r="D354" s="94">
        <v>0.35</v>
      </c>
      <c r="E354">
        <v>0</v>
      </c>
    </row>
    <row r="355" spans="1:5" x14ac:dyDescent="0.25">
      <c r="A355" t="s">
        <v>766</v>
      </c>
      <c r="B355" t="s">
        <v>164</v>
      </c>
      <c r="C355" s="58" t="s">
        <v>765</v>
      </c>
      <c r="D355" s="94">
        <v>0.21</v>
      </c>
      <c r="E355">
        <v>0</v>
      </c>
    </row>
    <row r="356" spans="1:5" x14ac:dyDescent="0.25">
      <c r="A356" t="s">
        <v>768</v>
      </c>
      <c r="B356" t="s">
        <v>144</v>
      </c>
      <c r="C356" s="58" t="s">
        <v>767</v>
      </c>
      <c r="D356" s="94">
        <v>0.39</v>
      </c>
      <c r="E356">
        <v>0</v>
      </c>
    </row>
    <row r="357" spans="1:5" x14ac:dyDescent="0.25">
      <c r="A357" t="s">
        <v>770</v>
      </c>
      <c r="B357" t="s">
        <v>190</v>
      </c>
      <c r="C357" s="58" t="s">
        <v>769</v>
      </c>
      <c r="D357" s="94">
        <v>0.49</v>
      </c>
      <c r="E357">
        <v>0</v>
      </c>
    </row>
    <row r="358" spans="1:5" x14ac:dyDescent="0.25">
      <c r="A358" t="s">
        <v>772</v>
      </c>
      <c r="B358" t="s">
        <v>96</v>
      </c>
      <c r="C358" s="58" t="s">
        <v>771</v>
      </c>
      <c r="D358" s="94">
        <v>0.32</v>
      </c>
      <c r="E358">
        <v>0</v>
      </c>
    </row>
    <row r="359" spans="1:5" x14ac:dyDescent="0.25">
      <c r="A359" t="s">
        <v>774</v>
      </c>
      <c r="B359" t="s">
        <v>64</v>
      </c>
      <c r="C359" s="58" t="s">
        <v>773</v>
      </c>
      <c r="D359" s="94">
        <v>0.18</v>
      </c>
      <c r="E359">
        <v>0</v>
      </c>
    </row>
    <row r="360" spans="1:5" x14ac:dyDescent="0.25">
      <c r="A360" t="s">
        <v>776</v>
      </c>
      <c r="B360" t="s">
        <v>212</v>
      </c>
      <c r="C360" s="58" t="s">
        <v>775</v>
      </c>
      <c r="D360" s="94">
        <v>0.62</v>
      </c>
      <c r="E360">
        <v>8.33</v>
      </c>
    </row>
    <row r="361" spans="1:5" x14ac:dyDescent="0.25">
      <c r="A361" t="s">
        <v>778</v>
      </c>
      <c r="B361" t="s">
        <v>96</v>
      </c>
      <c r="C361" s="58" t="s">
        <v>777</v>
      </c>
      <c r="D361" s="94">
        <v>0.08</v>
      </c>
      <c r="E361">
        <v>0</v>
      </c>
    </row>
    <row r="362" spans="1:5" x14ac:dyDescent="0.25">
      <c r="A362" t="s">
        <v>780</v>
      </c>
      <c r="B362" t="s">
        <v>284</v>
      </c>
      <c r="C362" s="58" t="s">
        <v>779</v>
      </c>
      <c r="D362" s="94">
        <v>0.57999999999999996</v>
      </c>
      <c r="E362">
        <v>8.33</v>
      </c>
    </row>
    <row r="363" spans="1:5" x14ac:dyDescent="0.25">
      <c r="A363" t="s">
        <v>782</v>
      </c>
      <c r="B363" t="s">
        <v>99</v>
      </c>
      <c r="C363" s="58" t="s">
        <v>781</v>
      </c>
      <c r="D363" s="94">
        <v>0.22</v>
      </c>
      <c r="E363">
        <v>0</v>
      </c>
    </row>
    <row r="364" spans="1:5" x14ac:dyDescent="0.25">
      <c r="A364" t="s">
        <v>784</v>
      </c>
      <c r="B364" t="s">
        <v>59</v>
      </c>
      <c r="C364" s="58" t="s">
        <v>783</v>
      </c>
      <c r="D364" s="94">
        <v>0.52</v>
      </c>
      <c r="E364">
        <v>0</v>
      </c>
    </row>
    <row r="365" spans="1:5" x14ac:dyDescent="0.25">
      <c r="A365" t="s">
        <v>786</v>
      </c>
      <c r="B365" t="s">
        <v>298</v>
      </c>
      <c r="C365" s="58" t="s">
        <v>785</v>
      </c>
      <c r="D365" s="94">
        <v>0.5</v>
      </c>
      <c r="E365">
        <v>0</v>
      </c>
    </row>
    <row r="366" spans="1:5" x14ac:dyDescent="0.25">
      <c r="A366" t="s">
        <v>788</v>
      </c>
      <c r="B366" t="s">
        <v>418</v>
      </c>
      <c r="C366" s="58" t="s">
        <v>787</v>
      </c>
      <c r="D366" s="94">
        <v>0.4</v>
      </c>
      <c r="E366">
        <v>0</v>
      </c>
    </row>
    <row r="367" spans="1:5" x14ac:dyDescent="0.25">
      <c r="A367" t="s">
        <v>790</v>
      </c>
      <c r="B367" t="s">
        <v>96</v>
      </c>
      <c r="C367" s="58" t="s">
        <v>789</v>
      </c>
      <c r="D367" s="94">
        <v>0.08</v>
      </c>
      <c r="E367">
        <v>0</v>
      </c>
    </row>
    <row r="368" spans="1:5" x14ac:dyDescent="0.25">
      <c r="A368" t="s">
        <v>792</v>
      </c>
      <c r="B368" t="s">
        <v>159</v>
      </c>
      <c r="C368" s="58" t="s">
        <v>791</v>
      </c>
      <c r="D368" s="94">
        <v>0.56999999999999995</v>
      </c>
      <c r="E368">
        <v>8.33</v>
      </c>
    </row>
    <row r="369" spans="1:5" x14ac:dyDescent="0.25">
      <c r="A369" t="s">
        <v>794</v>
      </c>
      <c r="B369" t="s">
        <v>49</v>
      </c>
      <c r="C369" s="58" t="s">
        <v>793</v>
      </c>
      <c r="D369" s="94">
        <v>0.31</v>
      </c>
      <c r="E369">
        <v>0</v>
      </c>
    </row>
    <row r="370" spans="1:5" x14ac:dyDescent="0.25">
      <c r="A370" t="s">
        <v>796</v>
      </c>
      <c r="B370" t="s">
        <v>174</v>
      </c>
      <c r="C370" s="58" t="s">
        <v>795</v>
      </c>
      <c r="D370" s="94">
        <v>0.47</v>
      </c>
      <c r="E370">
        <v>0</v>
      </c>
    </row>
    <row r="371" spans="1:5" x14ac:dyDescent="0.25">
      <c r="A371" t="s">
        <v>798</v>
      </c>
      <c r="B371" t="s">
        <v>284</v>
      </c>
      <c r="C371" s="58" t="s">
        <v>797</v>
      </c>
      <c r="D371" s="94">
        <v>0.49</v>
      </c>
      <c r="E371">
        <v>0</v>
      </c>
    </row>
    <row r="372" spans="1:5" x14ac:dyDescent="0.25">
      <c r="A372" t="s">
        <v>800</v>
      </c>
      <c r="B372" t="s">
        <v>102</v>
      </c>
      <c r="C372" s="58" t="s">
        <v>799</v>
      </c>
      <c r="D372" s="94">
        <v>0.39</v>
      </c>
      <c r="E372">
        <v>0</v>
      </c>
    </row>
    <row r="373" spans="1:5" x14ac:dyDescent="0.25">
      <c r="A373" t="s">
        <v>802</v>
      </c>
      <c r="B373" t="s">
        <v>29</v>
      </c>
      <c r="C373" s="58" t="s">
        <v>801</v>
      </c>
      <c r="D373" s="94">
        <v>0.59</v>
      </c>
      <c r="E373">
        <v>8.33</v>
      </c>
    </row>
    <row r="374" spans="1:5" x14ac:dyDescent="0.25">
      <c r="A374" t="s">
        <v>804</v>
      </c>
      <c r="B374" t="s">
        <v>26</v>
      </c>
      <c r="C374" s="58" t="s">
        <v>803</v>
      </c>
      <c r="D374" s="94">
        <v>0.44</v>
      </c>
      <c r="E374">
        <v>0</v>
      </c>
    </row>
    <row r="375" spans="1:5" x14ac:dyDescent="0.25">
      <c r="A375" t="s">
        <v>806</v>
      </c>
      <c r="B375" t="s">
        <v>96</v>
      </c>
      <c r="C375" s="58" t="s">
        <v>805</v>
      </c>
      <c r="D375" s="94">
        <v>7.0000000000000007E-2</v>
      </c>
      <c r="E375">
        <v>0</v>
      </c>
    </row>
    <row r="376" spans="1:5" x14ac:dyDescent="0.25">
      <c r="A376" t="s">
        <v>808</v>
      </c>
      <c r="B376" t="s">
        <v>46</v>
      </c>
      <c r="C376" s="58" t="s">
        <v>807</v>
      </c>
      <c r="D376" s="94">
        <v>0.54</v>
      </c>
      <c r="E376">
        <v>0</v>
      </c>
    </row>
    <row r="377" spans="1:5" x14ac:dyDescent="0.25">
      <c r="A377" t="s">
        <v>810</v>
      </c>
      <c r="B377" t="s">
        <v>49</v>
      </c>
      <c r="C377" s="58" t="s">
        <v>809</v>
      </c>
      <c r="D377" s="94">
        <v>0.4</v>
      </c>
      <c r="E377">
        <v>0</v>
      </c>
    </row>
    <row r="378" spans="1:5" x14ac:dyDescent="0.25">
      <c r="A378" t="s">
        <v>812</v>
      </c>
      <c r="B378" t="s">
        <v>303</v>
      </c>
      <c r="C378" s="58" t="s">
        <v>811</v>
      </c>
      <c r="D378" s="94">
        <v>0.48</v>
      </c>
      <c r="E378">
        <v>0</v>
      </c>
    </row>
    <row r="379" spans="1:5" x14ac:dyDescent="0.25">
      <c r="A379" t="s">
        <v>814</v>
      </c>
      <c r="B379" t="s">
        <v>277</v>
      </c>
      <c r="C379" s="58" t="s">
        <v>813</v>
      </c>
      <c r="D379" s="94">
        <v>0.76</v>
      </c>
      <c r="E379">
        <v>25</v>
      </c>
    </row>
    <row r="380" spans="1:5" x14ac:dyDescent="0.25">
      <c r="A380" t="s">
        <v>816</v>
      </c>
      <c r="B380" t="s">
        <v>274</v>
      </c>
      <c r="C380" s="58" t="s">
        <v>815</v>
      </c>
      <c r="D380" s="94">
        <v>0.48</v>
      </c>
      <c r="E380">
        <v>0</v>
      </c>
    </row>
    <row r="381" spans="1:5" x14ac:dyDescent="0.25">
      <c r="A381" t="s">
        <v>818</v>
      </c>
      <c r="B381" t="s">
        <v>72</v>
      </c>
      <c r="C381" s="58" t="s">
        <v>817</v>
      </c>
      <c r="D381" s="94">
        <v>0.3</v>
      </c>
      <c r="E381">
        <v>0</v>
      </c>
    </row>
    <row r="382" spans="1:5" x14ac:dyDescent="0.25">
      <c r="A382" t="s">
        <v>820</v>
      </c>
      <c r="B382" t="s">
        <v>49</v>
      </c>
      <c r="C382" s="58" t="s">
        <v>819</v>
      </c>
      <c r="D382" s="94">
        <v>0.16</v>
      </c>
      <c r="E382">
        <v>0</v>
      </c>
    </row>
    <row r="383" spans="1:5" x14ac:dyDescent="0.25">
      <c r="A383" t="s">
        <v>822</v>
      </c>
      <c r="B383" t="s">
        <v>96</v>
      </c>
      <c r="C383" s="58" t="s">
        <v>821</v>
      </c>
      <c r="D383" s="94">
        <v>0.34</v>
      </c>
      <c r="E383">
        <v>0</v>
      </c>
    </row>
    <row r="384" spans="1:5" x14ac:dyDescent="0.25">
      <c r="A384" t="s">
        <v>824</v>
      </c>
      <c r="B384" t="s">
        <v>154</v>
      </c>
      <c r="C384" s="58" t="s">
        <v>823</v>
      </c>
      <c r="D384" s="94">
        <v>0.65</v>
      </c>
      <c r="E384">
        <v>16.670000000000002</v>
      </c>
    </row>
    <row r="385" spans="1:5" x14ac:dyDescent="0.25">
      <c r="A385" t="s">
        <v>826</v>
      </c>
      <c r="B385" t="s">
        <v>277</v>
      </c>
      <c r="C385" s="58" t="s">
        <v>825</v>
      </c>
      <c r="D385" s="94">
        <v>0.32</v>
      </c>
      <c r="E385">
        <v>0</v>
      </c>
    </row>
    <row r="386" spans="1:5" x14ac:dyDescent="0.25">
      <c r="A386" t="s">
        <v>828</v>
      </c>
      <c r="B386" t="s">
        <v>277</v>
      </c>
      <c r="C386" s="58" t="s">
        <v>827</v>
      </c>
      <c r="D386" s="94">
        <v>0.39</v>
      </c>
      <c r="E386">
        <v>0</v>
      </c>
    </row>
    <row r="387" spans="1:5" x14ac:dyDescent="0.25">
      <c r="A387" t="s">
        <v>830</v>
      </c>
      <c r="B387" t="s">
        <v>49</v>
      </c>
      <c r="C387" s="58" t="s">
        <v>829</v>
      </c>
      <c r="D387" s="94">
        <v>0</v>
      </c>
      <c r="E387">
        <v>0</v>
      </c>
    </row>
    <row r="388" spans="1:5" x14ac:dyDescent="0.25">
      <c r="A388" t="s">
        <v>832</v>
      </c>
      <c r="B388" t="s">
        <v>415</v>
      </c>
      <c r="C388" s="58" t="s">
        <v>831</v>
      </c>
      <c r="D388" s="94">
        <v>0.68</v>
      </c>
      <c r="E388">
        <v>16.670000000000002</v>
      </c>
    </row>
    <row r="389" spans="1:5" x14ac:dyDescent="0.25">
      <c r="A389" t="s">
        <v>834</v>
      </c>
      <c r="B389" t="s">
        <v>78</v>
      </c>
      <c r="C389" s="58" t="s">
        <v>833</v>
      </c>
      <c r="D389" s="94">
        <v>0.5</v>
      </c>
      <c r="E389">
        <v>0</v>
      </c>
    </row>
    <row r="390" spans="1:5" x14ac:dyDescent="0.25">
      <c r="A390" t="s">
        <v>836</v>
      </c>
      <c r="B390" t="s">
        <v>154</v>
      </c>
      <c r="C390" s="58" t="s">
        <v>835</v>
      </c>
      <c r="D390" s="94">
        <v>0.51</v>
      </c>
      <c r="E390">
        <v>0</v>
      </c>
    </row>
    <row r="391" spans="1:5" x14ac:dyDescent="0.25">
      <c r="A391" t="s">
        <v>838</v>
      </c>
      <c r="B391" t="s">
        <v>274</v>
      </c>
      <c r="C391" s="58" t="s">
        <v>837</v>
      </c>
      <c r="D391" s="94">
        <v>0.49</v>
      </c>
      <c r="E391">
        <v>0</v>
      </c>
    </row>
    <row r="392" spans="1:5" x14ac:dyDescent="0.25">
      <c r="A392" t="s">
        <v>840</v>
      </c>
      <c r="B392" t="s">
        <v>159</v>
      </c>
      <c r="C392" s="58" t="s">
        <v>839</v>
      </c>
      <c r="D392" s="94">
        <v>0.56999999999999995</v>
      </c>
      <c r="E392">
        <v>8.33</v>
      </c>
    </row>
    <row r="393" spans="1:5" x14ac:dyDescent="0.25">
      <c r="A393" t="s">
        <v>842</v>
      </c>
      <c r="B393" t="s">
        <v>183</v>
      </c>
      <c r="C393" s="58" t="s">
        <v>841</v>
      </c>
      <c r="D393" s="94">
        <v>0.52</v>
      </c>
      <c r="E393">
        <v>0</v>
      </c>
    </row>
    <row r="394" spans="1:5" x14ac:dyDescent="0.25">
      <c r="A394" t="s">
        <v>844</v>
      </c>
      <c r="B394" t="s">
        <v>248</v>
      </c>
      <c r="C394" s="58" t="s">
        <v>843</v>
      </c>
      <c r="D394" s="94">
        <v>0.48</v>
      </c>
      <c r="E394">
        <v>0</v>
      </c>
    </row>
    <row r="395" spans="1:5" x14ac:dyDescent="0.25">
      <c r="A395" t="s">
        <v>846</v>
      </c>
      <c r="B395" t="s">
        <v>89</v>
      </c>
      <c r="C395" s="58" t="s">
        <v>845</v>
      </c>
      <c r="D395" s="94">
        <v>0.63</v>
      </c>
      <c r="E395">
        <v>8.33</v>
      </c>
    </row>
    <row r="396" spans="1:5" x14ac:dyDescent="0.25">
      <c r="A396" t="s">
        <v>848</v>
      </c>
      <c r="B396" t="s">
        <v>64</v>
      </c>
      <c r="C396" s="58" t="s">
        <v>847</v>
      </c>
      <c r="D396" s="94">
        <v>0.12</v>
      </c>
      <c r="E396">
        <v>0</v>
      </c>
    </row>
    <row r="397" spans="1:5" x14ac:dyDescent="0.25">
      <c r="A397" t="s">
        <v>850</v>
      </c>
      <c r="B397" t="s">
        <v>49</v>
      </c>
      <c r="C397" s="58" t="s">
        <v>849</v>
      </c>
      <c r="D397" s="94">
        <v>0.12</v>
      </c>
      <c r="E397">
        <v>0</v>
      </c>
    </row>
    <row r="398" spans="1:5" x14ac:dyDescent="0.25">
      <c r="A398" t="s">
        <v>852</v>
      </c>
      <c r="B398" t="s">
        <v>64</v>
      </c>
      <c r="C398" s="58" t="s">
        <v>851</v>
      </c>
      <c r="D398" s="94">
        <v>0.75</v>
      </c>
      <c r="E398">
        <v>25</v>
      </c>
    </row>
    <row r="399" spans="1:5" x14ac:dyDescent="0.25">
      <c r="A399" t="s">
        <v>854</v>
      </c>
      <c r="B399" t="s">
        <v>289</v>
      </c>
      <c r="C399" s="58" t="s">
        <v>853</v>
      </c>
      <c r="D399" s="94">
        <v>0.3</v>
      </c>
      <c r="E399">
        <v>0</v>
      </c>
    </row>
    <row r="400" spans="1:5" x14ac:dyDescent="0.25">
      <c r="A400" t="s">
        <v>856</v>
      </c>
      <c r="B400" t="s">
        <v>212</v>
      </c>
      <c r="C400" s="58" t="s">
        <v>855</v>
      </c>
      <c r="D400" s="94">
        <v>0.5</v>
      </c>
      <c r="E400">
        <v>0</v>
      </c>
    </row>
    <row r="401" spans="1:5" x14ac:dyDescent="0.25">
      <c r="A401" t="s">
        <v>858</v>
      </c>
      <c r="B401" t="s">
        <v>17</v>
      </c>
      <c r="C401" s="58" t="s">
        <v>857</v>
      </c>
      <c r="D401" s="94">
        <v>0.21</v>
      </c>
      <c r="E401">
        <v>0</v>
      </c>
    </row>
    <row r="402" spans="1:5" x14ac:dyDescent="0.25">
      <c r="A402" t="s">
        <v>860</v>
      </c>
      <c r="B402" t="s">
        <v>96</v>
      </c>
      <c r="C402" s="58" t="s">
        <v>859</v>
      </c>
      <c r="D402" s="94">
        <v>0.2</v>
      </c>
      <c r="E402">
        <v>0</v>
      </c>
    </row>
    <row r="403" spans="1:5" x14ac:dyDescent="0.25">
      <c r="A403" t="s">
        <v>862</v>
      </c>
      <c r="B403" t="s">
        <v>257</v>
      </c>
      <c r="C403" s="58" t="s">
        <v>861</v>
      </c>
      <c r="D403" s="94">
        <v>0.49</v>
      </c>
      <c r="E403">
        <v>0</v>
      </c>
    </row>
    <row r="404" spans="1:5" x14ac:dyDescent="0.25">
      <c r="A404" t="s">
        <v>864</v>
      </c>
      <c r="B404" t="s">
        <v>418</v>
      </c>
      <c r="C404" s="58" t="s">
        <v>863</v>
      </c>
      <c r="D404" s="94">
        <v>0.28000000000000003</v>
      </c>
      <c r="E404">
        <v>0</v>
      </c>
    </row>
    <row r="405" spans="1:5" x14ac:dyDescent="0.25">
      <c r="A405" t="s">
        <v>866</v>
      </c>
      <c r="B405" t="s">
        <v>64</v>
      </c>
      <c r="C405" s="58" t="s">
        <v>865</v>
      </c>
      <c r="D405" s="94">
        <v>0.56000000000000005</v>
      </c>
      <c r="E405">
        <v>8.33</v>
      </c>
    </row>
    <row r="406" spans="1:5" x14ac:dyDescent="0.25">
      <c r="A406" t="s">
        <v>868</v>
      </c>
      <c r="B406" t="s">
        <v>49</v>
      </c>
      <c r="C406" s="58" t="s">
        <v>867</v>
      </c>
      <c r="D406" s="94">
        <v>0</v>
      </c>
      <c r="E406">
        <v>0</v>
      </c>
    </row>
    <row r="407" spans="1:5" x14ac:dyDescent="0.25">
      <c r="A407" t="s">
        <v>870</v>
      </c>
      <c r="B407" t="s">
        <v>17</v>
      </c>
      <c r="C407" s="58" t="s">
        <v>869</v>
      </c>
      <c r="D407" s="94">
        <v>0.44</v>
      </c>
      <c r="E407">
        <v>0</v>
      </c>
    </row>
    <row r="408" spans="1:5" x14ac:dyDescent="0.25">
      <c r="A408" t="s">
        <v>872</v>
      </c>
      <c r="B408" t="s">
        <v>298</v>
      </c>
      <c r="C408" s="58" t="s">
        <v>871</v>
      </c>
      <c r="D408" s="94">
        <v>0.56000000000000005</v>
      </c>
      <c r="E408">
        <v>8.33</v>
      </c>
    </row>
    <row r="409" spans="1:5" x14ac:dyDescent="0.25">
      <c r="A409" t="s">
        <v>874</v>
      </c>
      <c r="B409" t="s">
        <v>219</v>
      </c>
      <c r="C409" s="58" t="s">
        <v>873</v>
      </c>
      <c r="D409" s="94">
        <v>0.48</v>
      </c>
      <c r="E409">
        <v>0</v>
      </c>
    </row>
    <row r="410" spans="1:5" x14ac:dyDescent="0.25">
      <c r="A410" t="s">
        <v>876</v>
      </c>
      <c r="B410" t="s">
        <v>277</v>
      </c>
      <c r="C410" s="58" t="s">
        <v>875</v>
      </c>
      <c r="D410" s="94">
        <v>0.63</v>
      </c>
      <c r="E410">
        <v>8.33</v>
      </c>
    </row>
    <row r="411" spans="1:5" x14ac:dyDescent="0.25">
      <c r="A411" t="s">
        <v>880</v>
      </c>
      <c r="B411" t="s">
        <v>105</v>
      </c>
      <c r="C411" s="58" t="s">
        <v>879</v>
      </c>
      <c r="D411" s="94">
        <v>0.45</v>
      </c>
      <c r="E411">
        <v>0</v>
      </c>
    </row>
    <row r="412" spans="1:5" x14ac:dyDescent="0.25">
      <c r="A412" t="s">
        <v>882</v>
      </c>
      <c r="B412" t="s">
        <v>360</v>
      </c>
      <c r="C412" s="58" t="s">
        <v>881</v>
      </c>
      <c r="D412" s="94">
        <v>0.63</v>
      </c>
      <c r="E412">
        <v>8.33</v>
      </c>
    </row>
    <row r="413" spans="1:5" x14ac:dyDescent="0.25">
      <c r="A413" t="s">
        <v>884</v>
      </c>
      <c r="B413" t="s">
        <v>105</v>
      </c>
      <c r="C413" s="58" t="s">
        <v>883</v>
      </c>
      <c r="D413" s="94">
        <v>0.8</v>
      </c>
      <c r="E413">
        <v>25</v>
      </c>
    </row>
    <row r="414" spans="1:5" x14ac:dyDescent="0.25">
      <c r="A414" t="s">
        <v>886</v>
      </c>
      <c r="B414" t="s">
        <v>105</v>
      </c>
      <c r="C414" s="58" t="s">
        <v>885</v>
      </c>
      <c r="D414" s="94">
        <v>0.39</v>
      </c>
      <c r="E414">
        <v>0</v>
      </c>
    </row>
    <row r="415" spans="1:5" x14ac:dyDescent="0.25">
      <c r="A415" t="s">
        <v>888</v>
      </c>
      <c r="B415" t="s">
        <v>363</v>
      </c>
      <c r="C415" s="58" t="s">
        <v>887</v>
      </c>
      <c r="D415" s="94">
        <v>0.23</v>
      </c>
      <c r="E415">
        <v>0</v>
      </c>
    </row>
    <row r="416" spans="1:5" x14ac:dyDescent="0.25">
      <c r="A416" t="s">
        <v>890</v>
      </c>
      <c r="B416" t="s">
        <v>49</v>
      </c>
      <c r="C416" s="58" t="s">
        <v>889</v>
      </c>
      <c r="D416" s="94">
        <v>0.44</v>
      </c>
      <c r="E416">
        <v>0</v>
      </c>
    </row>
    <row r="417" spans="1:5" x14ac:dyDescent="0.25">
      <c r="A417" t="s">
        <v>892</v>
      </c>
      <c r="B417" t="s">
        <v>96</v>
      </c>
      <c r="C417" s="58" t="s">
        <v>891</v>
      </c>
      <c r="D417" s="94">
        <v>0.1</v>
      </c>
      <c r="E417">
        <v>0</v>
      </c>
    </row>
    <row r="418" spans="1:5" x14ac:dyDescent="0.25">
      <c r="A418" t="s">
        <v>894</v>
      </c>
      <c r="B418" t="s">
        <v>23</v>
      </c>
      <c r="C418" s="58" t="s">
        <v>893</v>
      </c>
      <c r="D418" s="94">
        <v>0.4</v>
      </c>
      <c r="E418">
        <v>0</v>
      </c>
    </row>
    <row r="419" spans="1:5" x14ac:dyDescent="0.25">
      <c r="A419" t="s">
        <v>896</v>
      </c>
      <c r="B419" t="s">
        <v>26</v>
      </c>
      <c r="C419" s="58" t="s">
        <v>895</v>
      </c>
      <c r="D419" s="94">
        <v>0.28000000000000003</v>
      </c>
      <c r="E419">
        <v>0</v>
      </c>
    </row>
    <row r="420" spans="1:5" x14ac:dyDescent="0.25">
      <c r="A420" t="s">
        <v>898</v>
      </c>
      <c r="B420" t="s">
        <v>84</v>
      </c>
      <c r="C420" s="58" t="s">
        <v>897</v>
      </c>
      <c r="D420" s="94">
        <v>0</v>
      </c>
      <c r="E420">
        <v>0</v>
      </c>
    </row>
    <row r="421" spans="1:5" x14ac:dyDescent="0.25">
      <c r="A421" t="s">
        <v>900</v>
      </c>
      <c r="B421" t="s">
        <v>96</v>
      </c>
      <c r="C421" s="58" t="s">
        <v>899</v>
      </c>
      <c r="D421" s="94">
        <v>0.1</v>
      </c>
      <c r="E421">
        <v>0</v>
      </c>
    </row>
    <row r="422" spans="1:5" x14ac:dyDescent="0.25">
      <c r="A422" t="s">
        <v>902</v>
      </c>
      <c r="B422" t="s">
        <v>298</v>
      </c>
      <c r="C422" s="58" t="s">
        <v>901</v>
      </c>
      <c r="D422" s="94">
        <v>0.61</v>
      </c>
      <c r="E422">
        <v>8.33</v>
      </c>
    </row>
    <row r="423" spans="1:5" x14ac:dyDescent="0.25">
      <c r="A423" t="s">
        <v>904</v>
      </c>
      <c r="B423" t="s">
        <v>64</v>
      </c>
      <c r="C423" s="58" t="s">
        <v>903</v>
      </c>
      <c r="D423" s="94">
        <v>0.17</v>
      </c>
      <c r="E423">
        <v>0</v>
      </c>
    </row>
    <row r="424" spans="1:5" x14ac:dyDescent="0.25">
      <c r="A424" t="s">
        <v>906</v>
      </c>
      <c r="B424" t="s">
        <v>96</v>
      </c>
      <c r="C424" s="58" t="s">
        <v>905</v>
      </c>
      <c r="D424" s="94">
        <v>0.12</v>
      </c>
      <c r="E424">
        <v>0</v>
      </c>
    </row>
    <row r="425" spans="1:5" x14ac:dyDescent="0.25">
      <c r="A425" t="s">
        <v>908</v>
      </c>
      <c r="B425" t="s">
        <v>99</v>
      </c>
      <c r="C425" s="58" t="s">
        <v>907</v>
      </c>
      <c r="D425" s="94">
        <v>0.42</v>
      </c>
      <c r="E425">
        <v>0</v>
      </c>
    </row>
    <row r="426" spans="1:5" x14ac:dyDescent="0.25">
      <c r="A426" t="s">
        <v>910</v>
      </c>
      <c r="B426" t="s">
        <v>105</v>
      </c>
      <c r="C426" s="58" t="s">
        <v>909</v>
      </c>
      <c r="D426" s="94">
        <v>0.47</v>
      </c>
      <c r="E426">
        <v>0</v>
      </c>
    </row>
    <row r="427" spans="1:5" x14ac:dyDescent="0.25">
      <c r="A427" t="s">
        <v>912</v>
      </c>
      <c r="B427" t="s">
        <v>151</v>
      </c>
      <c r="C427" s="58" t="s">
        <v>911</v>
      </c>
      <c r="D427" s="94">
        <v>0.43</v>
      </c>
      <c r="E427">
        <v>0</v>
      </c>
    </row>
    <row r="428" spans="1:5" x14ac:dyDescent="0.25">
      <c r="A428" t="s">
        <v>914</v>
      </c>
      <c r="B428" t="s">
        <v>72</v>
      </c>
      <c r="C428" s="58" t="s">
        <v>913</v>
      </c>
      <c r="D428" s="94">
        <v>0.47</v>
      </c>
      <c r="E428">
        <v>0</v>
      </c>
    </row>
    <row r="429" spans="1:5" x14ac:dyDescent="0.25">
      <c r="A429" t="s">
        <v>916</v>
      </c>
      <c r="B429" t="s">
        <v>81</v>
      </c>
      <c r="C429" s="58" t="s">
        <v>915</v>
      </c>
      <c r="D429" s="94">
        <v>0.52</v>
      </c>
      <c r="E429">
        <v>0</v>
      </c>
    </row>
    <row r="430" spans="1:5" x14ac:dyDescent="0.25">
      <c r="A430" t="s">
        <v>918</v>
      </c>
      <c r="B430" t="s">
        <v>81</v>
      </c>
      <c r="C430" s="58" t="s">
        <v>917</v>
      </c>
      <c r="D430" s="94">
        <v>0.51</v>
      </c>
      <c r="E430">
        <v>0</v>
      </c>
    </row>
    <row r="431" spans="1:5" x14ac:dyDescent="0.25">
      <c r="A431" t="s">
        <v>920</v>
      </c>
      <c r="B431" t="s">
        <v>49</v>
      </c>
      <c r="C431" s="58" t="s">
        <v>919</v>
      </c>
      <c r="D431" s="94">
        <v>0.17</v>
      </c>
      <c r="E431">
        <v>0</v>
      </c>
    </row>
    <row r="432" spans="1:5" x14ac:dyDescent="0.25">
      <c r="A432" t="s">
        <v>922</v>
      </c>
      <c r="B432" t="s">
        <v>174</v>
      </c>
      <c r="C432" s="58" t="s">
        <v>921</v>
      </c>
      <c r="D432" s="94">
        <v>0.46</v>
      </c>
      <c r="E432">
        <v>0</v>
      </c>
    </row>
    <row r="433" spans="1:5" x14ac:dyDescent="0.25">
      <c r="A433" t="s">
        <v>924</v>
      </c>
      <c r="B433" t="s">
        <v>20</v>
      </c>
      <c r="C433" s="58" t="s">
        <v>923</v>
      </c>
      <c r="D433" s="94">
        <v>0.57999999999999996</v>
      </c>
      <c r="E433">
        <v>8.33</v>
      </c>
    </row>
    <row r="434" spans="1:5" x14ac:dyDescent="0.25">
      <c r="A434" t="s">
        <v>926</v>
      </c>
      <c r="B434" t="s">
        <v>159</v>
      </c>
      <c r="C434" s="58" t="s">
        <v>925</v>
      </c>
      <c r="D434" s="94">
        <v>0.57999999999999996</v>
      </c>
      <c r="E434">
        <v>8.33</v>
      </c>
    </row>
    <row r="435" spans="1:5" x14ac:dyDescent="0.25">
      <c r="A435" t="s">
        <v>928</v>
      </c>
      <c r="B435" t="s">
        <v>289</v>
      </c>
      <c r="C435" s="58" t="s">
        <v>927</v>
      </c>
      <c r="D435" s="94">
        <v>0.33</v>
      </c>
      <c r="E435">
        <v>0</v>
      </c>
    </row>
    <row r="436" spans="1:5" x14ac:dyDescent="0.25">
      <c r="A436" t="s">
        <v>930</v>
      </c>
      <c r="B436" t="s">
        <v>34</v>
      </c>
      <c r="C436" s="58" t="s">
        <v>929</v>
      </c>
      <c r="D436" s="94">
        <v>0.52</v>
      </c>
      <c r="E436">
        <v>0</v>
      </c>
    </row>
    <row r="437" spans="1:5" x14ac:dyDescent="0.25">
      <c r="A437" t="s">
        <v>932</v>
      </c>
      <c r="B437" t="s">
        <v>96</v>
      </c>
      <c r="C437" s="58" t="s">
        <v>931</v>
      </c>
      <c r="D437" s="94">
        <v>0.2</v>
      </c>
      <c r="E437">
        <v>0</v>
      </c>
    </row>
    <row r="438" spans="1:5" x14ac:dyDescent="0.25">
      <c r="A438" t="s">
        <v>934</v>
      </c>
      <c r="B438" t="s">
        <v>935</v>
      </c>
      <c r="C438" s="58" t="s">
        <v>933</v>
      </c>
      <c r="D438" s="94">
        <v>0.56000000000000005</v>
      </c>
      <c r="E438">
        <v>8.33</v>
      </c>
    </row>
    <row r="439" spans="1:5" x14ac:dyDescent="0.25">
      <c r="A439" t="s">
        <v>937</v>
      </c>
      <c r="B439" t="s">
        <v>159</v>
      </c>
      <c r="C439" s="58" t="s">
        <v>936</v>
      </c>
      <c r="D439" s="94">
        <v>0.48</v>
      </c>
      <c r="E439">
        <v>0</v>
      </c>
    </row>
    <row r="440" spans="1:5" x14ac:dyDescent="0.25">
      <c r="A440" t="s">
        <v>939</v>
      </c>
      <c r="B440" t="s">
        <v>43</v>
      </c>
      <c r="C440" s="58" t="s">
        <v>938</v>
      </c>
      <c r="D440" s="94">
        <v>0.55000000000000004</v>
      </c>
      <c r="E440">
        <v>8.33</v>
      </c>
    </row>
    <row r="441" spans="1:5" x14ac:dyDescent="0.25">
      <c r="A441" t="s">
        <v>941</v>
      </c>
      <c r="B441" t="s">
        <v>183</v>
      </c>
      <c r="C441" s="58" t="s">
        <v>940</v>
      </c>
      <c r="D441" s="94">
        <v>0.52</v>
      </c>
      <c r="E441">
        <v>0</v>
      </c>
    </row>
    <row r="442" spans="1:5" x14ac:dyDescent="0.25">
      <c r="A442" t="s">
        <v>943</v>
      </c>
      <c r="B442" t="s">
        <v>274</v>
      </c>
      <c r="C442" s="58" t="s">
        <v>942</v>
      </c>
      <c r="D442" s="94">
        <v>0.43</v>
      </c>
      <c r="E442">
        <v>0</v>
      </c>
    </row>
    <row r="443" spans="1:5" x14ac:dyDescent="0.25">
      <c r="A443" t="s">
        <v>945</v>
      </c>
      <c r="B443" t="s">
        <v>99</v>
      </c>
      <c r="C443" s="58" t="s">
        <v>944</v>
      </c>
      <c r="D443" s="94">
        <v>0.5</v>
      </c>
      <c r="E443">
        <v>0</v>
      </c>
    </row>
    <row r="444" spans="1:5" x14ac:dyDescent="0.25">
      <c r="A444" t="s">
        <v>947</v>
      </c>
      <c r="B444" t="s">
        <v>418</v>
      </c>
      <c r="C444" s="58" t="s">
        <v>946</v>
      </c>
      <c r="D444" s="94">
        <v>0.48</v>
      </c>
      <c r="E444">
        <v>0</v>
      </c>
    </row>
    <row r="445" spans="1:5" x14ac:dyDescent="0.25">
      <c r="A445" t="s">
        <v>949</v>
      </c>
      <c r="B445" t="s">
        <v>56</v>
      </c>
      <c r="C445" s="58" t="s">
        <v>948</v>
      </c>
      <c r="D445" s="94">
        <v>0.49</v>
      </c>
      <c r="E445">
        <v>0</v>
      </c>
    </row>
    <row r="446" spans="1:5" x14ac:dyDescent="0.25">
      <c r="A446" t="s">
        <v>951</v>
      </c>
      <c r="B446" t="s">
        <v>23</v>
      </c>
      <c r="C446" s="58" t="s">
        <v>950</v>
      </c>
      <c r="D446" s="94">
        <v>0.12</v>
      </c>
      <c r="E446">
        <v>0</v>
      </c>
    </row>
    <row r="447" spans="1:5" x14ac:dyDescent="0.25">
      <c r="A447" t="s">
        <v>953</v>
      </c>
      <c r="B447" t="s">
        <v>17</v>
      </c>
      <c r="C447" t="s">
        <v>952</v>
      </c>
      <c r="D447" s="94">
        <v>0.31</v>
      </c>
      <c r="E447">
        <v>0</v>
      </c>
    </row>
    <row r="448" spans="1:5" x14ac:dyDescent="0.25">
      <c r="A448" t="s">
        <v>955</v>
      </c>
      <c r="B448" t="s">
        <v>64</v>
      </c>
      <c r="C448" s="58" t="s">
        <v>954</v>
      </c>
      <c r="D448" s="94">
        <v>0.57999999999999996</v>
      </c>
      <c r="E448">
        <v>8.33</v>
      </c>
    </row>
    <row r="449" spans="1:5" x14ac:dyDescent="0.25">
      <c r="A449" t="s">
        <v>957</v>
      </c>
      <c r="B449" t="s">
        <v>46</v>
      </c>
      <c r="C449" s="58" t="s">
        <v>956</v>
      </c>
      <c r="D449" s="94">
        <v>0.61</v>
      </c>
      <c r="E449">
        <v>8.33</v>
      </c>
    </row>
    <row r="450" spans="1:5" x14ac:dyDescent="0.25">
      <c r="A450" t="s">
        <v>959</v>
      </c>
      <c r="B450" t="s">
        <v>274</v>
      </c>
      <c r="C450" s="58" t="s">
        <v>958</v>
      </c>
      <c r="D450" s="94">
        <v>0.4</v>
      </c>
      <c r="E450">
        <v>0</v>
      </c>
    </row>
    <row r="451" spans="1:5" x14ac:dyDescent="0.25">
      <c r="A451" t="s">
        <v>961</v>
      </c>
      <c r="B451" t="s">
        <v>20</v>
      </c>
      <c r="C451" s="58" t="s">
        <v>960</v>
      </c>
      <c r="D451" s="94">
        <v>0.51</v>
      </c>
      <c r="E451">
        <v>0</v>
      </c>
    </row>
    <row r="452" spans="1:5" x14ac:dyDescent="0.25">
      <c r="A452" t="s">
        <v>963</v>
      </c>
      <c r="B452" t="s">
        <v>219</v>
      </c>
      <c r="C452" s="58" t="s">
        <v>962</v>
      </c>
      <c r="D452" s="94">
        <v>0.44</v>
      </c>
      <c r="E452">
        <v>0</v>
      </c>
    </row>
    <row r="453" spans="1:5" x14ac:dyDescent="0.25">
      <c r="A453" t="s">
        <v>1462</v>
      </c>
      <c r="B453" t="s">
        <v>20</v>
      </c>
      <c r="C453" s="58" t="s">
        <v>964</v>
      </c>
      <c r="D453" s="94">
        <v>0.52</v>
      </c>
      <c r="E453">
        <v>0</v>
      </c>
    </row>
    <row r="454" spans="1:5" x14ac:dyDescent="0.25">
      <c r="A454" t="s">
        <v>967</v>
      </c>
      <c r="B454" t="s">
        <v>96</v>
      </c>
      <c r="C454" s="58" t="s">
        <v>966</v>
      </c>
      <c r="D454" s="94">
        <v>0.25</v>
      </c>
      <c r="E454">
        <v>0</v>
      </c>
    </row>
    <row r="455" spans="1:5" x14ac:dyDescent="0.25">
      <c r="A455" t="s">
        <v>969</v>
      </c>
      <c r="B455" t="s">
        <v>49</v>
      </c>
      <c r="C455" s="58" t="s">
        <v>968</v>
      </c>
      <c r="D455" s="94">
        <v>0</v>
      </c>
      <c r="E455">
        <v>0</v>
      </c>
    </row>
    <row r="456" spans="1:5" x14ac:dyDescent="0.25">
      <c r="A456" t="s">
        <v>971</v>
      </c>
      <c r="B456" t="s">
        <v>298</v>
      </c>
      <c r="C456" s="58" t="s">
        <v>970</v>
      </c>
      <c r="D456" s="94">
        <v>0.44</v>
      </c>
      <c r="E456">
        <v>0</v>
      </c>
    </row>
    <row r="457" spans="1:5" x14ac:dyDescent="0.25">
      <c r="A457" t="s">
        <v>973</v>
      </c>
      <c r="B457" t="s">
        <v>133</v>
      </c>
      <c r="C457" s="58" t="s">
        <v>972</v>
      </c>
      <c r="D457" s="94">
        <v>0.44</v>
      </c>
      <c r="E457">
        <v>0</v>
      </c>
    </row>
    <row r="458" spans="1:5" x14ac:dyDescent="0.25">
      <c r="A458" t="s">
        <v>975</v>
      </c>
      <c r="B458" t="s">
        <v>159</v>
      </c>
      <c r="C458" s="58" t="s">
        <v>974</v>
      </c>
      <c r="D458" s="94">
        <v>0.45</v>
      </c>
      <c r="E458">
        <v>0</v>
      </c>
    </row>
    <row r="459" spans="1:5" x14ac:dyDescent="0.25">
      <c r="A459" t="s">
        <v>977</v>
      </c>
      <c r="B459" t="s">
        <v>49</v>
      </c>
      <c r="C459" s="58" t="s">
        <v>976</v>
      </c>
      <c r="D459" s="94">
        <v>0.55000000000000004</v>
      </c>
      <c r="E459">
        <v>8.33</v>
      </c>
    </row>
    <row r="460" spans="1:5" x14ac:dyDescent="0.25">
      <c r="A460" t="s">
        <v>979</v>
      </c>
      <c r="B460" t="s">
        <v>34</v>
      </c>
      <c r="C460" s="58" t="s">
        <v>978</v>
      </c>
      <c r="D460" s="94">
        <v>0.46</v>
      </c>
      <c r="E460">
        <v>0</v>
      </c>
    </row>
    <row r="461" spans="1:5" x14ac:dyDescent="0.25">
      <c r="A461" t="s">
        <v>981</v>
      </c>
      <c r="B461" t="s">
        <v>72</v>
      </c>
      <c r="C461" s="58" t="s">
        <v>980</v>
      </c>
      <c r="D461" s="94">
        <v>0.35</v>
      </c>
      <c r="E461">
        <v>0</v>
      </c>
    </row>
    <row r="462" spans="1:5" x14ac:dyDescent="0.25">
      <c r="A462" t="s">
        <v>983</v>
      </c>
      <c r="B462" t="s">
        <v>289</v>
      </c>
      <c r="C462" s="58" t="s">
        <v>982</v>
      </c>
      <c r="D462" s="94">
        <v>0.15</v>
      </c>
      <c r="E462">
        <v>0</v>
      </c>
    </row>
    <row r="463" spans="1:5" x14ac:dyDescent="0.25">
      <c r="A463" t="s">
        <v>985</v>
      </c>
      <c r="B463" t="s">
        <v>64</v>
      </c>
      <c r="C463" s="58" t="s">
        <v>984</v>
      </c>
      <c r="D463" s="94">
        <v>0.69</v>
      </c>
      <c r="E463">
        <v>16.670000000000002</v>
      </c>
    </row>
    <row r="464" spans="1:5" x14ac:dyDescent="0.25">
      <c r="A464" t="s">
        <v>987</v>
      </c>
      <c r="B464" t="s">
        <v>64</v>
      </c>
      <c r="C464" s="58" t="s">
        <v>986</v>
      </c>
      <c r="D464" s="94">
        <v>0.13</v>
      </c>
      <c r="E464">
        <v>0</v>
      </c>
    </row>
    <row r="465" spans="1:5" x14ac:dyDescent="0.25">
      <c r="A465" t="s">
        <v>989</v>
      </c>
      <c r="B465" t="s">
        <v>34</v>
      </c>
      <c r="C465" s="58" t="s">
        <v>988</v>
      </c>
      <c r="D465" s="94">
        <v>0.4</v>
      </c>
      <c r="E465">
        <v>0</v>
      </c>
    </row>
    <row r="466" spans="1:5" x14ac:dyDescent="0.25">
      <c r="A466" t="s">
        <v>991</v>
      </c>
      <c r="B466" t="s">
        <v>171</v>
      </c>
      <c r="C466" s="58" t="s">
        <v>990</v>
      </c>
      <c r="D466" s="94">
        <v>0.21</v>
      </c>
      <c r="E466">
        <v>0</v>
      </c>
    </row>
    <row r="467" spans="1:5" x14ac:dyDescent="0.25">
      <c r="A467" t="s">
        <v>993</v>
      </c>
      <c r="B467" t="s">
        <v>366</v>
      </c>
      <c r="C467" s="58" t="s">
        <v>992</v>
      </c>
      <c r="D467" s="94">
        <v>0.55000000000000004</v>
      </c>
      <c r="E467">
        <v>8.33</v>
      </c>
    </row>
    <row r="468" spans="1:5" x14ac:dyDescent="0.25">
      <c r="A468" t="s">
        <v>995</v>
      </c>
      <c r="B468" t="s">
        <v>75</v>
      </c>
      <c r="C468" s="58" t="s">
        <v>994</v>
      </c>
      <c r="D468" s="94">
        <v>0.5</v>
      </c>
      <c r="E468">
        <v>0</v>
      </c>
    </row>
    <row r="469" spans="1:5" x14ac:dyDescent="0.25">
      <c r="A469" t="s">
        <v>997</v>
      </c>
      <c r="B469" t="s">
        <v>81</v>
      </c>
      <c r="C469" s="58" t="s">
        <v>996</v>
      </c>
      <c r="D469" s="94">
        <v>0.42</v>
      </c>
      <c r="E469">
        <v>0</v>
      </c>
    </row>
    <row r="470" spans="1:5" x14ac:dyDescent="0.25">
      <c r="A470" t="s">
        <v>999</v>
      </c>
      <c r="B470" t="s">
        <v>212</v>
      </c>
      <c r="C470" s="58" t="s">
        <v>998</v>
      </c>
      <c r="D470" s="94">
        <v>0.47</v>
      </c>
      <c r="E470">
        <v>0</v>
      </c>
    </row>
    <row r="471" spans="1:5" x14ac:dyDescent="0.25">
      <c r="A471" t="s">
        <v>1001</v>
      </c>
      <c r="B471" t="s">
        <v>46</v>
      </c>
      <c r="C471" s="58" t="s">
        <v>1000</v>
      </c>
      <c r="D471" s="94">
        <v>0.57999999999999996</v>
      </c>
      <c r="E471">
        <v>8.33</v>
      </c>
    </row>
    <row r="472" spans="1:5" x14ac:dyDescent="0.25">
      <c r="A472" t="s">
        <v>1003</v>
      </c>
      <c r="B472" t="s">
        <v>277</v>
      </c>
      <c r="C472" s="58" t="s">
        <v>1002</v>
      </c>
      <c r="D472" s="94">
        <v>0.55000000000000004</v>
      </c>
      <c r="E472">
        <v>8.33</v>
      </c>
    </row>
    <row r="473" spans="1:5" x14ac:dyDescent="0.25">
      <c r="A473" t="s">
        <v>1005</v>
      </c>
      <c r="B473" t="s">
        <v>72</v>
      </c>
      <c r="C473" s="58" t="s">
        <v>1004</v>
      </c>
      <c r="D473" s="94">
        <v>0.37</v>
      </c>
      <c r="E473">
        <v>0</v>
      </c>
    </row>
    <row r="474" spans="1:5" x14ac:dyDescent="0.25">
      <c r="A474" t="s">
        <v>1007</v>
      </c>
      <c r="B474" t="s">
        <v>133</v>
      </c>
      <c r="C474" s="58" t="s">
        <v>1006</v>
      </c>
      <c r="D474" s="94">
        <v>0.63</v>
      </c>
      <c r="E474">
        <v>8.33</v>
      </c>
    </row>
    <row r="475" spans="1:5" x14ac:dyDescent="0.25">
      <c r="A475" t="s">
        <v>1009</v>
      </c>
      <c r="B475" t="s">
        <v>171</v>
      </c>
      <c r="C475" s="58" t="s">
        <v>1008</v>
      </c>
      <c r="D475" s="94">
        <v>0.04</v>
      </c>
      <c r="E475">
        <v>0</v>
      </c>
    </row>
    <row r="476" spans="1:5" x14ac:dyDescent="0.25">
      <c r="A476" t="s">
        <v>1011</v>
      </c>
      <c r="B476" t="s">
        <v>96</v>
      </c>
      <c r="C476" s="58" t="s">
        <v>1010</v>
      </c>
      <c r="D476" s="94">
        <v>0.11</v>
      </c>
      <c r="E476">
        <v>0</v>
      </c>
    </row>
    <row r="477" spans="1:5" x14ac:dyDescent="0.25">
      <c r="A477" t="s">
        <v>1013</v>
      </c>
      <c r="B477" t="s">
        <v>96</v>
      </c>
      <c r="C477" s="58" t="s">
        <v>1012</v>
      </c>
      <c r="D477" s="94">
        <v>0.12</v>
      </c>
      <c r="E477">
        <v>0</v>
      </c>
    </row>
    <row r="478" spans="1:5" x14ac:dyDescent="0.25">
      <c r="A478" t="s">
        <v>1015</v>
      </c>
      <c r="B478" t="s">
        <v>81</v>
      </c>
      <c r="C478" s="58" t="s">
        <v>1014</v>
      </c>
      <c r="D478" s="94">
        <v>0.47</v>
      </c>
      <c r="E478">
        <v>0</v>
      </c>
    </row>
    <row r="479" spans="1:5" x14ac:dyDescent="0.25">
      <c r="A479" t="s">
        <v>1017</v>
      </c>
      <c r="B479" t="s">
        <v>64</v>
      </c>
      <c r="C479" s="58" t="s">
        <v>1016</v>
      </c>
      <c r="D479" s="94">
        <v>0.14000000000000001</v>
      </c>
      <c r="E479">
        <v>0</v>
      </c>
    </row>
    <row r="480" spans="1:5" x14ac:dyDescent="0.25">
      <c r="A480" t="s">
        <v>1019</v>
      </c>
      <c r="B480" t="s">
        <v>64</v>
      </c>
      <c r="C480" s="58" t="s">
        <v>1018</v>
      </c>
      <c r="D480" s="94">
        <v>0.25</v>
      </c>
      <c r="E480">
        <v>0</v>
      </c>
    </row>
    <row r="481" spans="1:5" x14ac:dyDescent="0.25">
      <c r="A481" t="s">
        <v>1021</v>
      </c>
      <c r="B481" t="s">
        <v>248</v>
      </c>
      <c r="C481" s="58" t="s">
        <v>1020</v>
      </c>
      <c r="D481" s="94">
        <v>0.45</v>
      </c>
      <c r="E481">
        <v>0</v>
      </c>
    </row>
    <row r="482" spans="1:5" x14ac:dyDescent="0.25">
      <c r="A482" t="s">
        <v>1023</v>
      </c>
      <c r="B482" t="s">
        <v>78</v>
      </c>
      <c r="C482" s="58" t="s">
        <v>1022</v>
      </c>
      <c r="D482" s="94">
        <v>0.44</v>
      </c>
      <c r="E482">
        <v>0</v>
      </c>
    </row>
    <row r="483" spans="1:5" x14ac:dyDescent="0.25">
      <c r="A483" t="s">
        <v>1025</v>
      </c>
      <c r="B483" t="s">
        <v>64</v>
      </c>
      <c r="C483" s="58" t="s">
        <v>1024</v>
      </c>
      <c r="D483" s="94">
        <v>0.76</v>
      </c>
      <c r="E483">
        <v>25</v>
      </c>
    </row>
    <row r="484" spans="1:5" x14ac:dyDescent="0.25">
      <c r="A484" t="s">
        <v>1027</v>
      </c>
      <c r="B484" t="s">
        <v>49</v>
      </c>
      <c r="C484" s="58" t="s">
        <v>1026</v>
      </c>
      <c r="D484" s="94">
        <v>0.11</v>
      </c>
      <c r="E484">
        <v>0</v>
      </c>
    </row>
    <row r="485" spans="1:5" x14ac:dyDescent="0.25">
      <c r="A485" t="s">
        <v>1029</v>
      </c>
      <c r="B485" t="s">
        <v>277</v>
      </c>
      <c r="C485" s="58" t="s">
        <v>1028</v>
      </c>
      <c r="D485" s="94">
        <v>0.6</v>
      </c>
      <c r="E485">
        <v>8.33</v>
      </c>
    </row>
    <row r="486" spans="1:5" x14ac:dyDescent="0.25">
      <c r="A486" t="s">
        <v>1031</v>
      </c>
      <c r="B486" t="s">
        <v>96</v>
      </c>
      <c r="C486" s="58" t="s">
        <v>1030</v>
      </c>
      <c r="D486" s="94">
        <v>0.19</v>
      </c>
      <c r="E486">
        <v>0</v>
      </c>
    </row>
    <row r="487" spans="1:5" x14ac:dyDescent="0.25">
      <c r="A487" t="s">
        <v>1033</v>
      </c>
      <c r="B487" t="s">
        <v>43</v>
      </c>
      <c r="C487" s="58" t="s">
        <v>1032</v>
      </c>
      <c r="D487" s="94">
        <v>0.43</v>
      </c>
      <c r="E487">
        <v>0</v>
      </c>
    </row>
    <row r="488" spans="1:5" x14ac:dyDescent="0.25">
      <c r="A488" t="s">
        <v>1035</v>
      </c>
      <c r="B488" t="s">
        <v>159</v>
      </c>
      <c r="C488" s="58" t="s">
        <v>1034</v>
      </c>
      <c r="D488" s="94">
        <v>0.31</v>
      </c>
      <c r="E488">
        <v>0</v>
      </c>
    </row>
    <row r="489" spans="1:5" x14ac:dyDescent="0.25">
      <c r="A489" t="s">
        <v>1037</v>
      </c>
      <c r="B489" t="s">
        <v>72</v>
      </c>
      <c r="C489" s="58" t="s">
        <v>1036</v>
      </c>
      <c r="D489" s="94">
        <v>0.77</v>
      </c>
      <c r="E489">
        <v>25</v>
      </c>
    </row>
    <row r="490" spans="1:5" x14ac:dyDescent="0.25">
      <c r="A490" t="s">
        <v>1039</v>
      </c>
      <c r="B490" t="s">
        <v>14</v>
      </c>
      <c r="C490" s="58" t="s">
        <v>1038</v>
      </c>
      <c r="D490" s="94">
        <v>0.56999999999999995</v>
      </c>
      <c r="E490">
        <v>8.33</v>
      </c>
    </row>
    <row r="491" spans="1:5" x14ac:dyDescent="0.25">
      <c r="A491" t="s">
        <v>1041</v>
      </c>
      <c r="B491" t="s">
        <v>46</v>
      </c>
      <c r="C491" s="58" t="s">
        <v>1040</v>
      </c>
      <c r="D491" s="94">
        <v>0.48</v>
      </c>
      <c r="E491">
        <v>0</v>
      </c>
    </row>
    <row r="492" spans="1:5" x14ac:dyDescent="0.25">
      <c r="A492" t="s">
        <v>1043</v>
      </c>
      <c r="B492" t="s">
        <v>67</v>
      </c>
      <c r="C492" s="58" t="s">
        <v>1042</v>
      </c>
      <c r="D492" s="94">
        <v>0.6</v>
      </c>
      <c r="E492">
        <v>8.33</v>
      </c>
    </row>
    <row r="493" spans="1:5" x14ac:dyDescent="0.25">
      <c r="A493" t="s">
        <v>1045</v>
      </c>
      <c r="B493" t="s">
        <v>164</v>
      </c>
      <c r="C493" s="58" t="s">
        <v>1044</v>
      </c>
      <c r="D493" s="94">
        <v>0.18</v>
      </c>
      <c r="E493">
        <v>0</v>
      </c>
    </row>
    <row r="494" spans="1:5" x14ac:dyDescent="0.25">
      <c r="A494" t="s">
        <v>1047</v>
      </c>
      <c r="B494" t="s">
        <v>151</v>
      </c>
      <c r="C494" s="58" t="s">
        <v>1046</v>
      </c>
      <c r="D494" s="94">
        <v>0.37</v>
      </c>
      <c r="E494">
        <v>0</v>
      </c>
    </row>
    <row r="495" spans="1:5" x14ac:dyDescent="0.25">
      <c r="A495" t="s">
        <v>1049</v>
      </c>
      <c r="B495" t="s">
        <v>49</v>
      </c>
      <c r="C495" s="58" t="s">
        <v>1048</v>
      </c>
      <c r="D495" s="94">
        <v>0.05</v>
      </c>
      <c r="E495">
        <v>0</v>
      </c>
    </row>
    <row r="496" spans="1:5" x14ac:dyDescent="0.25">
      <c r="A496" t="s">
        <v>1053</v>
      </c>
      <c r="B496" t="s">
        <v>43</v>
      </c>
      <c r="C496" s="58" t="s">
        <v>1052</v>
      </c>
      <c r="D496" s="94">
        <v>0.5</v>
      </c>
      <c r="E496">
        <v>0</v>
      </c>
    </row>
    <row r="497" spans="1:5" x14ac:dyDescent="0.25">
      <c r="A497" t="s">
        <v>1055</v>
      </c>
      <c r="B497" t="s">
        <v>26</v>
      </c>
      <c r="C497" s="58" t="s">
        <v>1054</v>
      </c>
      <c r="D497" s="94">
        <v>0.4</v>
      </c>
      <c r="E497">
        <v>0</v>
      </c>
    </row>
    <row r="498" spans="1:5" x14ac:dyDescent="0.25">
      <c r="A498" t="s">
        <v>1057</v>
      </c>
      <c r="B498" t="s">
        <v>298</v>
      </c>
      <c r="C498" s="58" t="s">
        <v>1056</v>
      </c>
      <c r="D498" s="94">
        <v>0.51</v>
      </c>
      <c r="E498">
        <v>0</v>
      </c>
    </row>
    <row r="499" spans="1:5" x14ac:dyDescent="0.25">
      <c r="A499" t="s">
        <v>1059</v>
      </c>
      <c r="B499" t="s">
        <v>72</v>
      </c>
      <c r="C499" s="58" t="s">
        <v>1058</v>
      </c>
      <c r="D499" s="94">
        <v>0.24</v>
      </c>
      <c r="E499">
        <v>0</v>
      </c>
    </row>
    <row r="500" spans="1:5" x14ac:dyDescent="0.25">
      <c r="A500" t="s">
        <v>1061</v>
      </c>
      <c r="B500" t="s">
        <v>17</v>
      </c>
      <c r="C500" s="58" t="s">
        <v>1060</v>
      </c>
      <c r="D500" s="94">
        <v>0.55000000000000004</v>
      </c>
      <c r="E500">
        <v>8.33</v>
      </c>
    </row>
    <row r="501" spans="1:5" x14ac:dyDescent="0.25">
      <c r="A501" t="s">
        <v>1063</v>
      </c>
      <c r="B501" t="s">
        <v>49</v>
      </c>
      <c r="C501" s="58" t="s">
        <v>1062</v>
      </c>
      <c r="D501" s="94">
        <v>0.28999999999999998</v>
      </c>
      <c r="E501">
        <v>0</v>
      </c>
    </row>
    <row r="502" spans="1:5" x14ac:dyDescent="0.25">
      <c r="A502" t="s">
        <v>1065</v>
      </c>
      <c r="B502" t="s">
        <v>84</v>
      </c>
      <c r="C502" s="58" t="s">
        <v>1064</v>
      </c>
      <c r="D502" s="94">
        <v>0.61</v>
      </c>
      <c r="E502">
        <v>8.33</v>
      </c>
    </row>
    <row r="503" spans="1:5" x14ac:dyDescent="0.25">
      <c r="A503" t="s">
        <v>1067</v>
      </c>
      <c r="B503" t="s">
        <v>72</v>
      </c>
      <c r="C503" s="58" t="s">
        <v>1066</v>
      </c>
      <c r="D503" s="94">
        <v>0.2</v>
      </c>
      <c r="E503">
        <v>0</v>
      </c>
    </row>
    <row r="504" spans="1:5" x14ac:dyDescent="0.25">
      <c r="A504" t="s">
        <v>1069</v>
      </c>
      <c r="B504" t="s">
        <v>274</v>
      </c>
      <c r="C504" s="58" t="s">
        <v>1068</v>
      </c>
      <c r="D504" s="94">
        <v>0.56000000000000005</v>
      </c>
      <c r="E504">
        <v>8.33</v>
      </c>
    </row>
    <row r="505" spans="1:5" x14ac:dyDescent="0.25">
      <c r="A505" t="s">
        <v>1071</v>
      </c>
      <c r="B505" t="s">
        <v>133</v>
      </c>
      <c r="C505" s="58" t="s">
        <v>1070</v>
      </c>
      <c r="D505" s="94">
        <v>0.69</v>
      </c>
      <c r="E505">
        <v>16.670000000000002</v>
      </c>
    </row>
    <row r="506" spans="1:5" x14ac:dyDescent="0.25">
      <c r="A506" t="s">
        <v>1073</v>
      </c>
      <c r="B506" t="s">
        <v>49</v>
      </c>
      <c r="C506" s="58" t="s">
        <v>1072</v>
      </c>
      <c r="D506" s="94">
        <v>0.6</v>
      </c>
      <c r="E506">
        <v>8.33</v>
      </c>
    </row>
    <row r="507" spans="1:5" x14ac:dyDescent="0.25">
      <c r="A507" t="s">
        <v>1075</v>
      </c>
      <c r="B507" t="s">
        <v>96</v>
      </c>
      <c r="C507" s="58" t="s">
        <v>1074</v>
      </c>
      <c r="D507" s="94">
        <v>0.14000000000000001</v>
      </c>
      <c r="E507">
        <v>0</v>
      </c>
    </row>
    <row r="508" spans="1:5" x14ac:dyDescent="0.25">
      <c r="A508" t="s">
        <v>1077</v>
      </c>
      <c r="B508" t="s">
        <v>49</v>
      </c>
      <c r="C508" s="58" t="s">
        <v>1076</v>
      </c>
      <c r="D508" s="94">
        <v>0.35</v>
      </c>
      <c r="E508">
        <v>0</v>
      </c>
    </row>
    <row r="509" spans="1:5" x14ac:dyDescent="0.25">
      <c r="A509" t="s">
        <v>1079</v>
      </c>
      <c r="B509" t="s">
        <v>17</v>
      </c>
      <c r="C509" s="58" t="s">
        <v>1078</v>
      </c>
      <c r="D509" s="94">
        <v>0.59</v>
      </c>
      <c r="E509">
        <v>8.33</v>
      </c>
    </row>
    <row r="510" spans="1:5" x14ac:dyDescent="0.25">
      <c r="A510" t="s">
        <v>1081</v>
      </c>
      <c r="B510" t="s">
        <v>1082</v>
      </c>
      <c r="C510" s="58" t="s">
        <v>1080</v>
      </c>
      <c r="D510" s="94">
        <v>0.56999999999999995</v>
      </c>
      <c r="E510">
        <v>8.33</v>
      </c>
    </row>
    <row r="511" spans="1:5" x14ac:dyDescent="0.25">
      <c r="A511" t="s">
        <v>1084</v>
      </c>
      <c r="B511" t="s">
        <v>418</v>
      </c>
      <c r="C511" s="58" t="s">
        <v>1083</v>
      </c>
      <c r="D511" s="94">
        <v>0.43</v>
      </c>
      <c r="E511">
        <v>0</v>
      </c>
    </row>
    <row r="512" spans="1:5" x14ac:dyDescent="0.25">
      <c r="A512" t="s">
        <v>1086</v>
      </c>
      <c r="B512" t="s">
        <v>96</v>
      </c>
      <c r="C512" s="58" t="s">
        <v>1085</v>
      </c>
      <c r="D512" s="94">
        <v>0.63</v>
      </c>
      <c r="E512">
        <v>8.33</v>
      </c>
    </row>
    <row r="513" spans="1:5" x14ac:dyDescent="0.25">
      <c r="A513" t="s">
        <v>1088</v>
      </c>
      <c r="B513" t="s">
        <v>415</v>
      </c>
      <c r="C513" s="58" t="s">
        <v>1087</v>
      </c>
      <c r="D513" s="94">
        <v>0.47</v>
      </c>
      <c r="E513">
        <v>0</v>
      </c>
    </row>
    <row r="514" spans="1:5" x14ac:dyDescent="0.25">
      <c r="A514" t="s">
        <v>1090</v>
      </c>
      <c r="B514" t="s">
        <v>96</v>
      </c>
      <c r="C514" s="58" t="s">
        <v>1089</v>
      </c>
      <c r="D514" s="94">
        <v>0.15</v>
      </c>
      <c r="E514">
        <v>0</v>
      </c>
    </row>
    <row r="515" spans="1:5" x14ac:dyDescent="0.25">
      <c r="A515" t="s">
        <v>1092</v>
      </c>
      <c r="B515" t="s">
        <v>363</v>
      </c>
      <c r="C515" s="58" t="s">
        <v>1091</v>
      </c>
      <c r="D515" s="94">
        <v>0.42</v>
      </c>
      <c r="E515">
        <v>0</v>
      </c>
    </row>
    <row r="516" spans="1:5" x14ac:dyDescent="0.25">
      <c r="A516" t="s">
        <v>1094</v>
      </c>
      <c r="B516" t="s">
        <v>59</v>
      </c>
      <c r="C516" s="58" t="s">
        <v>1093</v>
      </c>
      <c r="D516" s="94">
        <v>0.38</v>
      </c>
      <c r="E516">
        <v>0</v>
      </c>
    </row>
    <row r="517" spans="1:5" x14ac:dyDescent="0.25">
      <c r="A517" t="s">
        <v>1096</v>
      </c>
      <c r="B517" t="s">
        <v>105</v>
      </c>
      <c r="C517" s="58" t="s">
        <v>1095</v>
      </c>
      <c r="D517" s="94">
        <v>0.42</v>
      </c>
      <c r="E517">
        <v>0</v>
      </c>
    </row>
    <row r="518" spans="1:5" x14ac:dyDescent="0.25">
      <c r="A518" t="s">
        <v>1098</v>
      </c>
      <c r="B518" t="s">
        <v>171</v>
      </c>
      <c r="C518" s="58" t="s">
        <v>1097</v>
      </c>
      <c r="D518" s="94">
        <v>0.46</v>
      </c>
      <c r="E518">
        <v>0</v>
      </c>
    </row>
    <row r="519" spans="1:5" x14ac:dyDescent="0.25">
      <c r="A519" t="s">
        <v>1100</v>
      </c>
      <c r="B519" t="s">
        <v>64</v>
      </c>
      <c r="C519" s="58" t="s">
        <v>1099</v>
      </c>
      <c r="D519" s="94">
        <v>0.02</v>
      </c>
      <c r="E519">
        <v>0</v>
      </c>
    </row>
    <row r="520" spans="1:5" x14ac:dyDescent="0.25">
      <c r="A520" t="s">
        <v>1102</v>
      </c>
      <c r="B520" t="s">
        <v>64</v>
      </c>
      <c r="C520" s="58" t="s">
        <v>1101</v>
      </c>
      <c r="D520" s="94">
        <v>0.16</v>
      </c>
      <c r="E520">
        <v>0</v>
      </c>
    </row>
    <row r="521" spans="1:5" x14ac:dyDescent="0.25">
      <c r="A521" t="s">
        <v>1104</v>
      </c>
      <c r="B521" t="s">
        <v>49</v>
      </c>
      <c r="C521" s="58" t="s">
        <v>1103</v>
      </c>
      <c r="D521" s="94">
        <v>0.23</v>
      </c>
      <c r="E521">
        <v>0</v>
      </c>
    </row>
    <row r="522" spans="1:5" x14ac:dyDescent="0.25">
      <c r="A522" t="s">
        <v>1106</v>
      </c>
      <c r="B522" t="s">
        <v>37</v>
      </c>
      <c r="C522" s="58" t="s">
        <v>1105</v>
      </c>
      <c r="D522" s="94">
        <v>0.35</v>
      </c>
      <c r="E522">
        <v>0</v>
      </c>
    </row>
    <row r="523" spans="1:5" x14ac:dyDescent="0.25">
      <c r="A523" t="s">
        <v>1108</v>
      </c>
      <c r="B523" t="s">
        <v>49</v>
      </c>
      <c r="C523" s="58" t="s">
        <v>1107</v>
      </c>
      <c r="D523" s="94">
        <v>0.21</v>
      </c>
      <c r="E523">
        <v>0</v>
      </c>
    </row>
    <row r="524" spans="1:5" x14ac:dyDescent="0.25">
      <c r="A524" t="s">
        <v>1110</v>
      </c>
      <c r="B524" t="s">
        <v>49</v>
      </c>
      <c r="C524" s="58" t="s">
        <v>1109</v>
      </c>
      <c r="D524" s="94">
        <v>0</v>
      </c>
      <c r="E524">
        <v>0</v>
      </c>
    </row>
    <row r="525" spans="1:5" x14ac:dyDescent="0.25">
      <c r="A525" t="s">
        <v>1112</v>
      </c>
      <c r="B525" t="s">
        <v>190</v>
      </c>
      <c r="C525" s="58" t="s">
        <v>1111</v>
      </c>
      <c r="D525" s="94">
        <v>0.6</v>
      </c>
      <c r="E525">
        <v>8.33</v>
      </c>
    </row>
    <row r="526" spans="1:5" x14ac:dyDescent="0.25">
      <c r="A526" t="s">
        <v>1114</v>
      </c>
      <c r="B526" t="s">
        <v>43</v>
      </c>
      <c r="C526" s="58" t="s">
        <v>1113</v>
      </c>
      <c r="D526" s="94">
        <v>0.72</v>
      </c>
      <c r="E526">
        <v>16.670000000000002</v>
      </c>
    </row>
    <row r="527" spans="1:5" x14ac:dyDescent="0.25">
      <c r="A527" t="s">
        <v>1116</v>
      </c>
      <c r="B527" t="s">
        <v>67</v>
      </c>
      <c r="C527" s="58" t="s">
        <v>1115</v>
      </c>
      <c r="D527" s="94">
        <v>0.48</v>
      </c>
      <c r="E527">
        <v>0</v>
      </c>
    </row>
    <row r="528" spans="1:5" x14ac:dyDescent="0.25">
      <c r="A528" t="s">
        <v>1118</v>
      </c>
      <c r="B528" t="s">
        <v>190</v>
      </c>
      <c r="C528" s="58" t="s">
        <v>1117</v>
      </c>
      <c r="D528" s="94">
        <v>0.71</v>
      </c>
      <c r="E528">
        <v>16.670000000000002</v>
      </c>
    </row>
    <row r="529" spans="1:5" x14ac:dyDescent="0.25">
      <c r="A529" t="s">
        <v>1120</v>
      </c>
      <c r="B529" t="s">
        <v>46</v>
      </c>
      <c r="C529" s="58" t="s">
        <v>1119</v>
      </c>
      <c r="D529" s="94">
        <v>0.52</v>
      </c>
      <c r="E529">
        <v>0</v>
      </c>
    </row>
    <row r="530" spans="1:5" x14ac:dyDescent="0.25">
      <c r="A530" t="s">
        <v>1122</v>
      </c>
      <c r="B530" t="s">
        <v>81</v>
      </c>
      <c r="C530" s="58" t="s">
        <v>1121</v>
      </c>
      <c r="D530" s="94">
        <v>0.38</v>
      </c>
      <c r="E530">
        <v>0</v>
      </c>
    </row>
    <row r="531" spans="1:5" x14ac:dyDescent="0.25">
      <c r="A531" t="s">
        <v>1124</v>
      </c>
      <c r="B531" t="s">
        <v>190</v>
      </c>
      <c r="C531" s="58" t="s">
        <v>1123</v>
      </c>
      <c r="D531" s="94">
        <v>0.43</v>
      </c>
      <c r="E531">
        <v>0</v>
      </c>
    </row>
    <row r="532" spans="1:5" x14ac:dyDescent="0.25">
      <c r="A532" t="s">
        <v>1126</v>
      </c>
      <c r="B532" t="s">
        <v>102</v>
      </c>
      <c r="C532" s="58" t="s">
        <v>1125</v>
      </c>
      <c r="D532" s="94">
        <v>0.24</v>
      </c>
      <c r="E532">
        <v>0</v>
      </c>
    </row>
    <row r="533" spans="1:5" x14ac:dyDescent="0.25">
      <c r="A533" t="s">
        <v>1128</v>
      </c>
      <c r="B533" t="s">
        <v>418</v>
      </c>
      <c r="C533" s="58" t="s">
        <v>1127</v>
      </c>
      <c r="D533" s="94">
        <v>0.43</v>
      </c>
      <c r="E533">
        <v>0</v>
      </c>
    </row>
    <row r="534" spans="1:5" x14ac:dyDescent="0.25">
      <c r="A534" t="s">
        <v>1130</v>
      </c>
      <c r="B534" t="s">
        <v>17</v>
      </c>
      <c r="C534" s="58" t="s">
        <v>1129</v>
      </c>
      <c r="D534" s="94">
        <v>0.37</v>
      </c>
      <c r="E534">
        <v>0</v>
      </c>
    </row>
    <row r="535" spans="1:5" x14ac:dyDescent="0.25">
      <c r="A535" t="s">
        <v>1132</v>
      </c>
      <c r="B535" t="s">
        <v>49</v>
      </c>
      <c r="C535" s="58" t="s">
        <v>1131</v>
      </c>
      <c r="D535" s="94">
        <v>0.12</v>
      </c>
      <c r="E535">
        <v>0</v>
      </c>
    </row>
    <row r="536" spans="1:5" x14ac:dyDescent="0.25">
      <c r="A536" t="s">
        <v>1134</v>
      </c>
      <c r="B536" t="s">
        <v>64</v>
      </c>
      <c r="C536" s="58" t="s">
        <v>1133</v>
      </c>
      <c r="D536" s="94">
        <v>0</v>
      </c>
      <c r="E536">
        <v>0</v>
      </c>
    </row>
    <row r="537" spans="1:5" x14ac:dyDescent="0.25">
      <c r="A537" t="s">
        <v>1136</v>
      </c>
      <c r="B537" t="s">
        <v>363</v>
      </c>
      <c r="C537" s="58" t="s">
        <v>1135</v>
      </c>
      <c r="D537" s="94">
        <v>0.28999999999999998</v>
      </c>
      <c r="E537">
        <v>0</v>
      </c>
    </row>
    <row r="538" spans="1:5" x14ac:dyDescent="0.25">
      <c r="A538" t="s">
        <v>1138</v>
      </c>
      <c r="B538" t="s">
        <v>363</v>
      </c>
      <c r="C538" s="58" t="s">
        <v>1137</v>
      </c>
      <c r="D538" s="94">
        <v>0.77</v>
      </c>
      <c r="E538">
        <v>25</v>
      </c>
    </row>
    <row r="539" spans="1:5" x14ac:dyDescent="0.25">
      <c r="A539" t="s">
        <v>1140</v>
      </c>
      <c r="B539" t="s">
        <v>274</v>
      </c>
      <c r="C539" s="58" t="s">
        <v>1139</v>
      </c>
      <c r="D539" s="94">
        <v>0.52</v>
      </c>
      <c r="E539">
        <v>0</v>
      </c>
    </row>
    <row r="540" spans="1:5" x14ac:dyDescent="0.25">
      <c r="A540" t="s">
        <v>1142</v>
      </c>
      <c r="B540" t="s">
        <v>84</v>
      </c>
      <c r="C540" s="58" t="s">
        <v>1141</v>
      </c>
      <c r="D540" s="94">
        <v>0.22</v>
      </c>
      <c r="E540">
        <v>0</v>
      </c>
    </row>
    <row r="541" spans="1:5" x14ac:dyDescent="0.25">
      <c r="A541" t="s">
        <v>1144</v>
      </c>
      <c r="B541" t="s">
        <v>303</v>
      </c>
      <c r="C541" s="58" t="s">
        <v>1143</v>
      </c>
      <c r="D541" s="94">
        <v>0.51</v>
      </c>
      <c r="E541">
        <v>0</v>
      </c>
    </row>
    <row r="542" spans="1:5" x14ac:dyDescent="0.25">
      <c r="A542" t="s">
        <v>1146</v>
      </c>
      <c r="B542" t="s">
        <v>154</v>
      </c>
      <c r="C542" s="58" t="s">
        <v>1145</v>
      </c>
      <c r="D542" s="94">
        <v>0.61</v>
      </c>
      <c r="E542">
        <v>8.33</v>
      </c>
    </row>
    <row r="543" spans="1:5" x14ac:dyDescent="0.25">
      <c r="A543" t="s">
        <v>1148</v>
      </c>
      <c r="B543" t="s">
        <v>102</v>
      </c>
      <c r="C543" s="58" t="s">
        <v>1147</v>
      </c>
      <c r="D543" s="94">
        <v>0.31</v>
      </c>
      <c r="E543">
        <v>0</v>
      </c>
    </row>
    <row r="544" spans="1:5" x14ac:dyDescent="0.25">
      <c r="A544" t="s">
        <v>1150</v>
      </c>
      <c r="B544" t="s">
        <v>40</v>
      </c>
      <c r="C544" s="58" t="s">
        <v>1149</v>
      </c>
      <c r="D544" s="94">
        <v>0.59</v>
      </c>
      <c r="E544">
        <v>8.33</v>
      </c>
    </row>
    <row r="545" spans="1:5" x14ac:dyDescent="0.25">
      <c r="A545" t="s">
        <v>1152</v>
      </c>
      <c r="B545" t="s">
        <v>363</v>
      </c>
      <c r="C545" s="58" t="s">
        <v>1151</v>
      </c>
      <c r="D545" s="94">
        <v>0.32</v>
      </c>
      <c r="E545">
        <v>0</v>
      </c>
    </row>
    <row r="546" spans="1:5" x14ac:dyDescent="0.25">
      <c r="A546" t="s">
        <v>1154</v>
      </c>
      <c r="B546" t="s">
        <v>96</v>
      </c>
      <c r="C546" s="58" t="s">
        <v>1153</v>
      </c>
      <c r="D546" s="94">
        <v>0.13</v>
      </c>
      <c r="E546">
        <v>0</v>
      </c>
    </row>
    <row r="547" spans="1:5" x14ac:dyDescent="0.25">
      <c r="A547" t="s">
        <v>1156</v>
      </c>
      <c r="B547" t="s">
        <v>1082</v>
      </c>
      <c r="C547" s="58" t="s">
        <v>1155</v>
      </c>
      <c r="D547" s="94">
        <v>0.53</v>
      </c>
      <c r="E547">
        <v>0</v>
      </c>
    </row>
    <row r="548" spans="1:5" x14ac:dyDescent="0.25">
      <c r="A548" t="s">
        <v>7</v>
      </c>
      <c r="B548" t="s">
        <v>96</v>
      </c>
      <c r="C548" s="58" t="s">
        <v>8</v>
      </c>
      <c r="D548" s="94">
        <v>0.3</v>
      </c>
      <c r="E548">
        <v>0</v>
      </c>
    </row>
    <row r="549" spans="1:5" x14ac:dyDescent="0.25">
      <c r="A549" t="s">
        <v>1158</v>
      </c>
      <c r="B549" t="s">
        <v>303</v>
      </c>
      <c r="C549" s="58" t="s">
        <v>1157</v>
      </c>
      <c r="D549" s="94">
        <v>0.54</v>
      </c>
      <c r="E549">
        <v>0</v>
      </c>
    </row>
    <row r="550" spans="1:5" x14ac:dyDescent="0.25">
      <c r="A550" t="s">
        <v>1160</v>
      </c>
      <c r="B550" t="s">
        <v>49</v>
      </c>
      <c r="C550" s="58" t="s">
        <v>1159</v>
      </c>
      <c r="D550" s="94">
        <v>0.35</v>
      </c>
      <c r="E550">
        <v>0</v>
      </c>
    </row>
    <row r="551" spans="1:5" x14ac:dyDescent="0.25">
      <c r="A551" t="s">
        <v>1162</v>
      </c>
      <c r="B551" t="s">
        <v>102</v>
      </c>
      <c r="C551" s="58" t="s">
        <v>1161</v>
      </c>
      <c r="D551" s="94">
        <v>0.22</v>
      </c>
      <c r="E551">
        <v>0</v>
      </c>
    </row>
    <row r="552" spans="1:5" x14ac:dyDescent="0.25">
      <c r="A552" t="s">
        <v>1164</v>
      </c>
      <c r="B552" t="s">
        <v>20</v>
      </c>
      <c r="C552" s="58" t="s">
        <v>1163</v>
      </c>
      <c r="D552" s="94">
        <v>0.45</v>
      </c>
      <c r="E552">
        <v>0</v>
      </c>
    </row>
    <row r="553" spans="1:5" x14ac:dyDescent="0.25">
      <c r="A553" t="s">
        <v>1166</v>
      </c>
      <c r="B553" t="s">
        <v>133</v>
      </c>
      <c r="C553" s="58" t="s">
        <v>1165</v>
      </c>
      <c r="D553" s="94">
        <v>0.5</v>
      </c>
      <c r="E553">
        <v>0</v>
      </c>
    </row>
    <row r="554" spans="1:5" x14ac:dyDescent="0.25">
      <c r="A554" t="s">
        <v>1168</v>
      </c>
      <c r="B554" t="s">
        <v>17</v>
      </c>
      <c r="C554" s="58" t="s">
        <v>1167</v>
      </c>
      <c r="D554" s="94">
        <v>0.39</v>
      </c>
      <c r="E554">
        <v>0</v>
      </c>
    </row>
    <row r="555" spans="1:5" x14ac:dyDescent="0.25">
      <c r="A555" t="s">
        <v>1170</v>
      </c>
      <c r="B555" t="s">
        <v>49</v>
      </c>
      <c r="C555" s="58" t="s">
        <v>1169</v>
      </c>
      <c r="D555" s="94">
        <v>0.05</v>
      </c>
      <c r="E555">
        <v>0</v>
      </c>
    </row>
    <row r="556" spans="1:5" x14ac:dyDescent="0.25">
      <c r="A556" t="s">
        <v>1172</v>
      </c>
      <c r="B556" t="s">
        <v>59</v>
      </c>
      <c r="C556" s="58" t="s">
        <v>1171</v>
      </c>
      <c r="D556" s="94">
        <v>0.56000000000000005</v>
      </c>
      <c r="E556">
        <v>8.33</v>
      </c>
    </row>
    <row r="557" spans="1:5" x14ac:dyDescent="0.25">
      <c r="A557" t="s">
        <v>1174</v>
      </c>
      <c r="B557" t="s">
        <v>133</v>
      </c>
      <c r="C557" s="58" t="s">
        <v>1173</v>
      </c>
      <c r="D557" s="94">
        <v>0.59</v>
      </c>
      <c r="E557">
        <v>8.33</v>
      </c>
    </row>
    <row r="558" spans="1:5" x14ac:dyDescent="0.25">
      <c r="A558" t="s">
        <v>1176</v>
      </c>
      <c r="B558" t="s">
        <v>99</v>
      </c>
      <c r="C558" s="58" t="s">
        <v>1175</v>
      </c>
      <c r="D558" s="94">
        <v>0.13</v>
      </c>
      <c r="E558">
        <v>0</v>
      </c>
    </row>
    <row r="559" spans="1:5" x14ac:dyDescent="0.25">
      <c r="A559" t="s">
        <v>1178</v>
      </c>
      <c r="B559" t="s">
        <v>49</v>
      </c>
      <c r="C559" s="58" t="s">
        <v>1177</v>
      </c>
      <c r="D559" s="94">
        <v>0.1</v>
      </c>
      <c r="E559">
        <v>0</v>
      </c>
    </row>
    <row r="560" spans="1:5" x14ac:dyDescent="0.25">
      <c r="A560" t="s">
        <v>1180</v>
      </c>
      <c r="B560" t="s">
        <v>298</v>
      </c>
      <c r="C560" s="58" t="s">
        <v>1179</v>
      </c>
      <c r="D560" s="94">
        <v>0.7</v>
      </c>
      <c r="E560">
        <v>16.670000000000002</v>
      </c>
    </row>
    <row r="561" spans="1:5" x14ac:dyDescent="0.25">
      <c r="A561" t="s">
        <v>1182</v>
      </c>
      <c r="B561" t="s">
        <v>99</v>
      </c>
      <c r="C561" s="58" t="s">
        <v>1181</v>
      </c>
      <c r="D561" s="94">
        <v>0.73</v>
      </c>
      <c r="E561">
        <v>16.670000000000002</v>
      </c>
    </row>
    <row r="562" spans="1:5" x14ac:dyDescent="0.25">
      <c r="A562" t="s">
        <v>1184</v>
      </c>
      <c r="B562" t="s">
        <v>64</v>
      </c>
      <c r="C562" s="58" t="s">
        <v>1183</v>
      </c>
      <c r="D562" s="94">
        <v>0.11</v>
      </c>
      <c r="E562">
        <v>0</v>
      </c>
    </row>
    <row r="563" spans="1:5" x14ac:dyDescent="0.25">
      <c r="A563" t="s">
        <v>1186</v>
      </c>
      <c r="B563" t="s">
        <v>26</v>
      </c>
      <c r="C563" s="58" t="s">
        <v>1185</v>
      </c>
      <c r="D563" s="94">
        <v>0.36</v>
      </c>
      <c r="E563">
        <v>0</v>
      </c>
    </row>
    <row r="564" spans="1:5" x14ac:dyDescent="0.25">
      <c r="A564" t="s">
        <v>1188</v>
      </c>
      <c r="B564" t="s">
        <v>49</v>
      </c>
      <c r="C564" s="58" t="s">
        <v>1187</v>
      </c>
      <c r="D564" s="94">
        <v>0.6</v>
      </c>
      <c r="E564">
        <v>8.33</v>
      </c>
    </row>
    <row r="565" spans="1:5" x14ac:dyDescent="0.25">
      <c r="A565" t="s">
        <v>1190</v>
      </c>
      <c r="B565" t="s">
        <v>102</v>
      </c>
      <c r="C565" s="58" t="s">
        <v>1189</v>
      </c>
      <c r="D565" s="94">
        <v>0.36</v>
      </c>
      <c r="E565">
        <v>0</v>
      </c>
    </row>
    <row r="566" spans="1:5" x14ac:dyDescent="0.25">
      <c r="A566" t="s">
        <v>1192</v>
      </c>
      <c r="B566" t="s">
        <v>49</v>
      </c>
      <c r="C566" s="58" t="s">
        <v>1191</v>
      </c>
      <c r="D566" s="94">
        <v>0.54</v>
      </c>
      <c r="E566">
        <v>0</v>
      </c>
    </row>
    <row r="567" spans="1:5" x14ac:dyDescent="0.25">
      <c r="A567" t="s">
        <v>1194</v>
      </c>
      <c r="B567" t="s">
        <v>37</v>
      </c>
      <c r="C567" s="58" t="s">
        <v>1193</v>
      </c>
      <c r="D567" s="94">
        <v>0.48</v>
      </c>
      <c r="E567">
        <v>0</v>
      </c>
    </row>
    <row r="568" spans="1:5" x14ac:dyDescent="0.25">
      <c r="A568" t="s">
        <v>1196</v>
      </c>
      <c r="B568" t="s">
        <v>59</v>
      </c>
      <c r="C568" s="58" t="s">
        <v>1195</v>
      </c>
      <c r="D568" s="94">
        <v>0.34</v>
      </c>
      <c r="E568">
        <v>0</v>
      </c>
    </row>
    <row r="569" spans="1:5" x14ac:dyDescent="0.25">
      <c r="A569" t="s">
        <v>1198</v>
      </c>
      <c r="B569" t="s">
        <v>118</v>
      </c>
      <c r="C569" s="58" t="s">
        <v>1197</v>
      </c>
      <c r="D569" s="94">
        <v>0.57999999999999996</v>
      </c>
      <c r="E569">
        <v>8.33</v>
      </c>
    </row>
    <row r="570" spans="1:5" x14ac:dyDescent="0.25">
      <c r="A570" t="s">
        <v>1200</v>
      </c>
      <c r="B570" t="s">
        <v>289</v>
      </c>
      <c r="C570" s="58" t="s">
        <v>1199</v>
      </c>
      <c r="D570" s="94">
        <v>0.15</v>
      </c>
      <c r="E570">
        <v>0</v>
      </c>
    </row>
    <row r="571" spans="1:5" x14ac:dyDescent="0.25">
      <c r="A571" t="s">
        <v>1202</v>
      </c>
      <c r="B571" t="s">
        <v>1082</v>
      </c>
      <c r="C571" s="58" t="s">
        <v>1201</v>
      </c>
      <c r="D571" s="94">
        <v>0.54</v>
      </c>
      <c r="E571">
        <v>0</v>
      </c>
    </row>
    <row r="572" spans="1:5" x14ac:dyDescent="0.25">
      <c r="A572" t="s">
        <v>1204</v>
      </c>
      <c r="B572" t="s">
        <v>49</v>
      </c>
      <c r="C572" s="58" t="s">
        <v>1203</v>
      </c>
      <c r="D572" s="94">
        <v>0.42</v>
      </c>
      <c r="E572">
        <v>0</v>
      </c>
    </row>
    <row r="573" spans="1:5" x14ac:dyDescent="0.25">
      <c r="A573" t="s">
        <v>1206</v>
      </c>
      <c r="B573" t="s">
        <v>78</v>
      </c>
      <c r="C573" s="58" t="s">
        <v>1205</v>
      </c>
      <c r="D573" s="94">
        <v>0.49</v>
      </c>
      <c r="E573">
        <v>0</v>
      </c>
    </row>
    <row r="574" spans="1:5" x14ac:dyDescent="0.25">
      <c r="A574" t="s">
        <v>1208</v>
      </c>
      <c r="B574" t="s">
        <v>49</v>
      </c>
      <c r="C574" s="58" t="s">
        <v>1207</v>
      </c>
      <c r="D574" s="94">
        <v>0.31</v>
      </c>
      <c r="E574">
        <v>0</v>
      </c>
    </row>
    <row r="575" spans="1:5" x14ac:dyDescent="0.25">
      <c r="A575" t="s">
        <v>1463</v>
      </c>
      <c r="B575" t="s">
        <v>133</v>
      </c>
      <c r="C575" s="58" t="s">
        <v>1209</v>
      </c>
      <c r="D575" s="94">
        <v>0.41</v>
      </c>
      <c r="E575">
        <v>0</v>
      </c>
    </row>
    <row r="576" spans="1:5" x14ac:dyDescent="0.25">
      <c r="A576" t="s">
        <v>1212</v>
      </c>
      <c r="B576" t="s">
        <v>72</v>
      </c>
      <c r="C576" s="58" t="s">
        <v>1211</v>
      </c>
      <c r="D576" s="94">
        <v>0.25</v>
      </c>
      <c r="E576">
        <v>0</v>
      </c>
    </row>
    <row r="577" spans="1:5" x14ac:dyDescent="0.25">
      <c r="A577" t="s">
        <v>1216</v>
      </c>
      <c r="B577" t="s">
        <v>219</v>
      </c>
      <c r="C577" s="58" t="s">
        <v>1215</v>
      </c>
      <c r="D577" s="94">
        <v>0.61</v>
      </c>
      <c r="E577">
        <v>8.33</v>
      </c>
    </row>
    <row r="578" spans="1:5" x14ac:dyDescent="0.25">
      <c r="A578" t="s">
        <v>1214</v>
      </c>
      <c r="B578" t="s">
        <v>171</v>
      </c>
      <c r="C578" s="58" t="s">
        <v>1213</v>
      </c>
      <c r="D578" s="94">
        <v>0.37</v>
      </c>
      <c r="E578">
        <v>0</v>
      </c>
    </row>
    <row r="579" spans="1:5" x14ac:dyDescent="0.25">
      <c r="A579" t="s">
        <v>1218</v>
      </c>
      <c r="B579" t="s">
        <v>49</v>
      </c>
      <c r="C579" s="58" t="s">
        <v>1217</v>
      </c>
      <c r="D579" s="94">
        <v>0.03</v>
      </c>
      <c r="E579">
        <v>0</v>
      </c>
    </row>
    <row r="580" spans="1:5" x14ac:dyDescent="0.25">
      <c r="A580" t="s">
        <v>1220</v>
      </c>
      <c r="B580" t="s">
        <v>23</v>
      </c>
      <c r="C580" s="58" t="s">
        <v>1219</v>
      </c>
      <c r="D580" s="94">
        <v>0.4</v>
      </c>
      <c r="E580">
        <v>0</v>
      </c>
    </row>
    <row r="581" spans="1:5" x14ac:dyDescent="0.25">
      <c r="A581" t="s">
        <v>1222</v>
      </c>
      <c r="B581" t="s">
        <v>59</v>
      </c>
      <c r="C581" s="58" t="s">
        <v>1221</v>
      </c>
      <c r="D581" s="94">
        <v>0.63</v>
      </c>
      <c r="E581">
        <v>8.33</v>
      </c>
    </row>
    <row r="582" spans="1:5" x14ac:dyDescent="0.25">
      <c r="A582" t="s">
        <v>1224</v>
      </c>
      <c r="B582" t="s">
        <v>105</v>
      </c>
      <c r="C582" s="58" t="s">
        <v>1223</v>
      </c>
      <c r="D582" s="94">
        <v>0.18</v>
      </c>
      <c r="E582">
        <v>0</v>
      </c>
    </row>
    <row r="583" spans="1:5" x14ac:dyDescent="0.25">
      <c r="A583" t="s">
        <v>1226</v>
      </c>
      <c r="B583" t="s">
        <v>102</v>
      </c>
      <c r="C583" s="58" t="s">
        <v>1225</v>
      </c>
      <c r="D583" s="94">
        <v>0.25</v>
      </c>
      <c r="E583">
        <v>0</v>
      </c>
    </row>
    <row r="584" spans="1:5" x14ac:dyDescent="0.25">
      <c r="A584" t="s">
        <v>1228</v>
      </c>
      <c r="B584" t="s">
        <v>183</v>
      </c>
      <c r="C584" s="58" t="s">
        <v>1227</v>
      </c>
      <c r="D584" s="94">
        <v>0.52</v>
      </c>
      <c r="E584">
        <v>0</v>
      </c>
    </row>
    <row r="585" spans="1:5" x14ac:dyDescent="0.25">
      <c r="A585" t="s">
        <v>1051</v>
      </c>
      <c r="B585" t="s">
        <v>289</v>
      </c>
      <c r="C585" s="58" t="s">
        <v>1050</v>
      </c>
      <c r="D585" s="94">
        <v>0.38</v>
      </c>
      <c r="E585">
        <v>0</v>
      </c>
    </row>
    <row r="586" spans="1:5" x14ac:dyDescent="0.25">
      <c r="A586" t="s">
        <v>1230</v>
      </c>
      <c r="B586" t="s">
        <v>415</v>
      </c>
      <c r="C586" s="58" t="s">
        <v>1229</v>
      </c>
      <c r="D586" s="94">
        <v>0.39</v>
      </c>
      <c r="E586">
        <v>0</v>
      </c>
    </row>
    <row r="587" spans="1:5" x14ac:dyDescent="0.25">
      <c r="A587" t="s">
        <v>1232</v>
      </c>
      <c r="B587" t="s">
        <v>144</v>
      </c>
      <c r="C587" s="58" t="s">
        <v>1231</v>
      </c>
      <c r="D587" s="94">
        <v>0.43</v>
      </c>
      <c r="E587">
        <v>0</v>
      </c>
    </row>
    <row r="588" spans="1:5" x14ac:dyDescent="0.25">
      <c r="A588" t="s">
        <v>1234</v>
      </c>
      <c r="B588" t="s">
        <v>23</v>
      </c>
      <c r="C588" s="58" t="s">
        <v>1233</v>
      </c>
      <c r="D588" s="94">
        <v>0.49</v>
      </c>
      <c r="E588">
        <v>0</v>
      </c>
    </row>
    <row r="589" spans="1:5" x14ac:dyDescent="0.25">
      <c r="A589" t="s">
        <v>1236</v>
      </c>
      <c r="B589" t="s">
        <v>96</v>
      </c>
      <c r="C589" s="58" t="s">
        <v>1235</v>
      </c>
      <c r="D589" s="94">
        <v>0.11</v>
      </c>
      <c r="E589">
        <v>0</v>
      </c>
    </row>
    <row r="590" spans="1:5" x14ac:dyDescent="0.25">
      <c r="A590" t="s">
        <v>1238</v>
      </c>
      <c r="B590" t="s">
        <v>257</v>
      </c>
      <c r="C590" s="58" t="s">
        <v>1237</v>
      </c>
      <c r="D590" s="94">
        <v>0.53</v>
      </c>
      <c r="E590">
        <v>0</v>
      </c>
    </row>
    <row r="591" spans="1:5" x14ac:dyDescent="0.25">
      <c r="A591" t="s">
        <v>1240</v>
      </c>
      <c r="B591" t="s">
        <v>37</v>
      </c>
      <c r="C591" s="58" t="s">
        <v>1239</v>
      </c>
      <c r="D591" s="94">
        <v>0.38</v>
      </c>
      <c r="E591">
        <v>0</v>
      </c>
    </row>
    <row r="592" spans="1:5" x14ac:dyDescent="0.25">
      <c r="A592" t="s">
        <v>1242</v>
      </c>
      <c r="B592" t="s">
        <v>49</v>
      </c>
      <c r="C592" s="58" t="s">
        <v>1241</v>
      </c>
      <c r="D592" s="94">
        <v>0.15</v>
      </c>
      <c r="E592">
        <v>0</v>
      </c>
    </row>
    <row r="593" spans="1:5" x14ac:dyDescent="0.25">
      <c r="A593" t="s">
        <v>1244</v>
      </c>
      <c r="B593" t="s">
        <v>154</v>
      </c>
      <c r="C593" s="58" t="s">
        <v>1243</v>
      </c>
      <c r="D593" s="94">
        <v>0.62</v>
      </c>
      <c r="E593">
        <v>8.33</v>
      </c>
    </row>
    <row r="594" spans="1:5" x14ac:dyDescent="0.25">
      <c r="A594" t="s">
        <v>1246</v>
      </c>
      <c r="B594" t="s">
        <v>219</v>
      </c>
      <c r="C594" s="58" t="s">
        <v>1245</v>
      </c>
      <c r="D594" s="94">
        <v>0.56999999999999995</v>
      </c>
      <c r="E594">
        <v>8.33</v>
      </c>
    </row>
    <row r="595" spans="1:5" x14ac:dyDescent="0.25">
      <c r="A595" t="s">
        <v>1248</v>
      </c>
      <c r="B595" t="s">
        <v>23</v>
      </c>
      <c r="C595" s="58" t="s">
        <v>1247</v>
      </c>
      <c r="D595" s="94">
        <v>0.54</v>
      </c>
      <c r="E595">
        <v>0</v>
      </c>
    </row>
    <row r="596" spans="1:5" x14ac:dyDescent="0.25">
      <c r="A596" t="s">
        <v>1250</v>
      </c>
      <c r="B596" t="s">
        <v>248</v>
      </c>
      <c r="C596" s="58" t="s">
        <v>1249</v>
      </c>
      <c r="D596" s="94">
        <v>0.47</v>
      </c>
      <c r="E596">
        <v>0</v>
      </c>
    </row>
    <row r="597" spans="1:5" x14ac:dyDescent="0.25">
      <c r="A597" t="s">
        <v>1252</v>
      </c>
      <c r="B597" t="s">
        <v>415</v>
      </c>
      <c r="C597" s="58" t="s">
        <v>1251</v>
      </c>
      <c r="D597" s="94">
        <v>0.53</v>
      </c>
      <c r="E597">
        <v>0</v>
      </c>
    </row>
    <row r="598" spans="1:5" x14ac:dyDescent="0.25">
      <c r="A598" t="s">
        <v>1254</v>
      </c>
      <c r="B598" t="s">
        <v>84</v>
      </c>
      <c r="C598" s="58" t="s">
        <v>1253</v>
      </c>
      <c r="D598" s="94">
        <v>0.69</v>
      </c>
      <c r="E598">
        <v>16.670000000000002</v>
      </c>
    </row>
    <row r="599" spans="1:5" x14ac:dyDescent="0.25">
      <c r="A599" t="s">
        <v>1256</v>
      </c>
      <c r="B599" t="s">
        <v>360</v>
      </c>
      <c r="C599" s="58" t="s">
        <v>1255</v>
      </c>
      <c r="D599" s="94">
        <v>0.38</v>
      </c>
      <c r="E599">
        <v>0</v>
      </c>
    </row>
    <row r="600" spans="1:5" x14ac:dyDescent="0.25">
      <c r="A600" t="s">
        <v>1258</v>
      </c>
      <c r="B600" t="s">
        <v>49</v>
      </c>
      <c r="C600" s="58" t="s">
        <v>1257</v>
      </c>
      <c r="D600" s="94">
        <v>0.57999999999999996</v>
      </c>
      <c r="E600">
        <v>8.33</v>
      </c>
    </row>
    <row r="601" spans="1:5" x14ac:dyDescent="0.25">
      <c r="A601" t="s">
        <v>1260</v>
      </c>
      <c r="B601" t="s">
        <v>64</v>
      </c>
      <c r="C601" s="58" t="s">
        <v>1259</v>
      </c>
      <c r="D601" s="94">
        <v>0.2</v>
      </c>
      <c r="E601">
        <v>0</v>
      </c>
    </row>
    <row r="602" spans="1:5" x14ac:dyDescent="0.25">
      <c r="A602" t="s">
        <v>1262</v>
      </c>
      <c r="B602" t="s">
        <v>99</v>
      </c>
      <c r="C602" s="58" t="s">
        <v>1261</v>
      </c>
      <c r="D602" s="94">
        <v>0.34</v>
      </c>
      <c r="E602">
        <v>0</v>
      </c>
    </row>
    <row r="603" spans="1:5" x14ac:dyDescent="0.25">
      <c r="A603" t="s">
        <v>1264</v>
      </c>
      <c r="B603" t="s">
        <v>190</v>
      </c>
      <c r="C603" s="58" t="s">
        <v>1263</v>
      </c>
      <c r="D603" s="94">
        <v>0.47</v>
      </c>
      <c r="E603">
        <v>0</v>
      </c>
    </row>
    <row r="604" spans="1:5" x14ac:dyDescent="0.25">
      <c r="A604" t="s">
        <v>1266</v>
      </c>
      <c r="B604" t="s">
        <v>277</v>
      </c>
      <c r="C604" s="58" t="s">
        <v>1265</v>
      </c>
      <c r="D604" s="94">
        <v>0.31</v>
      </c>
      <c r="E604">
        <v>0</v>
      </c>
    </row>
    <row r="605" spans="1:5" x14ac:dyDescent="0.25">
      <c r="A605" t="s">
        <v>1268</v>
      </c>
      <c r="B605" t="s">
        <v>20</v>
      </c>
      <c r="C605" s="58" t="s">
        <v>1267</v>
      </c>
      <c r="D605" s="94">
        <v>0.43</v>
      </c>
      <c r="E605">
        <v>0</v>
      </c>
    </row>
    <row r="606" spans="1:5" x14ac:dyDescent="0.25">
      <c r="A606" t="s">
        <v>1464</v>
      </c>
      <c r="B606" t="s">
        <v>64</v>
      </c>
      <c r="C606" s="58" t="s">
        <v>1269</v>
      </c>
      <c r="D606" s="94">
        <v>0.54</v>
      </c>
      <c r="E606">
        <v>0</v>
      </c>
    </row>
    <row r="607" spans="1:5" x14ac:dyDescent="0.25">
      <c r="A607" t="s">
        <v>1272</v>
      </c>
      <c r="B607" t="s">
        <v>78</v>
      </c>
      <c r="C607" s="58" t="s">
        <v>1271</v>
      </c>
      <c r="D607" s="94">
        <v>0.4</v>
      </c>
      <c r="E607">
        <v>0</v>
      </c>
    </row>
    <row r="608" spans="1:5" x14ac:dyDescent="0.25">
      <c r="A608" t="s">
        <v>1276</v>
      </c>
      <c r="B608" t="s">
        <v>144</v>
      </c>
      <c r="C608" s="58" t="s">
        <v>1275</v>
      </c>
      <c r="D608" s="94">
        <v>0.59</v>
      </c>
      <c r="E608">
        <v>8.33</v>
      </c>
    </row>
    <row r="609" spans="1:5" x14ac:dyDescent="0.25">
      <c r="A609" t="s">
        <v>1274</v>
      </c>
      <c r="B609" t="s">
        <v>96</v>
      </c>
      <c r="C609" s="58" t="s">
        <v>1273</v>
      </c>
      <c r="D609" s="94">
        <v>0.69</v>
      </c>
      <c r="E609">
        <v>16.670000000000002</v>
      </c>
    </row>
    <row r="610" spans="1:5" x14ac:dyDescent="0.25">
      <c r="A610" t="s">
        <v>1278</v>
      </c>
      <c r="B610" t="s">
        <v>17</v>
      </c>
      <c r="C610" s="58" t="s">
        <v>1277</v>
      </c>
      <c r="D610" s="94">
        <v>0.83</v>
      </c>
      <c r="E610">
        <v>25</v>
      </c>
    </row>
    <row r="611" spans="1:5" x14ac:dyDescent="0.25">
      <c r="A611" t="s">
        <v>1280</v>
      </c>
      <c r="B611" t="s">
        <v>64</v>
      </c>
      <c r="C611" s="58" t="s">
        <v>1279</v>
      </c>
      <c r="D611" s="94">
        <v>0.19</v>
      </c>
      <c r="E611">
        <v>0</v>
      </c>
    </row>
    <row r="612" spans="1:5" x14ac:dyDescent="0.25">
      <c r="A612" t="s">
        <v>1282</v>
      </c>
      <c r="B612" t="s">
        <v>277</v>
      </c>
      <c r="C612" s="58" t="s">
        <v>1281</v>
      </c>
      <c r="D612" s="94">
        <v>0.4</v>
      </c>
      <c r="E612">
        <v>0</v>
      </c>
    </row>
    <row r="613" spans="1:5" x14ac:dyDescent="0.25">
      <c r="A613" t="s">
        <v>1465</v>
      </c>
      <c r="B613" t="s">
        <v>96</v>
      </c>
      <c r="C613" s="58" t="s">
        <v>1285</v>
      </c>
      <c r="D613" s="94">
        <v>0.43</v>
      </c>
      <c r="E613">
        <v>0</v>
      </c>
    </row>
    <row r="614" spans="1:5" x14ac:dyDescent="0.25">
      <c r="A614" t="s">
        <v>1466</v>
      </c>
      <c r="B614" t="s">
        <v>96</v>
      </c>
      <c r="C614" s="58" t="s">
        <v>1289</v>
      </c>
      <c r="D614" s="94">
        <v>0.43</v>
      </c>
      <c r="E614">
        <v>0</v>
      </c>
    </row>
    <row r="615" spans="1:5" x14ac:dyDescent="0.25">
      <c r="A615" t="s">
        <v>1467</v>
      </c>
      <c r="B615" t="s">
        <v>96</v>
      </c>
      <c r="C615" s="58" t="s">
        <v>1287</v>
      </c>
      <c r="D615" s="94">
        <v>0.53</v>
      </c>
      <c r="E615">
        <v>0</v>
      </c>
    </row>
    <row r="616" spans="1:5" x14ac:dyDescent="0.25">
      <c r="A616" t="s">
        <v>1284</v>
      </c>
      <c r="B616" t="s">
        <v>96</v>
      </c>
      <c r="C616" s="58" t="s">
        <v>1283</v>
      </c>
      <c r="D616" s="94">
        <v>0.39</v>
      </c>
      <c r="E616">
        <v>0</v>
      </c>
    </row>
    <row r="617" spans="1:5" x14ac:dyDescent="0.25">
      <c r="A617" t="s">
        <v>1468</v>
      </c>
      <c r="B617" t="s">
        <v>248</v>
      </c>
      <c r="C617" s="58" t="s">
        <v>1291</v>
      </c>
      <c r="D617" s="94">
        <v>0.55000000000000004</v>
      </c>
      <c r="E617">
        <v>8.33</v>
      </c>
    </row>
    <row r="618" spans="1:5" x14ac:dyDescent="0.25">
      <c r="A618" t="s">
        <v>1294</v>
      </c>
      <c r="B618" t="s">
        <v>144</v>
      </c>
      <c r="C618" s="58" t="s">
        <v>1293</v>
      </c>
      <c r="D618" s="94">
        <v>0.3</v>
      </c>
      <c r="E618">
        <v>0</v>
      </c>
    </row>
    <row r="619" spans="1:5" x14ac:dyDescent="0.25">
      <c r="A619" t="s">
        <v>1296</v>
      </c>
      <c r="B619" t="s">
        <v>212</v>
      </c>
      <c r="C619" s="58" t="s">
        <v>1295</v>
      </c>
      <c r="D619" s="94">
        <v>0.26</v>
      </c>
      <c r="E619">
        <v>0</v>
      </c>
    </row>
    <row r="620" spans="1:5" x14ac:dyDescent="0.25">
      <c r="A620" t="s">
        <v>1298</v>
      </c>
      <c r="B620" t="s">
        <v>26</v>
      </c>
      <c r="C620" s="58" t="s">
        <v>1297</v>
      </c>
      <c r="D620" s="94">
        <v>0.12</v>
      </c>
      <c r="E620">
        <v>0</v>
      </c>
    </row>
    <row r="621" spans="1:5" x14ac:dyDescent="0.25">
      <c r="A621" t="s">
        <v>1302</v>
      </c>
      <c r="B621" t="s">
        <v>418</v>
      </c>
      <c r="C621" s="58" t="s">
        <v>1301</v>
      </c>
      <c r="D621" s="94">
        <v>0.37</v>
      </c>
      <c r="E621">
        <v>0</v>
      </c>
    </row>
    <row r="622" spans="1:5" x14ac:dyDescent="0.25">
      <c r="A622" t="s">
        <v>1304</v>
      </c>
      <c r="B622" t="s">
        <v>59</v>
      </c>
      <c r="C622" s="58" t="s">
        <v>1303</v>
      </c>
      <c r="D622" s="94">
        <v>0.49</v>
      </c>
      <c r="E622">
        <v>0</v>
      </c>
    </row>
    <row r="623" spans="1:5" x14ac:dyDescent="0.25">
      <c r="A623" t="s">
        <v>1306</v>
      </c>
      <c r="B623" t="s">
        <v>96</v>
      </c>
      <c r="C623" s="58" t="s">
        <v>1305</v>
      </c>
      <c r="D623" s="94">
        <v>0.09</v>
      </c>
      <c r="E623">
        <v>0</v>
      </c>
    </row>
    <row r="624" spans="1:5" x14ac:dyDescent="0.25">
      <c r="A624" t="s">
        <v>1308</v>
      </c>
      <c r="B624" t="s">
        <v>72</v>
      </c>
      <c r="C624" s="58" t="s">
        <v>1307</v>
      </c>
      <c r="D624" s="94">
        <v>0.28000000000000003</v>
      </c>
      <c r="E624">
        <v>0</v>
      </c>
    </row>
    <row r="625" spans="1:5" x14ac:dyDescent="0.25">
      <c r="A625" t="s">
        <v>1310</v>
      </c>
      <c r="B625" t="s">
        <v>151</v>
      </c>
      <c r="C625" s="58" t="s">
        <v>1309</v>
      </c>
      <c r="D625" s="94">
        <v>0.59</v>
      </c>
      <c r="E625">
        <v>8.33</v>
      </c>
    </row>
    <row r="626" spans="1:5" x14ac:dyDescent="0.25">
      <c r="A626" t="s">
        <v>1312</v>
      </c>
      <c r="B626" t="s">
        <v>75</v>
      </c>
      <c r="C626" s="58" t="s">
        <v>1311</v>
      </c>
      <c r="D626" s="94">
        <v>0.5</v>
      </c>
      <c r="E626">
        <v>0</v>
      </c>
    </row>
    <row r="627" spans="1:5" x14ac:dyDescent="0.25">
      <c r="A627" t="s">
        <v>1314</v>
      </c>
      <c r="B627" t="s">
        <v>277</v>
      </c>
      <c r="C627" s="58" t="s">
        <v>1313</v>
      </c>
      <c r="D627" s="94">
        <v>0.2</v>
      </c>
      <c r="E627">
        <v>0</v>
      </c>
    </row>
    <row r="628" spans="1:5" x14ac:dyDescent="0.25">
      <c r="A628" t="s">
        <v>1316</v>
      </c>
      <c r="B628" t="s">
        <v>277</v>
      </c>
      <c r="C628" s="58" t="s">
        <v>1315</v>
      </c>
      <c r="D628" s="94">
        <v>0.34</v>
      </c>
      <c r="E628">
        <v>0</v>
      </c>
    </row>
    <row r="629" spans="1:5" x14ac:dyDescent="0.25">
      <c r="A629" t="s">
        <v>1318</v>
      </c>
      <c r="B629" t="s">
        <v>102</v>
      </c>
      <c r="C629" s="58" t="s">
        <v>1317</v>
      </c>
      <c r="D629" s="94">
        <v>0.34</v>
      </c>
      <c r="E629">
        <v>0</v>
      </c>
    </row>
    <row r="630" spans="1:5" x14ac:dyDescent="0.25">
      <c r="A630" t="s">
        <v>1320</v>
      </c>
      <c r="B630" t="s">
        <v>1082</v>
      </c>
      <c r="C630" s="58" t="s">
        <v>1319</v>
      </c>
      <c r="D630" s="94">
        <v>0.61</v>
      </c>
      <c r="E630">
        <v>8.33</v>
      </c>
    </row>
    <row r="631" spans="1:5" x14ac:dyDescent="0.25">
      <c r="A631" t="s">
        <v>1322</v>
      </c>
      <c r="B631" t="s">
        <v>37</v>
      </c>
      <c r="C631" s="58" t="s">
        <v>1321</v>
      </c>
      <c r="D631" s="94">
        <v>0.66</v>
      </c>
      <c r="E631">
        <v>16.670000000000002</v>
      </c>
    </row>
    <row r="632" spans="1:5" x14ac:dyDescent="0.25">
      <c r="A632" t="s">
        <v>1324</v>
      </c>
      <c r="B632" t="s">
        <v>17</v>
      </c>
      <c r="C632" s="58" t="s">
        <v>1323</v>
      </c>
      <c r="D632" s="94">
        <v>0.43</v>
      </c>
      <c r="E632">
        <v>0</v>
      </c>
    </row>
    <row r="633" spans="1:5" x14ac:dyDescent="0.25">
      <c r="A633" t="s">
        <v>1326</v>
      </c>
      <c r="B633" t="s">
        <v>26</v>
      </c>
      <c r="C633" s="58" t="s">
        <v>1325</v>
      </c>
      <c r="D633" s="94">
        <v>0.7</v>
      </c>
      <c r="E633">
        <v>16.670000000000002</v>
      </c>
    </row>
    <row r="634" spans="1:5" x14ac:dyDescent="0.25">
      <c r="A634" t="s">
        <v>1328</v>
      </c>
      <c r="B634" t="s">
        <v>935</v>
      </c>
      <c r="C634" s="58" t="s">
        <v>1327</v>
      </c>
      <c r="D634" s="94">
        <v>0.52</v>
      </c>
      <c r="E634">
        <v>0</v>
      </c>
    </row>
    <row r="635" spans="1:5" x14ac:dyDescent="0.25">
      <c r="A635" t="s">
        <v>1330</v>
      </c>
      <c r="B635" t="s">
        <v>219</v>
      </c>
      <c r="C635" s="58" t="s">
        <v>1329</v>
      </c>
      <c r="D635" s="94">
        <v>0.55000000000000004</v>
      </c>
      <c r="E635">
        <v>8.33</v>
      </c>
    </row>
    <row r="636" spans="1:5" x14ac:dyDescent="0.25">
      <c r="A636" t="s">
        <v>1332</v>
      </c>
      <c r="B636" t="s">
        <v>14</v>
      </c>
      <c r="C636" s="58" t="s">
        <v>1331</v>
      </c>
      <c r="D636" s="94">
        <v>0.6</v>
      </c>
      <c r="E636">
        <v>8.33</v>
      </c>
    </row>
    <row r="637" spans="1:5" x14ac:dyDescent="0.25">
      <c r="A637" t="s">
        <v>1334</v>
      </c>
      <c r="B637" t="s">
        <v>298</v>
      </c>
      <c r="C637" s="58" t="s">
        <v>1333</v>
      </c>
      <c r="D637" s="94">
        <v>0.36</v>
      </c>
      <c r="E637">
        <v>0</v>
      </c>
    </row>
    <row r="638" spans="1:5" x14ac:dyDescent="0.25">
      <c r="A638" t="s">
        <v>1336</v>
      </c>
      <c r="B638" t="s">
        <v>171</v>
      </c>
      <c r="C638" s="58" t="s">
        <v>1335</v>
      </c>
      <c r="D638" s="94">
        <v>0.01</v>
      </c>
      <c r="E638">
        <v>0</v>
      </c>
    </row>
    <row r="639" spans="1:5" x14ac:dyDescent="0.25">
      <c r="A639" t="s">
        <v>1338</v>
      </c>
      <c r="B639" t="s">
        <v>78</v>
      </c>
      <c r="C639" s="58" t="s">
        <v>1337</v>
      </c>
      <c r="D639" s="94">
        <v>0.33</v>
      </c>
      <c r="E639">
        <v>0</v>
      </c>
    </row>
    <row r="640" spans="1:5" x14ac:dyDescent="0.25">
      <c r="A640" t="s">
        <v>1340</v>
      </c>
      <c r="B640" t="s">
        <v>644</v>
      </c>
      <c r="C640" s="58" t="s">
        <v>1339</v>
      </c>
      <c r="D640" s="94">
        <v>0.37</v>
      </c>
      <c r="E640">
        <v>0</v>
      </c>
    </row>
    <row r="641" spans="1:5" x14ac:dyDescent="0.25">
      <c r="A641" t="s">
        <v>1342</v>
      </c>
      <c r="B641" t="s">
        <v>40</v>
      </c>
      <c r="C641" s="58" t="s">
        <v>1341</v>
      </c>
      <c r="D641" s="94">
        <v>0.55000000000000004</v>
      </c>
      <c r="E641">
        <v>8.33</v>
      </c>
    </row>
    <row r="642" spans="1:5" x14ac:dyDescent="0.25">
      <c r="A642" t="s">
        <v>1344</v>
      </c>
      <c r="B642" t="s">
        <v>49</v>
      </c>
      <c r="C642" s="58" t="s">
        <v>1343</v>
      </c>
      <c r="D642" s="94">
        <v>0.34</v>
      </c>
      <c r="E642">
        <v>0</v>
      </c>
    </row>
    <row r="643" spans="1:5" x14ac:dyDescent="0.25">
      <c r="A643" t="s">
        <v>1346</v>
      </c>
      <c r="B643" t="s">
        <v>248</v>
      </c>
      <c r="C643" s="58" t="s">
        <v>1345</v>
      </c>
      <c r="D643" s="94">
        <v>0.41</v>
      </c>
      <c r="E643">
        <v>0</v>
      </c>
    </row>
    <row r="644" spans="1:5" x14ac:dyDescent="0.25">
      <c r="A644" t="s">
        <v>1348</v>
      </c>
      <c r="B644" t="s">
        <v>99</v>
      </c>
      <c r="C644" s="58" t="s">
        <v>1347</v>
      </c>
      <c r="D644" s="94">
        <v>0.26</v>
      </c>
      <c r="E644">
        <v>0</v>
      </c>
    </row>
    <row r="645" spans="1:5" x14ac:dyDescent="0.25">
      <c r="A645" t="s">
        <v>1350</v>
      </c>
      <c r="B645" t="s">
        <v>96</v>
      </c>
      <c r="C645" s="58" t="s">
        <v>1349</v>
      </c>
      <c r="D645" s="94">
        <v>0.51</v>
      </c>
      <c r="E645">
        <v>0</v>
      </c>
    </row>
    <row r="646" spans="1:5" x14ac:dyDescent="0.25">
      <c r="A646" t="s">
        <v>1352</v>
      </c>
      <c r="B646" t="s">
        <v>171</v>
      </c>
      <c r="C646" s="58" t="s">
        <v>1351</v>
      </c>
      <c r="D646" s="94">
        <v>0.35</v>
      </c>
      <c r="E646">
        <v>0</v>
      </c>
    </row>
    <row r="647" spans="1:5" x14ac:dyDescent="0.25">
      <c r="A647" t="s">
        <v>1354</v>
      </c>
      <c r="B647" t="s">
        <v>49</v>
      </c>
      <c r="C647" s="58" t="s">
        <v>1353</v>
      </c>
      <c r="D647" s="94">
        <v>0.16</v>
      </c>
      <c r="E647">
        <v>0</v>
      </c>
    </row>
    <row r="648" spans="1:5" x14ac:dyDescent="0.25">
      <c r="A648" t="s">
        <v>1356</v>
      </c>
      <c r="B648" t="s">
        <v>23</v>
      </c>
      <c r="C648" s="58" t="s">
        <v>1355</v>
      </c>
      <c r="D648" s="94">
        <v>0.42</v>
      </c>
      <c r="E648">
        <v>0</v>
      </c>
    </row>
    <row r="649" spans="1:5" x14ac:dyDescent="0.25">
      <c r="A649" t="s">
        <v>1358</v>
      </c>
      <c r="B649" t="s">
        <v>43</v>
      </c>
      <c r="C649" s="58" t="s">
        <v>1357</v>
      </c>
      <c r="D649" s="94">
        <v>0.51</v>
      </c>
      <c r="E649">
        <v>0</v>
      </c>
    </row>
    <row r="650" spans="1:5" x14ac:dyDescent="0.25">
      <c r="A650" t="s">
        <v>1360</v>
      </c>
      <c r="B650" t="s">
        <v>96</v>
      </c>
      <c r="C650" s="58" t="s">
        <v>1359</v>
      </c>
      <c r="D650" s="94">
        <v>0</v>
      </c>
      <c r="E650">
        <v>0</v>
      </c>
    </row>
    <row r="651" spans="1:5" x14ac:dyDescent="0.25">
      <c r="A651" t="s">
        <v>1362</v>
      </c>
      <c r="B651" t="s">
        <v>133</v>
      </c>
      <c r="C651" s="58" t="s">
        <v>1361</v>
      </c>
      <c r="D651" s="94">
        <v>0.51</v>
      </c>
      <c r="E651">
        <v>0</v>
      </c>
    </row>
    <row r="652" spans="1:5" x14ac:dyDescent="0.25">
      <c r="A652" t="s">
        <v>1364</v>
      </c>
      <c r="B652" t="s">
        <v>49</v>
      </c>
      <c r="C652" s="58" t="s">
        <v>1363</v>
      </c>
      <c r="D652" s="94">
        <v>0.3</v>
      </c>
      <c r="E652">
        <v>0</v>
      </c>
    </row>
    <row r="653" spans="1:5" x14ac:dyDescent="0.25">
      <c r="A653" t="s">
        <v>1366</v>
      </c>
      <c r="B653" t="s">
        <v>99</v>
      </c>
      <c r="C653" s="58" t="s">
        <v>1365</v>
      </c>
      <c r="D653" s="94">
        <v>0.25</v>
      </c>
      <c r="E653">
        <v>0</v>
      </c>
    </row>
    <row r="654" spans="1:5" x14ac:dyDescent="0.25">
      <c r="A654" t="s">
        <v>1368</v>
      </c>
      <c r="B654" t="s">
        <v>17</v>
      </c>
      <c r="C654" s="58" t="s">
        <v>1367</v>
      </c>
      <c r="D654" s="94">
        <v>0.27</v>
      </c>
      <c r="E654">
        <v>0</v>
      </c>
    </row>
    <row r="655" spans="1:5" x14ac:dyDescent="0.25">
      <c r="A655" t="s">
        <v>1370</v>
      </c>
      <c r="B655" t="s">
        <v>171</v>
      </c>
      <c r="C655" s="58" t="s">
        <v>1369</v>
      </c>
      <c r="D655" s="94">
        <v>0.48</v>
      </c>
      <c r="E655">
        <v>0</v>
      </c>
    </row>
    <row r="656" spans="1:5" x14ac:dyDescent="0.25">
      <c r="A656" t="s">
        <v>1372</v>
      </c>
      <c r="B656" t="s">
        <v>174</v>
      </c>
      <c r="C656" s="58" t="s">
        <v>1371</v>
      </c>
      <c r="D656" s="94">
        <v>0.54</v>
      </c>
      <c r="E656">
        <v>0</v>
      </c>
    </row>
    <row r="657" spans="1:5" x14ac:dyDescent="0.25">
      <c r="A657" t="s">
        <v>1374</v>
      </c>
      <c r="B657" t="s">
        <v>64</v>
      </c>
      <c r="C657" s="58" t="s">
        <v>1373</v>
      </c>
      <c r="D657" s="94">
        <v>0.53</v>
      </c>
      <c r="E657">
        <v>0</v>
      </c>
    </row>
    <row r="658" spans="1:5" x14ac:dyDescent="0.25">
      <c r="A658" t="s">
        <v>1376</v>
      </c>
      <c r="B658" t="s">
        <v>67</v>
      </c>
      <c r="C658" s="58" t="s">
        <v>1375</v>
      </c>
      <c r="D658" s="94">
        <v>0.55000000000000004</v>
      </c>
      <c r="E658">
        <v>8.33</v>
      </c>
    </row>
    <row r="659" spans="1:5" x14ac:dyDescent="0.25">
      <c r="A659" t="s">
        <v>1378</v>
      </c>
      <c r="B659" t="s">
        <v>17</v>
      </c>
      <c r="C659" s="58" t="s">
        <v>1377</v>
      </c>
      <c r="D659" s="94">
        <v>0.34</v>
      </c>
      <c r="E659">
        <v>0</v>
      </c>
    </row>
    <row r="660" spans="1:5" x14ac:dyDescent="0.25">
      <c r="A660" t="s">
        <v>1380</v>
      </c>
      <c r="B660" t="s">
        <v>40</v>
      </c>
      <c r="C660" s="58" t="s">
        <v>1379</v>
      </c>
      <c r="D660" s="94">
        <v>0.54</v>
      </c>
      <c r="E660">
        <v>0</v>
      </c>
    </row>
    <row r="661" spans="1:5" x14ac:dyDescent="0.25">
      <c r="A661" t="s">
        <v>1382</v>
      </c>
      <c r="B661" t="s">
        <v>144</v>
      </c>
      <c r="C661" s="58" t="s">
        <v>1381</v>
      </c>
      <c r="D661" s="94">
        <v>0.56999999999999995</v>
      </c>
      <c r="E661">
        <v>8.33</v>
      </c>
    </row>
    <row r="662" spans="1:5" x14ac:dyDescent="0.25">
      <c r="A662" t="s">
        <v>1384</v>
      </c>
      <c r="B662" t="s">
        <v>49</v>
      </c>
      <c r="C662" s="58" t="s">
        <v>1383</v>
      </c>
      <c r="D662" s="94">
        <v>0.57999999999999996</v>
      </c>
      <c r="E662">
        <v>8.33</v>
      </c>
    </row>
    <row r="663" spans="1:5" x14ac:dyDescent="0.25">
      <c r="A663" t="s">
        <v>1386</v>
      </c>
      <c r="B663" t="s">
        <v>298</v>
      </c>
      <c r="C663" s="58" t="s">
        <v>1385</v>
      </c>
      <c r="D663" s="94">
        <v>0.53</v>
      </c>
      <c r="E663">
        <v>0</v>
      </c>
    </row>
    <row r="664" spans="1:5" x14ac:dyDescent="0.25">
      <c r="A664" t="s">
        <v>1388</v>
      </c>
      <c r="B664" t="s">
        <v>23</v>
      </c>
      <c r="C664" s="58" t="s">
        <v>1387</v>
      </c>
      <c r="D664" s="94">
        <v>0.2</v>
      </c>
      <c r="E664">
        <v>0</v>
      </c>
    </row>
    <row r="665" spans="1:5" x14ac:dyDescent="0.25">
      <c r="A665" t="s">
        <v>1390</v>
      </c>
      <c r="B665" t="s">
        <v>154</v>
      </c>
      <c r="C665" s="58" t="s">
        <v>1389</v>
      </c>
      <c r="D665" s="94">
        <v>0.54</v>
      </c>
      <c r="E665">
        <v>0</v>
      </c>
    </row>
    <row r="666" spans="1:5" x14ac:dyDescent="0.25">
      <c r="A666" t="s">
        <v>1392</v>
      </c>
      <c r="B666" t="s">
        <v>105</v>
      </c>
      <c r="C666" s="58" t="s">
        <v>1391</v>
      </c>
      <c r="D666" s="94">
        <v>0.39</v>
      </c>
      <c r="E666">
        <v>0</v>
      </c>
    </row>
    <row r="667" spans="1:5" x14ac:dyDescent="0.25">
      <c r="A667" t="s">
        <v>1394</v>
      </c>
      <c r="B667" t="s">
        <v>199</v>
      </c>
      <c r="C667" s="58" t="s">
        <v>1393</v>
      </c>
      <c r="D667" s="94">
        <v>0.45</v>
      </c>
      <c r="E667">
        <v>0</v>
      </c>
    </row>
    <row r="668" spans="1:5" x14ac:dyDescent="0.25">
      <c r="A668" t="s">
        <v>1396</v>
      </c>
      <c r="B668" t="s">
        <v>144</v>
      </c>
      <c r="C668" s="58" t="s">
        <v>1395</v>
      </c>
      <c r="D668" s="94">
        <v>0.5</v>
      </c>
      <c r="E668">
        <v>0</v>
      </c>
    </row>
    <row r="669" spans="1:5" x14ac:dyDescent="0.25">
      <c r="A669" t="s">
        <v>1398</v>
      </c>
      <c r="B669" t="s">
        <v>274</v>
      </c>
      <c r="C669" s="58" t="s">
        <v>1397</v>
      </c>
      <c r="D669" s="94">
        <v>0.48</v>
      </c>
      <c r="E669">
        <v>0</v>
      </c>
    </row>
    <row r="670" spans="1:5" x14ac:dyDescent="0.25">
      <c r="A670" t="s">
        <v>1400</v>
      </c>
      <c r="B670" t="s">
        <v>49</v>
      </c>
      <c r="C670" s="58" t="s">
        <v>1399</v>
      </c>
      <c r="D670" s="94">
        <v>1</v>
      </c>
      <c r="E670">
        <v>25</v>
      </c>
    </row>
    <row r="671" spans="1:5" x14ac:dyDescent="0.25">
      <c r="A671" t="s">
        <v>1402</v>
      </c>
      <c r="B671" t="s">
        <v>84</v>
      </c>
      <c r="C671" s="58" t="s">
        <v>1401</v>
      </c>
      <c r="D671" s="94">
        <v>0.2</v>
      </c>
      <c r="E671">
        <v>0</v>
      </c>
    </row>
    <row r="672" spans="1:5" x14ac:dyDescent="0.25">
      <c r="A672" t="s">
        <v>1404</v>
      </c>
      <c r="B672" t="s">
        <v>75</v>
      </c>
      <c r="C672" s="58" t="s">
        <v>1403</v>
      </c>
      <c r="D672" s="94">
        <v>0.45</v>
      </c>
      <c r="E672">
        <v>0</v>
      </c>
    </row>
    <row r="673" spans="1:5" x14ac:dyDescent="0.25">
      <c r="A673" t="s">
        <v>1406</v>
      </c>
      <c r="B673" t="s">
        <v>89</v>
      </c>
      <c r="C673" s="58" t="s">
        <v>1405</v>
      </c>
      <c r="D673" s="94">
        <v>0.48</v>
      </c>
      <c r="E673">
        <v>0</v>
      </c>
    </row>
    <row r="674" spans="1:5" x14ac:dyDescent="0.25">
      <c r="A674" t="s">
        <v>1408</v>
      </c>
      <c r="B674" t="s">
        <v>43</v>
      </c>
      <c r="C674" s="58" t="s">
        <v>1407</v>
      </c>
      <c r="D674" s="94">
        <v>0.54</v>
      </c>
      <c r="E674">
        <v>0</v>
      </c>
    </row>
    <row r="675" spans="1:5" x14ac:dyDescent="0.25">
      <c r="A675" t="s">
        <v>1410</v>
      </c>
      <c r="B675" t="s">
        <v>64</v>
      </c>
      <c r="C675" s="58" t="s">
        <v>1409</v>
      </c>
      <c r="D675" s="94">
        <v>0.13</v>
      </c>
      <c r="E675">
        <v>0</v>
      </c>
    </row>
  </sheetData>
  <autoFilter ref="A6:E6" xr:uid="{CA906746-1129-4C69-8F7C-65903E9FB6F6}"/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4FD19B-407E-4AFC-B7DD-C483C14E1832}">
  <sheetPr codeName="Sheet6"/>
  <dimension ref="A2:E675"/>
  <sheetViews>
    <sheetView workbookViewId="0">
      <selection activeCell="A7" sqref="A7:F700"/>
    </sheetView>
  </sheetViews>
  <sheetFormatPr defaultColWidth="9.140625" defaultRowHeight="15" x14ac:dyDescent="0.25"/>
  <cols>
    <col min="1" max="1" width="45.7109375" customWidth="1"/>
    <col min="2" max="2" width="12.42578125" bestFit="1" customWidth="1"/>
    <col min="3" max="3" width="13.140625" bestFit="1" customWidth="1"/>
    <col min="4" max="4" width="15.5703125" bestFit="1" customWidth="1"/>
    <col min="5" max="5" width="12.140625" bestFit="1" customWidth="1"/>
  </cols>
  <sheetData>
    <row r="2" spans="1:5" ht="15.75" x14ac:dyDescent="0.25">
      <c r="A2" s="91" t="s">
        <v>1514</v>
      </c>
    </row>
    <row r="3" spans="1:5" ht="15.75" x14ac:dyDescent="0.25">
      <c r="A3" s="91" t="s">
        <v>1508</v>
      </c>
    </row>
    <row r="4" spans="1:5" ht="18.75" x14ac:dyDescent="0.3">
      <c r="A4" s="95"/>
    </row>
    <row r="5" spans="1:5" ht="30" x14ac:dyDescent="0.25">
      <c r="A5" s="10"/>
      <c r="B5" s="10"/>
      <c r="C5" s="10"/>
      <c r="D5" s="49" t="s">
        <v>1515</v>
      </c>
      <c r="E5" s="93" t="s">
        <v>1437</v>
      </c>
    </row>
    <row r="6" spans="1:5" x14ac:dyDescent="0.25">
      <c r="A6" s="96" t="s">
        <v>1453</v>
      </c>
      <c r="B6" s="96" t="s">
        <v>1516</v>
      </c>
      <c r="C6" s="93" t="s">
        <v>1454</v>
      </c>
      <c r="D6" s="97" t="s">
        <v>1483</v>
      </c>
      <c r="E6" s="93" t="str">
        <f>D6</f>
        <v>CY 2022</v>
      </c>
    </row>
    <row r="7" spans="1:5" x14ac:dyDescent="0.25">
      <c r="A7" t="s">
        <v>13</v>
      </c>
      <c r="B7" t="s">
        <v>14</v>
      </c>
      <c r="C7" s="58" t="s">
        <v>12</v>
      </c>
      <c r="D7" s="98">
        <v>10.14</v>
      </c>
      <c r="E7">
        <v>0</v>
      </c>
    </row>
    <row r="8" spans="1:5" x14ac:dyDescent="0.25">
      <c r="A8" t="s">
        <v>16</v>
      </c>
      <c r="B8" t="s">
        <v>17</v>
      </c>
      <c r="C8" s="58" t="s">
        <v>15</v>
      </c>
      <c r="D8" s="98">
        <v>11.66</v>
      </c>
      <c r="E8">
        <v>0</v>
      </c>
    </row>
    <row r="9" spans="1:5" x14ac:dyDescent="0.25">
      <c r="A9" t="s">
        <v>19</v>
      </c>
      <c r="B9" t="s">
        <v>20</v>
      </c>
      <c r="C9" s="58" t="s">
        <v>18</v>
      </c>
      <c r="D9" s="98">
        <v>7.13</v>
      </c>
      <c r="E9">
        <v>0</v>
      </c>
    </row>
    <row r="10" spans="1:5" x14ac:dyDescent="0.25">
      <c r="A10" t="s">
        <v>22</v>
      </c>
      <c r="B10" t="s">
        <v>23</v>
      </c>
      <c r="C10" s="58" t="s">
        <v>21</v>
      </c>
      <c r="D10" s="98">
        <v>11.26</v>
      </c>
      <c r="E10">
        <v>0</v>
      </c>
    </row>
    <row r="11" spans="1:5" x14ac:dyDescent="0.25">
      <c r="A11" t="s">
        <v>25</v>
      </c>
      <c r="B11" t="s">
        <v>26</v>
      </c>
      <c r="C11" s="58" t="s">
        <v>24</v>
      </c>
      <c r="D11" s="98">
        <v>11.46</v>
      </c>
      <c r="E11">
        <v>0</v>
      </c>
    </row>
    <row r="12" spans="1:5" x14ac:dyDescent="0.25">
      <c r="A12" t="s">
        <v>28</v>
      </c>
      <c r="B12" t="s">
        <v>29</v>
      </c>
      <c r="C12" s="58" t="s">
        <v>27</v>
      </c>
      <c r="D12" s="98">
        <v>11.47</v>
      </c>
      <c r="E12">
        <v>0</v>
      </c>
    </row>
    <row r="13" spans="1:5" x14ac:dyDescent="0.25">
      <c r="A13" t="s">
        <v>31</v>
      </c>
      <c r="B13" t="s">
        <v>23</v>
      </c>
      <c r="C13" s="58" t="s">
        <v>30</v>
      </c>
      <c r="D13" s="98">
        <v>11.95</v>
      </c>
      <c r="E13">
        <v>0</v>
      </c>
    </row>
    <row r="14" spans="1:5" x14ac:dyDescent="0.25">
      <c r="A14" t="s">
        <v>33</v>
      </c>
      <c r="B14" t="s">
        <v>34</v>
      </c>
      <c r="C14" s="58" t="s">
        <v>32</v>
      </c>
      <c r="D14" s="98">
        <v>9.5</v>
      </c>
      <c r="E14">
        <v>0</v>
      </c>
    </row>
    <row r="15" spans="1:5" x14ac:dyDescent="0.25">
      <c r="A15" t="s">
        <v>36</v>
      </c>
      <c r="B15" t="s">
        <v>37</v>
      </c>
      <c r="C15" s="58" t="s">
        <v>35</v>
      </c>
      <c r="D15" s="98">
        <v>9.31</v>
      </c>
      <c r="E15">
        <v>0</v>
      </c>
    </row>
    <row r="16" spans="1:5" x14ac:dyDescent="0.25">
      <c r="A16" t="s">
        <v>39</v>
      </c>
      <c r="B16" t="s">
        <v>40</v>
      </c>
      <c r="C16" s="58" t="s">
        <v>38</v>
      </c>
      <c r="D16" s="98">
        <v>10.53</v>
      </c>
      <c r="E16">
        <v>0</v>
      </c>
    </row>
    <row r="17" spans="1:5" x14ac:dyDescent="0.25">
      <c r="A17" t="s">
        <v>42</v>
      </c>
      <c r="B17" t="s">
        <v>43</v>
      </c>
      <c r="C17" s="58" t="s">
        <v>41</v>
      </c>
      <c r="D17" s="98">
        <v>10.99</v>
      </c>
      <c r="E17">
        <v>0</v>
      </c>
    </row>
    <row r="18" spans="1:5" x14ac:dyDescent="0.25">
      <c r="A18" t="s">
        <v>45</v>
      </c>
      <c r="B18" t="s">
        <v>46</v>
      </c>
      <c r="C18" s="58" t="s">
        <v>44</v>
      </c>
      <c r="D18" s="98">
        <v>10.01</v>
      </c>
      <c r="E18">
        <v>0</v>
      </c>
    </row>
    <row r="19" spans="1:5" x14ac:dyDescent="0.25">
      <c r="A19" t="s">
        <v>48</v>
      </c>
      <c r="B19" t="s">
        <v>49</v>
      </c>
      <c r="C19" s="58" t="s">
        <v>47</v>
      </c>
      <c r="D19" s="98">
        <v>8.4600000000000009</v>
      </c>
      <c r="E19">
        <v>0</v>
      </c>
    </row>
    <row r="20" spans="1:5" x14ac:dyDescent="0.25">
      <c r="A20" t="s">
        <v>51</v>
      </c>
      <c r="B20" t="s">
        <v>23</v>
      </c>
      <c r="C20" s="58" t="s">
        <v>50</v>
      </c>
      <c r="D20" s="98">
        <v>10.98</v>
      </c>
      <c r="E20">
        <v>0</v>
      </c>
    </row>
    <row r="21" spans="1:5" x14ac:dyDescent="0.25">
      <c r="A21" t="s">
        <v>53</v>
      </c>
      <c r="B21" t="s">
        <v>49</v>
      </c>
      <c r="C21" s="58" t="s">
        <v>52</v>
      </c>
      <c r="D21" s="98">
        <v>11.29</v>
      </c>
      <c r="E21">
        <v>0</v>
      </c>
    </row>
    <row r="22" spans="1:5" x14ac:dyDescent="0.25">
      <c r="A22" t="s">
        <v>55</v>
      </c>
      <c r="B22" t="s">
        <v>56</v>
      </c>
      <c r="C22" s="58" t="s">
        <v>54</v>
      </c>
      <c r="D22" s="98">
        <v>15.99</v>
      </c>
      <c r="E22">
        <v>15</v>
      </c>
    </row>
    <row r="23" spans="1:5" x14ac:dyDescent="0.25">
      <c r="A23" t="s">
        <v>58</v>
      </c>
      <c r="B23" t="s">
        <v>59</v>
      </c>
      <c r="C23" s="58" t="s">
        <v>57</v>
      </c>
      <c r="D23" s="98">
        <v>3.29</v>
      </c>
      <c r="E23">
        <v>0</v>
      </c>
    </row>
    <row r="24" spans="1:5" x14ac:dyDescent="0.25">
      <c r="A24" t="s">
        <v>61</v>
      </c>
      <c r="B24" t="s">
        <v>40</v>
      </c>
      <c r="C24" s="58" t="s">
        <v>60</v>
      </c>
      <c r="D24" s="98">
        <v>12.45</v>
      </c>
      <c r="E24">
        <v>5</v>
      </c>
    </row>
    <row r="25" spans="1:5" x14ac:dyDescent="0.25">
      <c r="A25" t="s">
        <v>63</v>
      </c>
      <c r="B25" t="s">
        <v>64</v>
      </c>
      <c r="C25" s="58" t="s">
        <v>62</v>
      </c>
      <c r="D25" s="98">
        <v>11.28</v>
      </c>
      <c r="E25">
        <v>0</v>
      </c>
    </row>
    <row r="26" spans="1:5" x14ac:dyDescent="0.25">
      <c r="A26" t="s">
        <v>66</v>
      </c>
      <c r="B26" t="s">
        <v>67</v>
      </c>
      <c r="C26" s="58" t="s">
        <v>65</v>
      </c>
      <c r="D26" s="98">
        <v>8.86</v>
      </c>
      <c r="E26">
        <v>0</v>
      </c>
    </row>
    <row r="27" spans="1:5" x14ac:dyDescent="0.25">
      <c r="A27" t="s">
        <v>69</v>
      </c>
      <c r="B27" t="s">
        <v>14</v>
      </c>
      <c r="C27" s="58" t="s">
        <v>68</v>
      </c>
      <c r="D27" s="98">
        <v>9.5299999999999994</v>
      </c>
      <c r="E27">
        <v>0</v>
      </c>
    </row>
    <row r="28" spans="1:5" x14ac:dyDescent="0.25">
      <c r="A28" t="s">
        <v>71</v>
      </c>
      <c r="B28" t="s">
        <v>72</v>
      </c>
      <c r="C28" s="58" t="s">
        <v>70</v>
      </c>
      <c r="D28" s="98">
        <v>11.48</v>
      </c>
      <c r="E28">
        <v>0</v>
      </c>
    </row>
    <row r="29" spans="1:5" x14ac:dyDescent="0.25">
      <c r="A29" t="s">
        <v>74</v>
      </c>
      <c r="B29" t="s">
        <v>75</v>
      </c>
      <c r="C29" s="58" t="s">
        <v>73</v>
      </c>
      <c r="D29" s="98">
        <v>9.83</v>
      </c>
      <c r="E29">
        <v>0</v>
      </c>
    </row>
    <row r="30" spans="1:5" x14ac:dyDescent="0.25">
      <c r="A30" t="s">
        <v>77</v>
      </c>
      <c r="B30" t="s">
        <v>78</v>
      </c>
      <c r="C30" s="58" t="s">
        <v>76</v>
      </c>
      <c r="D30" s="98">
        <v>11.25</v>
      </c>
      <c r="E30">
        <v>0</v>
      </c>
    </row>
    <row r="31" spans="1:5" x14ac:dyDescent="0.25">
      <c r="A31" t="s">
        <v>80</v>
      </c>
      <c r="B31" t="s">
        <v>81</v>
      </c>
      <c r="C31" s="58" t="s">
        <v>79</v>
      </c>
      <c r="D31" s="98">
        <v>10.47</v>
      </c>
      <c r="E31">
        <v>0</v>
      </c>
    </row>
    <row r="32" spans="1:5" x14ac:dyDescent="0.25">
      <c r="A32" t="s">
        <v>83</v>
      </c>
      <c r="B32" t="s">
        <v>84</v>
      </c>
      <c r="C32" s="58" t="s">
        <v>82</v>
      </c>
      <c r="D32" s="98">
        <v>14.18</v>
      </c>
      <c r="E32">
        <v>10</v>
      </c>
    </row>
    <row r="33" spans="1:5" x14ac:dyDescent="0.25">
      <c r="A33" t="s">
        <v>86</v>
      </c>
      <c r="B33" t="s">
        <v>14</v>
      </c>
      <c r="C33" s="58" t="s">
        <v>85</v>
      </c>
      <c r="D33" s="98">
        <v>8.39</v>
      </c>
      <c r="E33">
        <v>0</v>
      </c>
    </row>
    <row r="34" spans="1:5" x14ac:dyDescent="0.25">
      <c r="A34" t="s">
        <v>88</v>
      </c>
      <c r="B34" t="s">
        <v>89</v>
      </c>
      <c r="C34" s="58" t="s">
        <v>87</v>
      </c>
      <c r="D34" s="98">
        <v>9.52</v>
      </c>
      <c r="E34">
        <v>0</v>
      </c>
    </row>
    <row r="35" spans="1:5" x14ac:dyDescent="0.25">
      <c r="A35" t="s">
        <v>91</v>
      </c>
      <c r="B35" t="s">
        <v>49</v>
      </c>
      <c r="C35" s="58" t="s">
        <v>90</v>
      </c>
      <c r="D35" s="98">
        <v>11.15</v>
      </c>
      <c r="E35">
        <v>0</v>
      </c>
    </row>
    <row r="36" spans="1:5" x14ac:dyDescent="0.25">
      <c r="A36" t="s">
        <v>93</v>
      </c>
      <c r="B36" t="s">
        <v>20</v>
      </c>
      <c r="C36" s="58" t="s">
        <v>92</v>
      </c>
      <c r="D36" s="98">
        <v>10.63</v>
      </c>
      <c r="E36">
        <v>0</v>
      </c>
    </row>
    <row r="37" spans="1:5" x14ac:dyDescent="0.25">
      <c r="A37" t="s">
        <v>95</v>
      </c>
      <c r="B37" t="s">
        <v>96</v>
      </c>
      <c r="C37" s="58" t="s">
        <v>94</v>
      </c>
      <c r="D37" s="98">
        <v>11.7</v>
      </c>
      <c r="E37">
        <v>0</v>
      </c>
    </row>
    <row r="38" spans="1:5" x14ac:dyDescent="0.25">
      <c r="A38" t="s">
        <v>98</v>
      </c>
      <c r="B38" t="s">
        <v>99</v>
      </c>
      <c r="C38" s="58" t="s">
        <v>97</v>
      </c>
      <c r="D38" s="98">
        <v>15.15</v>
      </c>
      <c r="E38">
        <v>15</v>
      </c>
    </row>
    <row r="39" spans="1:5" x14ac:dyDescent="0.25">
      <c r="A39" t="s">
        <v>101</v>
      </c>
      <c r="B39" t="s">
        <v>102</v>
      </c>
      <c r="C39" s="58" t="s">
        <v>100</v>
      </c>
      <c r="D39" s="98">
        <v>11.23</v>
      </c>
      <c r="E39">
        <v>0</v>
      </c>
    </row>
    <row r="40" spans="1:5" x14ac:dyDescent="0.25">
      <c r="A40" t="s">
        <v>104</v>
      </c>
      <c r="B40" t="s">
        <v>105</v>
      </c>
      <c r="C40" s="58" t="s">
        <v>103</v>
      </c>
      <c r="D40" s="98">
        <v>9.99</v>
      </c>
      <c r="E40">
        <v>0</v>
      </c>
    </row>
    <row r="41" spans="1:5" x14ac:dyDescent="0.25">
      <c r="A41" t="s">
        <v>107</v>
      </c>
      <c r="B41" t="s">
        <v>34</v>
      </c>
      <c r="C41" s="58" t="s">
        <v>106</v>
      </c>
      <c r="D41" s="98">
        <v>9.18</v>
      </c>
      <c r="E41">
        <v>0</v>
      </c>
    </row>
    <row r="42" spans="1:5" x14ac:dyDescent="0.25">
      <c r="A42" t="s">
        <v>109</v>
      </c>
      <c r="B42" t="s">
        <v>14</v>
      </c>
      <c r="C42" s="58" t="s">
        <v>108</v>
      </c>
      <c r="D42" s="98">
        <v>10.47</v>
      </c>
      <c r="E42">
        <v>0</v>
      </c>
    </row>
    <row r="43" spans="1:5" x14ac:dyDescent="0.25">
      <c r="A43" t="s">
        <v>111</v>
      </c>
      <c r="B43" t="s">
        <v>49</v>
      </c>
      <c r="C43" s="58" t="s">
        <v>110</v>
      </c>
      <c r="D43" s="98">
        <v>10.79</v>
      </c>
      <c r="E43">
        <v>0</v>
      </c>
    </row>
    <row r="44" spans="1:5" x14ac:dyDescent="0.25">
      <c r="A44" t="s">
        <v>113</v>
      </c>
      <c r="B44" t="s">
        <v>49</v>
      </c>
      <c r="C44" s="58" t="s">
        <v>112</v>
      </c>
      <c r="D44" s="98">
        <v>8.44</v>
      </c>
      <c r="E44">
        <v>0</v>
      </c>
    </row>
    <row r="45" spans="1:5" x14ac:dyDescent="0.25">
      <c r="A45" t="s">
        <v>115</v>
      </c>
      <c r="B45" t="s">
        <v>72</v>
      </c>
      <c r="C45" s="58" t="s">
        <v>114</v>
      </c>
      <c r="D45" s="98">
        <v>9.82</v>
      </c>
      <c r="E45">
        <v>0</v>
      </c>
    </row>
    <row r="46" spans="1:5" x14ac:dyDescent="0.25">
      <c r="A46" t="s">
        <v>117</v>
      </c>
      <c r="B46" t="s">
        <v>118</v>
      </c>
      <c r="C46" s="58" t="s">
        <v>116</v>
      </c>
      <c r="D46" s="98">
        <v>12.6</v>
      </c>
      <c r="E46">
        <v>5</v>
      </c>
    </row>
    <row r="47" spans="1:5" x14ac:dyDescent="0.25">
      <c r="A47" t="s">
        <v>120</v>
      </c>
      <c r="B47" t="s">
        <v>64</v>
      </c>
      <c r="C47" s="58" t="s">
        <v>119</v>
      </c>
      <c r="D47" s="98">
        <v>11.12</v>
      </c>
      <c r="E47">
        <v>0</v>
      </c>
    </row>
    <row r="48" spans="1:5" x14ac:dyDescent="0.25">
      <c r="A48" t="s">
        <v>122</v>
      </c>
      <c r="B48" t="s">
        <v>81</v>
      </c>
      <c r="C48" s="58" t="s">
        <v>121</v>
      </c>
      <c r="D48" s="98">
        <v>11.67</v>
      </c>
      <c r="E48">
        <v>0</v>
      </c>
    </row>
    <row r="49" spans="1:5" x14ac:dyDescent="0.25">
      <c r="A49" t="s">
        <v>124</v>
      </c>
      <c r="B49" t="s">
        <v>40</v>
      </c>
      <c r="C49" s="58" t="s">
        <v>123</v>
      </c>
      <c r="D49" s="98">
        <v>8.24</v>
      </c>
      <c r="E49">
        <v>0</v>
      </c>
    </row>
    <row r="50" spans="1:5" x14ac:dyDescent="0.25">
      <c r="A50" t="s">
        <v>126</v>
      </c>
      <c r="B50" t="s">
        <v>37</v>
      </c>
      <c r="C50" s="58" t="s">
        <v>125</v>
      </c>
      <c r="D50" s="98">
        <v>10.51</v>
      </c>
      <c r="E50">
        <v>0</v>
      </c>
    </row>
    <row r="51" spans="1:5" x14ac:dyDescent="0.25">
      <c r="A51" t="s">
        <v>128</v>
      </c>
      <c r="B51" t="s">
        <v>96</v>
      </c>
      <c r="C51" s="58" t="s">
        <v>127</v>
      </c>
      <c r="D51" s="98">
        <v>11.75</v>
      </c>
      <c r="E51">
        <v>0</v>
      </c>
    </row>
    <row r="52" spans="1:5" x14ac:dyDescent="0.25">
      <c r="A52" t="s">
        <v>130</v>
      </c>
      <c r="B52" t="s">
        <v>96</v>
      </c>
      <c r="C52" s="58" t="s">
        <v>129</v>
      </c>
      <c r="D52" s="98">
        <v>11.17</v>
      </c>
      <c r="E52">
        <v>0</v>
      </c>
    </row>
    <row r="53" spans="1:5" x14ac:dyDescent="0.25">
      <c r="A53" t="s">
        <v>132</v>
      </c>
      <c r="B53" t="s">
        <v>133</v>
      </c>
      <c r="C53" s="58" t="s">
        <v>131</v>
      </c>
      <c r="D53" s="98">
        <v>9.11</v>
      </c>
      <c r="E53">
        <v>0</v>
      </c>
    </row>
    <row r="54" spans="1:5" x14ac:dyDescent="0.25">
      <c r="A54" t="s">
        <v>135</v>
      </c>
      <c r="B54" t="s">
        <v>84</v>
      </c>
      <c r="C54" s="58" t="s">
        <v>134</v>
      </c>
      <c r="D54" s="98">
        <v>7.9</v>
      </c>
      <c r="E54">
        <v>0</v>
      </c>
    </row>
    <row r="55" spans="1:5" x14ac:dyDescent="0.25">
      <c r="A55" t="s">
        <v>137</v>
      </c>
      <c r="B55" t="s">
        <v>26</v>
      </c>
      <c r="C55" s="58" t="s">
        <v>136</v>
      </c>
      <c r="D55" s="98">
        <v>8.73</v>
      </c>
      <c r="E55">
        <v>0</v>
      </c>
    </row>
    <row r="56" spans="1:5" x14ac:dyDescent="0.25">
      <c r="A56" t="s">
        <v>139</v>
      </c>
      <c r="B56" t="s">
        <v>26</v>
      </c>
      <c r="C56" s="58" t="s">
        <v>138</v>
      </c>
      <c r="D56" s="98">
        <v>11.98</v>
      </c>
      <c r="E56">
        <v>0</v>
      </c>
    </row>
    <row r="57" spans="1:5" x14ac:dyDescent="0.25">
      <c r="A57" t="s">
        <v>141</v>
      </c>
      <c r="B57" t="s">
        <v>96</v>
      </c>
      <c r="C57" s="58" t="s">
        <v>140</v>
      </c>
      <c r="D57" s="98">
        <v>11.44</v>
      </c>
      <c r="E57">
        <v>0</v>
      </c>
    </row>
    <row r="58" spans="1:5" x14ac:dyDescent="0.25">
      <c r="A58" t="s">
        <v>143</v>
      </c>
      <c r="B58" t="s">
        <v>144</v>
      </c>
      <c r="C58" s="58" t="s">
        <v>142</v>
      </c>
      <c r="D58" s="98">
        <v>10.19</v>
      </c>
      <c r="E58">
        <v>0</v>
      </c>
    </row>
    <row r="59" spans="1:5" x14ac:dyDescent="0.25">
      <c r="A59" t="s">
        <v>146</v>
      </c>
      <c r="B59" t="s">
        <v>64</v>
      </c>
      <c r="C59" s="58" t="s">
        <v>145</v>
      </c>
      <c r="D59" s="98">
        <v>10.8</v>
      </c>
      <c r="E59">
        <v>0</v>
      </c>
    </row>
    <row r="60" spans="1:5" x14ac:dyDescent="0.25">
      <c r="A60" t="s">
        <v>148</v>
      </c>
      <c r="B60" t="s">
        <v>40</v>
      </c>
      <c r="C60" s="58" t="s">
        <v>147</v>
      </c>
      <c r="D60" s="98">
        <v>8.0500000000000007</v>
      </c>
      <c r="E60">
        <v>0</v>
      </c>
    </row>
    <row r="61" spans="1:5" x14ac:dyDescent="0.25">
      <c r="A61" t="s">
        <v>150</v>
      </c>
      <c r="B61" t="s">
        <v>151</v>
      </c>
      <c r="C61" s="58" t="s">
        <v>149</v>
      </c>
      <c r="D61" s="98">
        <v>6.35</v>
      </c>
      <c r="E61">
        <v>0</v>
      </c>
    </row>
    <row r="62" spans="1:5" x14ac:dyDescent="0.25">
      <c r="A62" t="s">
        <v>153</v>
      </c>
      <c r="B62" t="s">
        <v>154</v>
      </c>
      <c r="C62" s="58" t="s">
        <v>152</v>
      </c>
      <c r="D62" s="98">
        <v>8.3800000000000008</v>
      </c>
      <c r="E62">
        <v>0</v>
      </c>
    </row>
    <row r="63" spans="1:5" x14ac:dyDescent="0.25">
      <c r="A63" t="s">
        <v>156</v>
      </c>
      <c r="B63" t="s">
        <v>14</v>
      </c>
      <c r="C63" s="58" t="s">
        <v>155</v>
      </c>
      <c r="D63" s="98">
        <v>7.96</v>
      </c>
      <c r="E63">
        <v>0</v>
      </c>
    </row>
    <row r="64" spans="1:5" x14ac:dyDescent="0.25">
      <c r="A64" t="s">
        <v>158</v>
      </c>
      <c r="B64" t="s">
        <v>159</v>
      </c>
      <c r="C64" s="58" t="s">
        <v>157</v>
      </c>
      <c r="D64" s="98">
        <v>11.03</v>
      </c>
      <c r="E64">
        <v>0</v>
      </c>
    </row>
    <row r="65" spans="1:5" x14ac:dyDescent="0.25">
      <c r="A65" t="s">
        <v>161</v>
      </c>
      <c r="B65" t="s">
        <v>49</v>
      </c>
      <c r="C65" s="58" t="s">
        <v>160</v>
      </c>
      <c r="D65" s="98">
        <v>14.52</v>
      </c>
      <c r="E65">
        <v>10</v>
      </c>
    </row>
    <row r="66" spans="1:5" x14ac:dyDescent="0.25">
      <c r="A66" t="s">
        <v>163</v>
      </c>
      <c r="B66" t="s">
        <v>164</v>
      </c>
      <c r="C66" s="58" t="s">
        <v>162</v>
      </c>
      <c r="D66" s="98">
        <v>10.96</v>
      </c>
      <c r="E66">
        <v>0</v>
      </c>
    </row>
    <row r="67" spans="1:5" x14ac:dyDescent="0.25">
      <c r="A67" t="s">
        <v>166</v>
      </c>
      <c r="B67" t="s">
        <v>64</v>
      </c>
      <c r="C67" s="58" t="s">
        <v>165</v>
      </c>
      <c r="D67" s="98">
        <v>10.86</v>
      </c>
      <c r="E67">
        <v>0</v>
      </c>
    </row>
    <row r="68" spans="1:5" x14ac:dyDescent="0.25">
      <c r="A68" t="s">
        <v>168</v>
      </c>
      <c r="B68" t="s">
        <v>49</v>
      </c>
      <c r="C68" s="58" t="s">
        <v>167</v>
      </c>
      <c r="D68" s="98">
        <v>3.88</v>
      </c>
      <c r="E68">
        <v>0</v>
      </c>
    </row>
    <row r="69" spans="1:5" x14ac:dyDescent="0.25">
      <c r="A69" t="s">
        <v>170</v>
      </c>
      <c r="B69" t="s">
        <v>171</v>
      </c>
      <c r="C69" s="58" t="s">
        <v>169</v>
      </c>
      <c r="D69" s="98">
        <v>11.99</v>
      </c>
      <c r="E69">
        <v>0</v>
      </c>
    </row>
    <row r="70" spans="1:5" x14ac:dyDescent="0.25">
      <c r="A70" t="s">
        <v>173</v>
      </c>
      <c r="B70" t="s">
        <v>174</v>
      </c>
      <c r="C70" s="58" t="s">
        <v>172</v>
      </c>
      <c r="D70" s="98">
        <v>10.93</v>
      </c>
      <c r="E70">
        <v>0</v>
      </c>
    </row>
    <row r="71" spans="1:5" x14ac:dyDescent="0.25">
      <c r="A71" t="s">
        <v>176</v>
      </c>
      <c r="B71" t="s">
        <v>171</v>
      </c>
      <c r="C71" s="58" t="s">
        <v>175</v>
      </c>
      <c r="D71" s="98">
        <v>10.9</v>
      </c>
      <c r="E71">
        <v>0</v>
      </c>
    </row>
    <row r="72" spans="1:5" x14ac:dyDescent="0.25">
      <c r="A72" t="s">
        <v>178</v>
      </c>
      <c r="B72" t="s">
        <v>133</v>
      </c>
      <c r="C72" s="58" t="s">
        <v>177</v>
      </c>
      <c r="D72" s="98">
        <v>8.51</v>
      </c>
      <c r="E72">
        <v>0</v>
      </c>
    </row>
    <row r="73" spans="1:5" x14ac:dyDescent="0.25">
      <c r="A73" t="s">
        <v>180</v>
      </c>
      <c r="B73" t="s">
        <v>64</v>
      </c>
      <c r="C73" s="58" t="s">
        <v>179</v>
      </c>
      <c r="D73" s="98">
        <v>13.78</v>
      </c>
      <c r="E73">
        <v>10</v>
      </c>
    </row>
    <row r="74" spans="1:5" x14ac:dyDescent="0.25">
      <c r="A74" t="s">
        <v>182</v>
      </c>
      <c r="B74" t="s">
        <v>183</v>
      </c>
      <c r="C74" s="58" t="s">
        <v>181</v>
      </c>
      <c r="D74" s="98">
        <v>7.46</v>
      </c>
      <c r="E74">
        <v>0</v>
      </c>
    </row>
    <row r="75" spans="1:5" x14ac:dyDescent="0.25">
      <c r="A75" t="s">
        <v>185</v>
      </c>
      <c r="B75" t="s">
        <v>49</v>
      </c>
      <c r="C75" s="58" t="s">
        <v>184</v>
      </c>
      <c r="D75" s="98">
        <v>12.94</v>
      </c>
      <c r="E75">
        <v>5</v>
      </c>
    </row>
    <row r="76" spans="1:5" x14ac:dyDescent="0.25">
      <c r="A76" t="s">
        <v>187</v>
      </c>
      <c r="B76" t="s">
        <v>84</v>
      </c>
      <c r="C76" s="58" t="s">
        <v>186</v>
      </c>
      <c r="D76" s="98">
        <v>11.6</v>
      </c>
      <c r="E76">
        <v>0</v>
      </c>
    </row>
    <row r="77" spans="1:5" x14ac:dyDescent="0.25">
      <c r="A77" t="s">
        <v>189</v>
      </c>
      <c r="B77" t="s">
        <v>190</v>
      </c>
      <c r="C77" s="58" t="s">
        <v>188</v>
      </c>
      <c r="D77" s="98">
        <v>9.23</v>
      </c>
      <c r="E77">
        <v>0</v>
      </c>
    </row>
    <row r="78" spans="1:5" x14ac:dyDescent="0.25">
      <c r="A78" t="s">
        <v>192</v>
      </c>
      <c r="B78" t="s">
        <v>102</v>
      </c>
      <c r="C78" s="58" t="s">
        <v>191</v>
      </c>
      <c r="D78" s="98">
        <v>10.87</v>
      </c>
      <c r="E78">
        <v>0</v>
      </c>
    </row>
    <row r="79" spans="1:5" x14ac:dyDescent="0.25">
      <c r="A79" t="s">
        <v>194</v>
      </c>
      <c r="B79" t="s">
        <v>64</v>
      </c>
      <c r="C79" s="58" t="s">
        <v>193</v>
      </c>
      <c r="D79" s="98">
        <v>10.3</v>
      </c>
      <c r="E79">
        <v>0</v>
      </c>
    </row>
    <row r="80" spans="1:5" x14ac:dyDescent="0.25">
      <c r="A80" t="s">
        <v>196</v>
      </c>
      <c r="B80" t="s">
        <v>34</v>
      </c>
      <c r="C80" s="58" t="s">
        <v>195</v>
      </c>
      <c r="D80" s="98">
        <v>9.06</v>
      </c>
      <c r="E80">
        <v>0</v>
      </c>
    </row>
    <row r="81" spans="1:5" x14ac:dyDescent="0.25">
      <c r="A81" t="s">
        <v>198</v>
      </c>
      <c r="B81" t="s">
        <v>199</v>
      </c>
      <c r="C81" s="58" t="s">
        <v>197</v>
      </c>
      <c r="D81" s="98">
        <v>8.1</v>
      </c>
      <c r="E81">
        <v>0</v>
      </c>
    </row>
    <row r="82" spans="1:5" x14ac:dyDescent="0.25">
      <c r="A82" t="s">
        <v>201</v>
      </c>
      <c r="B82" t="s">
        <v>89</v>
      </c>
      <c r="C82" s="58" t="s">
        <v>200</v>
      </c>
      <c r="D82" s="98">
        <v>9.59</v>
      </c>
      <c r="E82">
        <v>0</v>
      </c>
    </row>
    <row r="83" spans="1:5" x14ac:dyDescent="0.25">
      <c r="A83" t="s">
        <v>203</v>
      </c>
      <c r="B83" t="s">
        <v>67</v>
      </c>
      <c r="C83" s="58" t="s">
        <v>202</v>
      </c>
      <c r="D83" s="98">
        <v>10.62</v>
      </c>
      <c r="E83">
        <v>0</v>
      </c>
    </row>
    <row r="84" spans="1:5" x14ac:dyDescent="0.25">
      <c r="A84" t="s">
        <v>205</v>
      </c>
      <c r="B84" t="s">
        <v>17</v>
      </c>
      <c r="C84" s="58" t="s">
        <v>204</v>
      </c>
      <c r="D84" s="98">
        <v>11.95</v>
      </c>
      <c r="E84">
        <v>0</v>
      </c>
    </row>
    <row r="85" spans="1:5" x14ac:dyDescent="0.25">
      <c r="A85" t="s">
        <v>207</v>
      </c>
      <c r="B85" t="s">
        <v>14</v>
      </c>
      <c r="C85" s="58" t="s">
        <v>206</v>
      </c>
      <c r="D85" s="98">
        <v>9.2100000000000009</v>
      </c>
      <c r="E85">
        <v>0</v>
      </c>
    </row>
    <row r="86" spans="1:5" x14ac:dyDescent="0.25">
      <c r="A86" t="s">
        <v>209</v>
      </c>
      <c r="B86" t="s">
        <v>56</v>
      </c>
      <c r="C86" s="58" t="s">
        <v>208</v>
      </c>
      <c r="D86" s="98">
        <v>10.08</v>
      </c>
      <c r="E86">
        <v>0</v>
      </c>
    </row>
    <row r="87" spans="1:5" x14ac:dyDescent="0.25">
      <c r="A87" t="s">
        <v>211</v>
      </c>
      <c r="B87" t="s">
        <v>212</v>
      </c>
      <c r="C87" s="58" t="s">
        <v>210</v>
      </c>
      <c r="D87" s="98">
        <v>10.01</v>
      </c>
      <c r="E87">
        <v>0</v>
      </c>
    </row>
    <row r="88" spans="1:5" x14ac:dyDescent="0.25">
      <c r="A88" t="s">
        <v>214</v>
      </c>
      <c r="B88" t="s">
        <v>40</v>
      </c>
      <c r="C88" s="58" t="s">
        <v>213</v>
      </c>
      <c r="D88" s="98">
        <v>7.46</v>
      </c>
      <c r="E88">
        <v>0</v>
      </c>
    </row>
    <row r="89" spans="1:5" x14ac:dyDescent="0.25">
      <c r="A89" t="s">
        <v>216</v>
      </c>
      <c r="B89" t="s">
        <v>183</v>
      </c>
      <c r="C89" s="58" t="s">
        <v>215</v>
      </c>
      <c r="D89" s="98">
        <v>11.42</v>
      </c>
      <c r="E89">
        <v>0</v>
      </c>
    </row>
    <row r="90" spans="1:5" x14ac:dyDescent="0.25">
      <c r="A90" t="s">
        <v>218</v>
      </c>
      <c r="B90" t="s">
        <v>219</v>
      </c>
      <c r="C90" s="58" t="s">
        <v>217</v>
      </c>
      <c r="D90" s="98">
        <v>8.66</v>
      </c>
      <c r="E90">
        <v>0</v>
      </c>
    </row>
    <row r="91" spans="1:5" x14ac:dyDescent="0.25">
      <c r="A91" t="s">
        <v>221</v>
      </c>
      <c r="B91" t="s">
        <v>14</v>
      </c>
      <c r="C91" s="58" t="s">
        <v>220</v>
      </c>
      <c r="D91" s="98">
        <v>10.59</v>
      </c>
      <c r="E91">
        <v>0</v>
      </c>
    </row>
    <row r="92" spans="1:5" x14ac:dyDescent="0.25">
      <c r="A92" t="s">
        <v>223</v>
      </c>
      <c r="B92" t="s">
        <v>159</v>
      </c>
      <c r="C92" s="58" t="s">
        <v>222</v>
      </c>
      <c r="D92" s="98">
        <v>11.17</v>
      </c>
      <c r="E92">
        <v>0</v>
      </c>
    </row>
    <row r="93" spans="1:5" x14ac:dyDescent="0.25">
      <c r="A93" t="s">
        <v>225</v>
      </c>
      <c r="B93" t="s">
        <v>96</v>
      </c>
      <c r="C93" s="58" t="s">
        <v>224</v>
      </c>
      <c r="D93" s="98">
        <v>8.56</v>
      </c>
      <c r="E93">
        <v>0</v>
      </c>
    </row>
    <row r="94" spans="1:5" x14ac:dyDescent="0.25">
      <c r="A94" t="s">
        <v>227</v>
      </c>
      <c r="B94" t="s">
        <v>164</v>
      </c>
      <c r="C94" s="58" t="s">
        <v>226</v>
      </c>
      <c r="D94" s="98">
        <v>12.09</v>
      </c>
      <c r="E94">
        <v>5</v>
      </c>
    </row>
    <row r="95" spans="1:5" x14ac:dyDescent="0.25">
      <c r="A95" t="s">
        <v>229</v>
      </c>
      <c r="B95" t="s">
        <v>37</v>
      </c>
      <c r="C95" s="58" t="s">
        <v>228</v>
      </c>
      <c r="D95" s="98">
        <v>10.64</v>
      </c>
      <c r="E95">
        <v>0</v>
      </c>
    </row>
    <row r="96" spans="1:5" x14ac:dyDescent="0.25">
      <c r="A96" t="s">
        <v>231</v>
      </c>
      <c r="B96" t="s">
        <v>133</v>
      </c>
      <c r="C96" s="58" t="s">
        <v>230</v>
      </c>
      <c r="D96" s="98">
        <v>9.94</v>
      </c>
      <c r="E96">
        <v>0</v>
      </c>
    </row>
    <row r="97" spans="1:5" x14ac:dyDescent="0.25">
      <c r="A97" t="s">
        <v>233</v>
      </c>
      <c r="B97" t="s">
        <v>78</v>
      </c>
      <c r="C97" s="58" t="s">
        <v>232</v>
      </c>
      <c r="D97" s="98">
        <v>10.65</v>
      </c>
      <c r="E97">
        <v>0</v>
      </c>
    </row>
    <row r="98" spans="1:5" x14ac:dyDescent="0.25">
      <c r="A98" t="s">
        <v>235</v>
      </c>
      <c r="B98" t="s">
        <v>199</v>
      </c>
      <c r="C98" s="58" t="s">
        <v>234</v>
      </c>
      <c r="D98" s="98">
        <v>9.85</v>
      </c>
      <c r="E98">
        <v>0</v>
      </c>
    </row>
    <row r="99" spans="1:5" x14ac:dyDescent="0.25">
      <c r="A99" t="s">
        <v>237</v>
      </c>
      <c r="B99" t="s">
        <v>43</v>
      </c>
      <c r="C99" s="58" t="s">
        <v>236</v>
      </c>
      <c r="D99" s="98">
        <v>8.39</v>
      </c>
      <c r="E99">
        <v>0</v>
      </c>
    </row>
    <row r="100" spans="1:5" x14ac:dyDescent="0.25">
      <c r="A100" t="s">
        <v>239</v>
      </c>
      <c r="B100" t="s">
        <v>183</v>
      </c>
      <c r="C100" s="58" t="s">
        <v>238</v>
      </c>
      <c r="D100" s="98">
        <v>12.88</v>
      </c>
      <c r="E100">
        <v>5</v>
      </c>
    </row>
    <row r="101" spans="1:5" x14ac:dyDescent="0.25">
      <c r="A101" t="s">
        <v>241</v>
      </c>
      <c r="B101" t="s">
        <v>49</v>
      </c>
      <c r="C101" s="58" t="s">
        <v>240</v>
      </c>
      <c r="D101" s="98">
        <v>12.86</v>
      </c>
      <c r="E101">
        <v>5</v>
      </c>
    </row>
    <row r="102" spans="1:5" x14ac:dyDescent="0.25">
      <c r="A102" t="s">
        <v>243</v>
      </c>
      <c r="B102" t="s">
        <v>49</v>
      </c>
      <c r="C102" s="58" t="s">
        <v>242</v>
      </c>
      <c r="D102" s="98">
        <v>14.69</v>
      </c>
      <c r="E102">
        <v>10</v>
      </c>
    </row>
    <row r="103" spans="1:5" x14ac:dyDescent="0.25">
      <c r="A103" t="s">
        <v>245</v>
      </c>
      <c r="B103" t="s">
        <v>46</v>
      </c>
      <c r="C103" t="s">
        <v>244</v>
      </c>
      <c r="D103" s="98">
        <v>12.64</v>
      </c>
      <c r="E103">
        <v>5</v>
      </c>
    </row>
    <row r="104" spans="1:5" x14ac:dyDescent="0.25">
      <c r="A104" t="s">
        <v>1455</v>
      </c>
      <c r="B104" t="s">
        <v>248</v>
      </c>
      <c r="C104" s="58" t="s">
        <v>246</v>
      </c>
      <c r="D104" s="98">
        <v>11.89</v>
      </c>
      <c r="E104">
        <v>0</v>
      </c>
    </row>
    <row r="105" spans="1:5" x14ac:dyDescent="0.25">
      <c r="A105" t="s">
        <v>250</v>
      </c>
      <c r="B105" t="s">
        <v>64</v>
      </c>
      <c r="C105" s="58" t="s">
        <v>249</v>
      </c>
      <c r="D105" s="98">
        <v>10.77</v>
      </c>
      <c r="E105">
        <v>0</v>
      </c>
    </row>
    <row r="106" spans="1:5" x14ac:dyDescent="0.25">
      <c r="A106" t="s">
        <v>252</v>
      </c>
      <c r="B106" t="s">
        <v>59</v>
      </c>
      <c r="C106" s="58" t="s">
        <v>251</v>
      </c>
      <c r="D106" s="98">
        <v>8.02</v>
      </c>
      <c r="E106">
        <v>0</v>
      </c>
    </row>
    <row r="107" spans="1:5" x14ac:dyDescent="0.25">
      <c r="A107" t="s">
        <v>254</v>
      </c>
      <c r="B107" t="s">
        <v>190</v>
      </c>
      <c r="C107" s="58" t="s">
        <v>253</v>
      </c>
      <c r="D107" s="98">
        <v>9.0299999999999994</v>
      </c>
      <c r="E107">
        <v>0</v>
      </c>
    </row>
    <row r="108" spans="1:5" x14ac:dyDescent="0.25">
      <c r="A108" t="s">
        <v>256</v>
      </c>
      <c r="B108" t="s">
        <v>257</v>
      </c>
      <c r="C108" s="58" t="s">
        <v>255</v>
      </c>
      <c r="D108" s="98">
        <v>8.8000000000000007</v>
      </c>
      <c r="E108">
        <v>0</v>
      </c>
    </row>
    <row r="109" spans="1:5" x14ac:dyDescent="0.25">
      <c r="A109" t="s">
        <v>259</v>
      </c>
      <c r="B109" t="s">
        <v>133</v>
      </c>
      <c r="C109" s="58" t="s">
        <v>258</v>
      </c>
      <c r="D109" s="98">
        <v>8.1</v>
      </c>
      <c r="E109">
        <v>0</v>
      </c>
    </row>
    <row r="110" spans="1:5" x14ac:dyDescent="0.25">
      <c r="A110" t="s">
        <v>261</v>
      </c>
      <c r="B110" t="s">
        <v>81</v>
      </c>
      <c r="C110" s="58" t="s">
        <v>260</v>
      </c>
      <c r="D110" s="98">
        <v>10.57</v>
      </c>
      <c r="E110">
        <v>0</v>
      </c>
    </row>
    <row r="111" spans="1:5" x14ac:dyDescent="0.25">
      <c r="A111" t="s">
        <v>263</v>
      </c>
      <c r="B111" t="s">
        <v>23</v>
      </c>
      <c r="C111" s="58" t="s">
        <v>262</v>
      </c>
      <c r="D111" s="98">
        <v>11.26</v>
      </c>
      <c r="E111">
        <v>0</v>
      </c>
    </row>
    <row r="112" spans="1:5" x14ac:dyDescent="0.25">
      <c r="A112" t="s">
        <v>265</v>
      </c>
      <c r="B112" t="s">
        <v>23</v>
      </c>
      <c r="C112" s="58" t="s">
        <v>264</v>
      </c>
      <c r="D112" s="98">
        <v>11.36</v>
      </c>
      <c r="E112">
        <v>0</v>
      </c>
    </row>
    <row r="113" spans="1:5" x14ac:dyDescent="0.25">
      <c r="A113" t="s">
        <v>267</v>
      </c>
      <c r="B113" t="s">
        <v>23</v>
      </c>
      <c r="C113" s="58" t="s">
        <v>266</v>
      </c>
      <c r="D113" s="98">
        <v>11.18</v>
      </c>
      <c r="E113">
        <v>0</v>
      </c>
    </row>
    <row r="114" spans="1:5" x14ac:dyDescent="0.25">
      <c r="A114" t="s">
        <v>269</v>
      </c>
      <c r="B114" t="s">
        <v>144</v>
      </c>
      <c r="C114" s="58" t="s">
        <v>268</v>
      </c>
      <c r="D114" s="98">
        <v>11.73</v>
      </c>
      <c r="E114">
        <v>0</v>
      </c>
    </row>
    <row r="115" spans="1:5" x14ac:dyDescent="0.25">
      <c r="A115" t="s">
        <v>271</v>
      </c>
      <c r="B115" t="s">
        <v>144</v>
      </c>
      <c r="C115" s="58" t="s">
        <v>270</v>
      </c>
      <c r="D115" s="98">
        <v>13.76</v>
      </c>
      <c r="E115">
        <v>10</v>
      </c>
    </row>
    <row r="116" spans="1:5" x14ac:dyDescent="0.25">
      <c r="A116" t="s">
        <v>273</v>
      </c>
      <c r="B116" t="s">
        <v>274</v>
      </c>
      <c r="C116" s="58" t="s">
        <v>272</v>
      </c>
      <c r="D116" s="98">
        <v>9.67</v>
      </c>
      <c r="E116">
        <v>0</v>
      </c>
    </row>
    <row r="117" spans="1:5" x14ac:dyDescent="0.25">
      <c r="A117" t="s">
        <v>276</v>
      </c>
      <c r="B117" t="s">
        <v>277</v>
      </c>
      <c r="C117" s="58" t="s">
        <v>275</v>
      </c>
      <c r="D117" s="98">
        <v>10.84</v>
      </c>
      <c r="E117">
        <v>0</v>
      </c>
    </row>
    <row r="118" spans="1:5" x14ac:dyDescent="0.25">
      <c r="A118" t="s">
        <v>279</v>
      </c>
      <c r="B118" t="s">
        <v>183</v>
      </c>
      <c r="C118" s="58" t="s">
        <v>278</v>
      </c>
      <c r="D118" s="98">
        <v>11.58</v>
      </c>
      <c r="E118">
        <v>0</v>
      </c>
    </row>
    <row r="119" spans="1:5" x14ac:dyDescent="0.25">
      <c r="A119" t="s">
        <v>281</v>
      </c>
      <c r="B119" t="s">
        <v>171</v>
      </c>
      <c r="C119" s="58" t="s">
        <v>280</v>
      </c>
      <c r="D119" s="98">
        <v>11.49</v>
      </c>
      <c r="E119">
        <v>0</v>
      </c>
    </row>
    <row r="120" spans="1:5" x14ac:dyDescent="0.25">
      <c r="A120" t="s">
        <v>283</v>
      </c>
      <c r="B120" t="s">
        <v>284</v>
      </c>
      <c r="C120" s="58" t="s">
        <v>282</v>
      </c>
      <c r="D120" s="98">
        <v>8.19</v>
      </c>
      <c r="E120">
        <v>0</v>
      </c>
    </row>
    <row r="121" spans="1:5" x14ac:dyDescent="0.25">
      <c r="A121" t="s">
        <v>286</v>
      </c>
      <c r="B121" t="s">
        <v>23</v>
      </c>
      <c r="C121" s="58" t="s">
        <v>285</v>
      </c>
      <c r="D121" s="98">
        <v>11.52</v>
      </c>
      <c r="E121">
        <v>0</v>
      </c>
    </row>
    <row r="122" spans="1:5" x14ac:dyDescent="0.25">
      <c r="A122" t="s">
        <v>288</v>
      </c>
      <c r="B122" t="s">
        <v>289</v>
      </c>
      <c r="C122" s="58" t="s">
        <v>287</v>
      </c>
      <c r="D122" s="98">
        <v>11.05</v>
      </c>
      <c r="E122">
        <v>0</v>
      </c>
    </row>
    <row r="123" spans="1:5" x14ac:dyDescent="0.25">
      <c r="A123" t="s">
        <v>291</v>
      </c>
      <c r="B123" t="s">
        <v>23</v>
      </c>
      <c r="C123" s="58" t="s">
        <v>290</v>
      </c>
      <c r="D123" s="98">
        <v>9.32</v>
      </c>
      <c r="E123">
        <v>0</v>
      </c>
    </row>
    <row r="124" spans="1:5" x14ac:dyDescent="0.25">
      <c r="A124" t="s">
        <v>293</v>
      </c>
      <c r="B124" t="s">
        <v>159</v>
      </c>
      <c r="C124" s="58" t="s">
        <v>292</v>
      </c>
      <c r="D124" s="98">
        <v>7.57</v>
      </c>
      <c r="E124">
        <v>0</v>
      </c>
    </row>
    <row r="125" spans="1:5" x14ac:dyDescent="0.25">
      <c r="A125" t="s">
        <v>295</v>
      </c>
      <c r="B125" t="s">
        <v>17</v>
      </c>
      <c r="C125" s="58" t="s">
        <v>294</v>
      </c>
      <c r="D125" s="98">
        <v>12.39</v>
      </c>
      <c r="E125">
        <v>5</v>
      </c>
    </row>
    <row r="126" spans="1:5" x14ac:dyDescent="0.25">
      <c r="A126" t="s">
        <v>297</v>
      </c>
      <c r="B126" t="s">
        <v>298</v>
      </c>
      <c r="C126" s="58" t="s">
        <v>296</v>
      </c>
      <c r="D126" s="98">
        <v>10.38</v>
      </c>
      <c r="E126">
        <v>0</v>
      </c>
    </row>
    <row r="127" spans="1:5" x14ac:dyDescent="0.25">
      <c r="A127" t="s">
        <v>300</v>
      </c>
      <c r="B127" t="s">
        <v>133</v>
      </c>
      <c r="C127" s="58" t="s">
        <v>299</v>
      </c>
      <c r="D127" s="98">
        <v>9.4700000000000006</v>
      </c>
      <c r="E127">
        <v>0</v>
      </c>
    </row>
    <row r="128" spans="1:5" x14ac:dyDescent="0.25">
      <c r="A128" t="s">
        <v>302</v>
      </c>
      <c r="B128" t="s">
        <v>303</v>
      </c>
      <c r="C128" s="58" t="s">
        <v>301</v>
      </c>
      <c r="D128" s="98">
        <v>9.7899999999999991</v>
      </c>
      <c r="E128">
        <v>0</v>
      </c>
    </row>
    <row r="129" spans="1:5" x14ac:dyDescent="0.25">
      <c r="A129" t="s">
        <v>305</v>
      </c>
      <c r="B129" t="s">
        <v>26</v>
      </c>
      <c r="C129" s="58" t="s">
        <v>304</v>
      </c>
      <c r="D129" s="98">
        <v>11.04</v>
      </c>
      <c r="E129">
        <v>0</v>
      </c>
    </row>
    <row r="130" spans="1:5" x14ac:dyDescent="0.25">
      <c r="A130" t="s">
        <v>307</v>
      </c>
      <c r="B130" t="s">
        <v>49</v>
      </c>
      <c r="C130" s="58" t="s">
        <v>306</v>
      </c>
      <c r="D130" s="98">
        <v>11.14</v>
      </c>
      <c r="E130">
        <v>0</v>
      </c>
    </row>
    <row r="131" spans="1:5" x14ac:dyDescent="0.25">
      <c r="A131" t="s">
        <v>309</v>
      </c>
      <c r="B131" t="s">
        <v>159</v>
      </c>
      <c r="C131" s="58" t="s">
        <v>308</v>
      </c>
      <c r="D131" s="98">
        <v>10.25</v>
      </c>
      <c r="E131">
        <v>0</v>
      </c>
    </row>
    <row r="132" spans="1:5" x14ac:dyDescent="0.25">
      <c r="A132" t="s">
        <v>311</v>
      </c>
      <c r="B132" t="s">
        <v>49</v>
      </c>
      <c r="C132" s="58" t="s">
        <v>310</v>
      </c>
      <c r="D132" s="98">
        <v>11.59</v>
      </c>
      <c r="E132">
        <v>0</v>
      </c>
    </row>
    <row r="133" spans="1:5" x14ac:dyDescent="0.25">
      <c r="A133" t="s">
        <v>313</v>
      </c>
      <c r="B133" t="s">
        <v>49</v>
      </c>
      <c r="C133" s="58" t="s">
        <v>312</v>
      </c>
      <c r="D133" s="98">
        <v>9.8699999999999992</v>
      </c>
      <c r="E133">
        <v>0</v>
      </c>
    </row>
    <row r="134" spans="1:5" x14ac:dyDescent="0.25">
      <c r="A134" t="s">
        <v>315</v>
      </c>
      <c r="B134" t="s">
        <v>274</v>
      </c>
      <c r="C134" s="58" t="s">
        <v>314</v>
      </c>
      <c r="D134" s="98">
        <v>14.73</v>
      </c>
      <c r="E134">
        <v>10</v>
      </c>
    </row>
    <row r="135" spans="1:5" x14ac:dyDescent="0.25">
      <c r="A135" t="s">
        <v>317</v>
      </c>
      <c r="B135" t="s">
        <v>118</v>
      </c>
      <c r="C135" s="58" t="s">
        <v>316</v>
      </c>
      <c r="D135" s="98">
        <v>8.75</v>
      </c>
      <c r="E135">
        <v>0</v>
      </c>
    </row>
    <row r="136" spans="1:5" x14ac:dyDescent="0.25">
      <c r="A136" t="s">
        <v>319</v>
      </c>
      <c r="B136" t="s">
        <v>49</v>
      </c>
      <c r="C136" s="58" t="s">
        <v>318</v>
      </c>
      <c r="D136" s="98">
        <v>15.03</v>
      </c>
      <c r="E136">
        <v>15</v>
      </c>
    </row>
    <row r="137" spans="1:5" x14ac:dyDescent="0.25">
      <c r="A137" t="s">
        <v>321</v>
      </c>
      <c r="B137" t="s">
        <v>102</v>
      </c>
      <c r="C137" s="58" t="s">
        <v>320</v>
      </c>
      <c r="D137" s="98">
        <v>11.46</v>
      </c>
      <c r="E137">
        <v>0</v>
      </c>
    </row>
    <row r="138" spans="1:5" x14ac:dyDescent="0.25">
      <c r="A138" t="s">
        <v>323</v>
      </c>
      <c r="B138" t="s">
        <v>14</v>
      </c>
      <c r="C138" s="58" t="s">
        <v>322</v>
      </c>
      <c r="D138" s="98">
        <v>11.73</v>
      </c>
      <c r="E138">
        <v>0</v>
      </c>
    </row>
    <row r="139" spans="1:5" x14ac:dyDescent="0.25">
      <c r="A139" t="s">
        <v>325</v>
      </c>
      <c r="B139" t="s">
        <v>277</v>
      </c>
      <c r="C139" s="58" t="s">
        <v>324</v>
      </c>
      <c r="D139" s="98">
        <v>13.37</v>
      </c>
      <c r="E139">
        <v>10</v>
      </c>
    </row>
    <row r="140" spans="1:5" x14ac:dyDescent="0.25">
      <c r="A140" t="s">
        <v>327</v>
      </c>
      <c r="B140" t="s">
        <v>284</v>
      </c>
      <c r="C140" s="58" t="s">
        <v>326</v>
      </c>
      <c r="D140" s="98">
        <v>11.03</v>
      </c>
      <c r="E140">
        <v>0</v>
      </c>
    </row>
    <row r="141" spans="1:5" x14ac:dyDescent="0.25">
      <c r="A141" t="s">
        <v>329</v>
      </c>
      <c r="B141" t="s">
        <v>199</v>
      </c>
      <c r="C141" s="58" t="s">
        <v>328</v>
      </c>
      <c r="D141" s="98">
        <v>9.52</v>
      </c>
      <c r="E141">
        <v>0</v>
      </c>
    </row>
    <row r="142" spans="1:5" x14ac:dyDescent="0.25">
      <c r="A142" t="s">
        <v>331</v>
      </c>
      <c r="B142" t="s">
        <v>64</v>
      </c>
      <c r="C142" s="58" t="s">
        <v>330</v>
      </c>
      <c r="D142" s="98">
        <v>11.06</v>
      </c>
      <c r="E142">
        <v>0</v>
      </c>
    </row>
    <row r="143" spans="1:5" x14ac:dyDescent="0.25">
      <c r="A143" t="s">
        <v>333</v>
      </c>
      <c r="B143" t="s">
        <v>154</v>
      </c>
      <c r="C143" s="58" t="s">
        <v>332</v>
      </c>
      <c r="D143" s="98">
        <v>16.61</v>
      </c>
      <c r="E143">
        <v>15</v>
      </c>
    </row>
    <row r="144" spans="1:5" x14ac:dyDescent="0.25">
      <c r="A144" t="s">
        <v>335</v>
      </c>
      <c r="B144" t="s">
        <v>40</v>
      </c>
      <c r="C144" s="58" t="s">
        <v>334</v>
      </c>
      <c r="D144" s="98">
        <v>8.76</v>
      </c>
      <c r="E144">
        <v>0</v>
      </c>
    </row>
    <row r="145" spans="1:5" x14ac:dyDescent="0.25">
      <c r="A145" t="s">
        <v>337</v>
      </c>
      <c r="B145" t="s">
        <v>89</v>
      </c>
      <c r="C145" s="58" t="s">
        <v>336</v>
      </c>
      <c r="D145" s="98">
        <v>8.16</v>
      </c>
      <c r="E145">
        <v>0</v>
      </c>
    </row>
    <row r="146" spans="1:5" x14ac:dyDescent="0.25">
      <c r="A146" t="s">
        <v>339</v>
      </c>
      <c r="B146" t="s">
        <v>89</v>
      </c>
      <c r="C146" s="58" t="s">
        <v>338</v>
      </c>
      <c r="D146" s="98">
        <v>9.14</v>
      </c>
      <c r="E146">
        <v>0</v>
      </c>
    </row>
    <row r="147" spans="1:5" x14ac:dyDescent="0.25">
      <c r="A147" t="s">
        <v>343</v>
      </c>
      <c r="B147" t="s">
        <v>49</v>
      </c>
      <c r="C147" s="58" t="s">
        <v>342</v>
      </c>
      <c r="D147" s="98">
        <v>10.16</v>
      </c>
      <c r="E147">
        <v>0</v>
      </c>
    </row>
    <row r="148" spans="1:5" x14ac:dyDescent="0.25">
      <c r="A148" t="s">
        <v>1456</v>
      </c>
      <c r="B148" t="s">
        <v>59</v>
      </c>
      <c r="C148" s="58" t="s">
        <v>344</v>
      </c>
      <c r="D148" s="98">
        <v>11.37</v>
      </c>
      <c r="E148">
        <v>0</v>
      </c>
    </row>
    <row r="149" spans="1:5" x14ac:dyDescent="0.25">
      <c r="A149" t="s">
        <v>347</v>
      </c>
      <c r="B149" t="s">
        <v>23</v>
      </c>
      <c r="C149" s="58" t="s">
        <v>346</v>
      </c>
      <c r="D149" s="98">
        <v>11.04</v>
      </c>
      <c r="E149">
        <v>0</v>
      </c>
    </row>
    <row r="150" spans="1:5" x14ac:dyDescent="0.25">
      <c r="A150" t="s">
        <v>349</v>
      </c>
      <c r="B150" t="s">
        <v>144</v>
      </c>
      <c r="C150" s="58" t="s">
        <v>348</v>
      </c>
      <c r="D150" s="98">
        <v>8.5399999999999991</v>
      </c>
      <c r="E150">
        <v>0</v>
      </c>
    </row>
    <row r="151" spans="1:5" x14ac:dyDescent="0.25">
      <c r="A151" t="s">
        <v>1457</v>
      </c>
      <c r="B151" t="s">
        <v>183</v>
      </c>
      <c r="C151" s="58" t="s">
        <v>340</v>
      </c>
      <c r="D151" s="98">
        <v>6.91</v>
      </c>
      <c r="E151">
        <v>0</v>
      </c>
    </row>
    <row r="152" spans="1:5" x14ac:dyDescent="0.25">
      <c r="A152" t="s">
        <v>351</v>
      </c>
      <c r="B152" t="s">
        <v>64</v>
      </c>
      <c r="C152" s="58" t="s">
        <v>350</v>
      </c>
      <c r="D152" s="98">
        <v>9.84</v>
      </c>
      <c r="E152">
        <v>0</v>
      </c>
    </row>
    <row r="153" spans="1:5" x14ac:dyDescent="0.25">
      <c r="A153" t="s">
        <v>353</v>
      </c>
      <c r="B153" t="s">
        <v>248</v>
      </c>
      <c r="C153" s="58" t="s">
        <v>352</v>
      </c>
      <c r="D153" s="98">
        <v>11.16</v>
      </c>
      <c r="E153">
        <v>0</v>
      </c>
    </row>
    <row r="154" spans="1:5" x14ac:dyDescent="0.25">
      <c r="A154" t="s">
        <v>355</v>
      </c>
      <c r="B154" t="s">
        <v>72</v>
      </c>
      <c r="C154" s="58" t="s">
        <v>354</v>
      </c>
      <c r="D154" s="98">
        <v>14.21</v>
      </c>
      <c r="E154">
        <v>10</v>
      </c>
    </row>
    <row r="155" spans="1:5" x14ac:dyDescent="0.25">
      <c r="A155" t="s">
        <v>357</v>
      </c>
      <c r="B155" t="s">
        <v>59</v>
      </c>
      <c r="C155" s="58" t="s">
        <v>356</v>
      </c>
      <c r="D155" s="98">
        <v>6.18</v>
      </c>
      <c r="E155">
        <v>0</v>
      </c>
    </row>
    <row r="156" spans="1:5" x14ac:dyDescent="0.25">
      <c r="A156" t="s">
        <v>359</v>
      </c>
      <c r="B156" t="s">
        <v>360</v>
      </c>
      <c r="C156" s="58" t="s">
        <v>358</v>
      </c>
      <c r="D156" s="98">
        <v>7.82</v>
      </c>
      <c r="E156">
        <v>0</v>
      </c>
    </row>
    <row r="157" spans="1:5" x14ac:dyDescent="0.25">
      <c r="A157" t="s">
        <v>362</v>
      </c>
      <c r="B157" t="s">
        <v>363</v>
      </c>
      <c r="C157" s="58" t="s">
        <v>361</v>
      </c>
      <c r="D157" s="98">
        <v>10.8</v>
      </c>
      <c r="E157">
        <v>0</v>
      </c>
    </row>
    <row r="158" spans="1:5" x14ac:dyDescent="0.25">
      <c r="A158" t="s">
        <v>365</v>
      </c>
      <c r="B158" t="s">
        <v>366</v>
      </c>
      <c r="C158" s="58" t="s">
        <v>364</v>
      </c>
      <c r="D158" s="98">
        <v>8.57</v>
      </c>
      <c r="E158">
        <v>0</v>
      </c>
    </row>
    <row r="159" spans="1:5" x14ac:dyDescent="0.25">
      <c r="A159" t="s">
        <v>368</v>
      </c>
      <c r="B159" t="s">
        <v>133</v>
      </c>
      <c r="C159" s="58" t="s">
        <v>367</v>
      </c>
      <c r="D159" s="98">
        <v>11.66</v>
      </c>
      <c r="E159">
        <v>0</v>
      </c>
    </row>
    <row r="160" spans="1:5" x14ac:dyDescent="0.25">
      <c r="A160" t="s">
        <v>370</v>
      </c>
      <c r="B160" t="s">
        <v>23</v>
      </c>
      <c r="C160" s="58" t="s">
        <v>369</v>
      </c>
      <c r="D160" s="98">
        <v>11.12</v>
      </c>
      <c r="E160">
        <v>0</v>
      </c>
    </row>
    <row r="161" spans="1:5" x14ac:dyDescent="0.25">
      <c r="A161" t="s">
        <v>372</v>
      </c>
      <c r="B161" t="s">
        <v>212</v>
      </c>
      <c r="C161" s="58" t="s">
        <v>371</v>
      </c>
      <c r="D161" s="98">
        <v>9.76</v>
      </c>
      <c r="E161">
        <v>0</v>
      </c>
    </row>
    <row r="162" spans="1:5" x14ac:dyDescent="0.25">
      <c r="A162" t="s">
        <v>374</v>
      </c>
      <c r="B162" t="s">
        <v>84</v>
      </c>
      <c r="C162" s="58" t="s">
        <v>373</v>
      </c>
      <c r="D162" s="98">
        <v>11.53</v>
      </c>
      <c r="E162">
        <v>0</v>
      </c>
    </row>
    <row r="163" spans="1:5" x14ac:dyDescent="0.25">
      <c r="A163" t="s">
        <v>376</v>
      </c>
      <c r="B163" t="s">
        <v>49</v>
      </c>
      <c r="C163" s="58" t="s">
        <v>375</v>
      </c>
      <c r="D163" s="98">
        <v>10.33</v>
      </c>
      <c r="E163">
        <v>0</v>
      </c>
    </row>
    <row r="164" spans="1:5" x14ac:dyDescent="0.25">
      <c r="A164" t="s">
        <v>378</v>
      </c>
      <c r="B164" t="s">
        <v>171</v>
      </c>
      <c r="C164" s="58" t="s">
        <v>377</v>
      </c>
      <c r="D164" s="98">
        <v>9.5500000000000007</v>
      </c>
      <c r="E164">
        <v>0</v>
      </c>
    </row>
    <row r="165" spans="1:5" x14ac:dyDescent="0.25">
      <c r="A165" t="s">
        <v>380</v>
      </c>
      <c r="B165" t="s">
        <v>49</v>
      </c>
      <c r="C165" s="58" t="s">
        <v>379</v>
      </c>
      <c r="D165" s="98">
        <v>11.16</v>
      </c>
      <c r="E165">
        <v>0</v>
      </c>
    </row>
    <row r="166" spans="1:5" x14ac:dyDescent="0.25">
      <c r="A166" t="s">
        <v>382</v>
      </c>
      <c r="B166" t="s">
        <v>96</v>
      </c>
      <c r="C166" s="58" t="s">
        <v>381</v>
      </c>
      <c r="D166" s="98">
        <v>11.49</v>
      </c>
      <c r="E166">
        <v>0</v>
      </c>
    </row>
    <row r="167" spans="1:5" x14ac:dyDescent="0.25">
      <c r="A167" t="s">
        <v>384</v>
      </c>
      <c r="B167" t="s">
        <v>49</v>
      </c>
      <c r="C167" s="58" t="s">
        <v>383</v>
      </c>
      <c r="D167" s="98">
        <v>11.73</v>
      </c>
      <c r="E167">
        <v>0</v>
      </c>
    </row>
    <row r="168" spans="1:5" x14ac:dyDescent="0.25">
      <c r="A168" t="s">
        <v>386</v>
      </c>
      <c r="B168" t="s">
        <v>49</v>
      </c>
      <c r="C168" s="58" t="s">
        <v>385</v>
      </c>
      <c r="D168" s="98">
        <v>11.22</v>
      </c>
      <c r="E168">
        <v>0</v>
      </c>
    </row>
    <row r="169" spans="1:5" x14ac:dyDescent="0.25">
      <c r="A169" t="s">
        <v>388</v>
      </c>
      <c r="B169" t="s">
        <v>289</v>
      </c>
      <c r="C169" s="58" t="s">
        <v>387</v>
      </c>
      <c r="D169" s="98">
        <v>13.37</v>
      </c>
      <c r="E169">
        <v>10</v>
      </c>
    </row>
    <row r="170" spans="1:5" x14ac:dyDescent="0.25">
      <c r="A170" t="s">
        <v>390</v>
      </c>
      <c r="B170" t="s">
        <v>171</v>
      </c>
      <c r="C170" s="58" t="s">
        <v>389</v>
      </c>
      <c r="D170" s="98">
        <v>9.8000000000000007</v>
      </c>
      <c r="E170">
        <v>0</v>
      </c>
    </row>
    <row r="171" spans="1:5" x14ac:dyDescent="0.25">
      <c r="A171" t="s">
        <v>392</v>
      </c>
      <c r="B171" t="s">
        <v>96</v>
      </c>
      <c r="C171" s="58" t="s">
        <v>391</v>
      </c>
      <c r="D171" s="98">
        <v>9.59</v>
      </c>
      <c r="E171">
        <v>0</v>
      </c>
    </row>
    <row r="172" spans="1:5" x14ac:dyDescent="0.25">
      <c r="A172" t="s">
        <v>1458</v>
      </c>
      <c r="B172" t="s">
        <v>99</v>
      </c>
      <c r="C172" s="58" t="s">
        <v>393</v>
      </c>
      <c r="D172" s="98">
        <v>12.12</v>
      </c>
      <c r="E172">
        <v>5</v>
      </c>
    </row>
    <row r="173" spans="1:5" x14ac:dyDescent="0.25">
      <c r="A173" t="s">
        <v>396</v>
      </c>
      <c r="B173" t="s">
        <v>96</v>
      </c>
      <c r="C173" s="58" t="s">
        <v>395</v>
      </c>
      <c r="D173" s="98">
        <v>8.94</v>
      </c>
      <c r="E173">
        <v>0</v>
      </c>
    </row>
    <row r="174" spans="1:5" x14ac:dyDescent="0.25">
      <c r="A174" t="s">
        <v>398</v>
      </c>
      <c r="B174" t="s">
        <v>64</v>
      </c>
      <c r="C174" s="58" t="s">
        <v>397</v>
      </c>
      <c r="D174" s="98">
        <v>11.59</v>
      </c>
      <c r="E174">
        <v>0</v>
      </c>
    </row>
    <row r="175" spans="1:5" x14ac:dyDescent="0.25">
      <c r="A175" t="s">
        <v>400</v>
      </c>
      <c r="B175" t="s">
        <v>49</v>
      </c>
      <c r="C175" s="58" t="s">
        <v>399</v>
      </c>
      <c r="D175" s="98">
        <v>12.65</v>
      </c>
      <c r="E175">
        <v>5</v>
      </c>
    </row>
    <row r="176" spans="1:5" x14ac:dyDescent="0.25">
      <c r="A176" t="s">
        <v>402</v>
      </c>
      <c r="B176" t="s">
        <v>23</v>
      </c>
      <c r="C176" s="58" t="s">
        <v>401</v>
      </c>
      <c r="D176" s="98">
        <v>10.24</v>
      </c>
      <c r="E176">
        <v>0</v>
      </c>
    </row>
    <row r="177" spans="1:5" x14ac:dyDescent="0.25">
      <c r="A177" t="s">
        <v>404</v>
      </c>
      <c r="B177" t="s">
        <v>64</v>
      </c>
      <c r="C177" s="58" t="s">
        <v>403</v>
      </c>
      <c r="D177" s="98">
        <v>11.09</v>
      </c>
      <c r="E177">
        <v>0</v>
      </c>
    </row>
    <row r="178" spans="1:5" x14ac:dyDescent="0.25">
      <c r="A178" t="s">
        <v>406</v>
      </c>
      <c r="B178" t="s">
        <v>102</v>
      </c>
      <c r="C178" s="58" t="s">
        <v>405</v>
      </c>
      <c r="D178" s="98">
        <v>5.47</v>
      </c>
      <c r="E178">
        <v>0</v>
      </c>
    </row>
    <row r="179" spans="1:5" x14ac:dyDescent="0.25">
      <c r="A179" t="s">
        <v>408</v>
      </c>
      <c r="B179" t="s">
        <v>274</v>
      </c>
      <c r="C179" s="58" t="s">
        <v>407</v>
      </c>
      <c r="D179" s="98">
        <v>8.19</v>
      </c>
      <c r="E179">
        <v>0</v>
      </c>
    </row>
    <row r="180" spans="1:5" x14ac:dyDescent="0.25">
      <c r="A180" t="s">
        <v>410</v>
      </c>
      <c r="B180" t="s">
        <v>159</v>
      </c>
      <c r="C180" s="58" t="s">
        <v>409</v>
      </c>
      <c r="D180" s="98">
        <v>9.01</v>
      </c>
      <c r="E180">
        <v>0</v>
      </c>
    </row>
    <row r="181" spans="1:5" x14ac:dyDescent="0.25">
      <c r="A181" t="s">
        <v>412</v>
      </c>
      <c r="B181" t="s">
        <v>34</v>
      </c>
      <c r="C181" s="58" t="s">
        <v>411</v>
      </c>
      <c r="D181" s="98">
        <v>7.04</v>
      </c>
      <c r="E181">
        <v>0</v>
      </c>
    </row>
    <row r="182" spans="1:5" x14ac:dyDescent="0.25">
      <c r="A182" t="s">
        <v>414</v>
      </c>
      <c r="B182" t="s">
        <v>415</v>
      </c>
      <c r="C182" s="58" t="s">
        <v>413</v>
      </c>
      <c r="D182" s="98">
        <v>9.6199999999999992</v>
      </c>
      <c r="E182">
        <v>0</v>
      </c>
    </row>
    <row r="183" spans="1:5" x14ac:dyDescent="0.25">
      <c r="A183" t="s">
        <v>417</v>
      </c>
      <c r="B183" t="s">
        <v>418</v>
      </c>
      <c r="C183" s="58" t="s">
        <v>416</v>
      </c>
      <c r="D183" s="98">
        <v>12.82</v>
      </c>
      <c r="E183">
        <v>5</v>
      </c>
    </row>
    <row r="184" spans="1:5" x14ac:dyDescent="0.25">
      <c r="A184" t="s">
        <v>420</v>
      </c>
      <c r="B184" t="s">
        <v>43</v>
      </c>
      <c r="C184" s="58" t="s">
        <v>419</v>
      </c>
      <c r="D184" s="98">
        <v>10.75</v>
      </c>
      <c r="E184">
        <v>0</v>
      </c>
    </row>
    <row r="185" spans="1:5" x14ac:dyDescent="0.25">
      <c r="A185" t="s">
        <v>422</v>
      </c>
      <c r="B185" t="s">
        <v>423</v>
      </c>
      <c r="C185" s="58" t="s">
        <v>421</v>
      </c>
      <c r="D185" s="98">
        <v>15.56</v>
      </c>
      <c r="E185">
        <v>15</v>
      </c>
    </row>
    <row r="186" spans="1:5" x14ac:dyDescent="0.25">
      <c r="A186" t="s">
        <v>425</v>
      </c>
      <c r="B186" t="s">
        <v>423</v>
      </c>
      <c r="C186" s="58" t="s">
        <v>424</v>
      </c>
      <c r="D186" s="98">
        <v>9.74</v>
      </c>
      <c r="E186">
        <v>0</v>
      </c>
    </row>
    <row r="187" spans="1:5" x14ac:dyDescent="0.25">
      <c r="A187" t="s">
        <v>427</v>
      </c>
      <c r="B187" t="s">
        <v>96</v>
      </c>
      <c r="C187" s="58" t="s">
        <v>426</v>
      </c>
      <c r="D187" s="98">
        <v>9.49</v>
      </c>
      <c r="E187">
        <v>0</v>
      </c>
    </row>
    <row r="188" spans="1:5" x14ac:dyDescent="0.25">
      <c r="A188" t="s">
        <v>429</v>
      </c>
      <c r="B188" t="s">
        <v>64</v>
      </c>
      <c r="C188" s="58" t="s">
        <v>428</v>
      </c>
      <c r="D188" s="98">
        <v>10.199999999999999</v>
      </c>
      <c r="E188">
        <v>0</v>
      </c>
    </row>
    <row r="189" spans="1:5" x14ac:dyDescent="0.25">
      <c r="A189" t="s">
        <v>431</v>
      </c>
      <c r="B189" t="s">
        <v>49</v>
      </c>
      <c r="C189" s="58" t="s">
        <v>430</v>
      </c>
      <c r="D189" s="98">
        <v>11.21</v>
      </c>
      <c r="E189">
        <v>0</v>
      </c>
    </row>
    <row r="190" spans="1:5" x14ac:dyDescent="0.25">
      <c r="A190" t="s">
        <v>433</v>
      </c>
      <c r="B190" t="s">
        <v>23</v>
      </c>
      <c r="C190" s="58" t="s">
        <v>432</v>
      </c>
      <c r="D190" s="98">
        <v>10.71</v>
      </c>
      <c r="E190">
        <v>0</v>
      </c>
    </row>
    <row r="191" spans="1:5" x14ac:dyDescent="0.25">
      <c r="A191" t="s">
        <v>435</v>
      </c>
      <c r="B191" t="s">
        <v>99</v>
      </c>
      <c r="C191" s="58" t="s">
        <v>434</v>
      </c>
      <c r="D191" s="98">
        <v>9.5399999999999991</v>
      </c>
      <c r="E191">
        <v>0</v>
      </c>
    </row>
    <row r="192" spans="1:5" x14ac:dyDescent="0.25">
      <c r="A192" t="s">
        <v>437</v>
      </c>
      <c r="B192" t="s">
        <v>171</v>
      </c>
      <c r="C192" s="58" t="s">
        <v>436</v>
      </c>
      <c r="D192" s="98">
        <v>11.02</v>
      </c>
      <c r="E192">
        <v>0</v>
      </c>
    </row>
    <row r="193" spans="1:5" x14ac:dyDescent="0.25">
      <c r="A193" t="s">
        <v>439</v>
      </c>
      <c r="B193" t="s">
        <v>133</v>
      </c>
      <c r="C193" s="58" t="s">
        <v>438</v>
      </c>
      <c r="D193" s="98">
        <v>10.73</v>
      </c>
      <c r="E193">
        <v>0</v>
      </c>
    </row>
    <row r="194" spans="1:5" x14ac:dyDescent="0.25">
      <c r="A194" t="s">
        <v>441</v>
      </c>
      <c r="B194" t="s">
        <v>415</v>
      </c>
      <c r="C194" s="58" t="s">
        <v>440</v>
      </c>
      <c r="D194" s="98">
        <v>10.55</v>
      </c>
      <c r="E194">
        <v>0</v>
      </c>
    </row>
    <row r="195" spans="1:5" x14ac:dyDescent="0.25">
      <c r="A195" t="s">
        <v>443</v>
      </c>
      <c r="B195" t="s">
        <v>96</v>
      </c>
      <c r="C195" s="58" t="s">
        <v>442</v>
      </c>
      <c r="D195" s="98">
        <v>10.8</v>
      </c>
      <c r="E195">
        <v>0</v>
      </c>
    </row>
    <row r="196" spans="1:5" x14ac:dyDescent="0.25">
      <c r="A196" t="s">
        <v>445</v>
      </c>
      <c r="B196" t="s">
        <v>99</v>
      </c>
      <c r="C196" s="58" t="s">
        <v>444</v>
      </c>
      <c r="D196" s="98">
        <v>12.7</v>
      </c>
      <c r="E196">
        <v>5</v>
      </c>
    </row>
    <row r="197" spans="1:5" x14ac:dyDescent="0.25">
      <c r="A197" t="s">
        <v>447</v>
      </c>
      <c r="B197" t="s">
        <v>40</v>
      </c>
      <c r="C197" s="58" t="s">
        <v>446</v>
      </c>
      <c r="D197" s="98">
        <v>9.9</v>
      </c>
      <c r="E197">
        <v>0</v>
      </c>
    </row>
    <row r="198" spans="1:5" x14ac:dyDescent="0.25">
      <c r="A198" t="s">
        <v>449</v>
      </c>
      <c r="B198" t="s">
        <v>49</v>
      </c>
      <c r="C198" s="58" t="s">
        <v>448</v>
      </c>
      <c r="D198" s="98">
        <v>4.2</v>
      </c>
      <c r="E198">
        <v>0</v>
      </c>
    </row>
    <row r="199" spans="1:5" x14ac:dyDescent="0.25">
      <c r="A199" t="s">
        <v>451</v>
      </c>
      <c r="B199" t="s">
        <v>49</v>
      </c>
      <c r="C199" s="58" t="s">
        <v>450</v>
      </c>
      <c r="D199" s="98">
        <v>4.91</v>
      </c>
      <c r="E199">
        <v>0</v>
      </c>
    </row>
    <row r="200" spans="1:5" x14ac:dyDescent="0.25">
      <c r="A200" t="s">
        <v>453</v>
      </c>
      <c r="B200" t="s">
        <v>96</v>
      </c>
      <c r="C200" s="58" t="s">
        <v>452</v>
      </c>
      <c r="D200" s="98">
        <v>12.78</v>
      </c>
      <c r="E200">
        <v>5</v>
      </c>
    </row>
    <row r="201" spans="1:5" x14ac:dyDescent="0.25">
      <c r="A201" t="s">
        <v>455</v>
      </c>
      <c r="B201" t="s">
        <v>277</v>
      </c>
      <c r="C201" s="58" t="s">
        <v>454</v>
      </c>
      <c r="D201" s="98">
        <v>9.69</v>
      </c>
      <c r="E201">
        <v>0</v>
      </c>
    </row>
    <row r="202" spans="1:5" x14ac:dyDescent="0.25">
      <c r="A202" t="s">
        <v>457</v>
      </c>
      <c r="B202" t="s">
        <v>56</v>
      </c>
      <c r="C202" s="58" t="s">
        <v>456</v>
      </c>
      <c r="D202" s="98">
        <v>11.22</v>
      </c>
      <c r="E202">
        <v>0</v>
      </c>
    </row>
    <row r="203" spans="1:5" x14ac:dyDescent="0.25">
      <c r="A203" t="s">
        <v>459</v>
      </c>
      <c r="B203" t="s">
        <v>133</v>
      </c>
      <c r="C203" s="58" t="s">
        <v>458</v>
      </c>
      <c r="D203" s="98">
        <v>8.8000000000000007</v>
      </c>
      <c r="E203">
        <v>0</v>
      </c>
    </row>
    <row r="204" spans="1:5" x14ac:dyDescent="0.25">
      <c r="A204" t="s">
        <v>461</v>
      </c>
      <c r="B204" t="s">
        <v>67</v>
      </c>
      <c r="C204" s="58" t="s">
        <v>460</v>
      </c>
      <c r="D204" s="98">
        <v>9.35</v>
      </c>
      <c r="E204">
        <v>0</v>
      </c>
    </row>
    <row r="205" spans="1:5" x14ac:dyDescent="0.25">
      <c r="A205" t="s">
        <v>463</v>
      </c>
      <c r="B205" t="s">
        <v>67</v>
      </c>
      <c r="C205" s="58" t="s">
        <v>462</v>
      </c>
      <c r="D205" s="98">
        <v>8.39</v>
      </c>
      <c r="E205">
        <v>0</v>
      </c>
    </row>
    <row r="206" spans="1:5" x14ac:dyDescent="0.25">
      <c r="A206" t="s">
        <v>465</v>
      </c>
      <c r="B206" t="s">
        <v>56</v>
      </c>
      <c r="C206" s="58" t="s">
        <v>464</v>
      </c>
      <c r="D206" s="98">
        <v>9.1199999999999992</v>
      </c>
      <c r="E206">
        <v>0</v>
      </c>
    </row>
    <row r="207" spans="1:5" x14ac:dyDescent="0.25">
      <c r="A207" t="s">
        <v>467</v>
      </c>
      <c r="B207" t="s">
        <v>248</v>
      </c>
      <c r="C207" s="58" t="s">
        <v>466</v>
      </c>
      <c r="D207" s="98">
        <v>11.12</v>
      </c>
      <c r="E207">
        <v>0</v>
      </c>
    </row>
    <row r="208" spans="1:5" x14ac:dyDescent="0.25">
      <c r="A208" t="s">
        <v>469</v>
      </c>
      <c r="B208" t="s">
        <v>59</v>
      </c>
      <c r="C208" s="58" t="s">
        <v>468</v>
      </c>
      <c r="D208" s="98">
        <v>7.34</v>
      </c>
      <c r="E208">
        <v>0</v>
      </c>
    </row>
    <row r="209" spans="1:5" x14ac:dyDescent="0.25">
      <c r="A209" t="s">
        <v>471</v>
      </c>
      <c r="B209" t="s">
        <v>96</v>
      </c>
      <c r="C209" s="58" t="s">
        <v>470</v>
      </c>
      <c r="D209" s="98">
        <v>12.91</v>
      </c>
      <c r="E209">
        <v>5</v>
      </c>
    </row>
    <row r="210" spans="1:5" x14ac:dyDescent="0.25">
      <c r="A210" t="s">
        <v>473</v>
      </c>
      <c r="B210" t="s">
        <v>43</v>
      </c>
      <c r="C210" s="58" t="s">
        <v>472</v>
      </c>
      <c r="D210" s="98">
        <v>8.1300000000000008</v>
      </c>
      <c r="E210">
        <v>0</v>
      </c>
    </row>
    <row r="211" spans="1:5" x14ac:dyDescent="0.25">
      <c r="A211" t="s">
        <v>475</v>
      </c>
      <c r="B211" t="s">
        <v>133</v>
      </c>
      <c r="C211" s="58" t="s">
        <v>474</v>
      </c>
      <c r="D211" s="98">
        <v>9.77</v>
      </c>
      <c r="E211">
        <v>0</v>
      </c>
    </row>
    <row r="212" spans="1:5" x14ac:dyDescent="0.25">
      <c r="A212" t="s">
        <v>477</v>
      </c>
      <c r="B212" t="s">
        <v>96</v>
      </c>
      <c r="C212" s="58" t="s">
        <v>476</v>
      </c>
      <c r="D212" s="98">
        <v>12.53</v>
      </c>
      <c r="E212">
        <v>5</v>
      </c>
    </row>
    <row r="213" spans="1:5" x14ac:dyDescent="0.25">
      <c r="A213" t="s">
        <v>479</v>
      </c>
      <c r="B213" t="s">
        <v>133</v>
      </c>
      <c r="C213" s="58" t="s">
        <v>478</v>
      </c>
      <c r="D213" s="98">
        <v>11.34</v>
      </c>
      <c r="E213">
        <v>0</v>
      </c>
    </row>
    <row r="214" spans="1:5" x14ac:dyDescent="0.25">
      <c r="A214" t="s">
        <v>481</v>
      </c>
      <c r="B214" t="s">
        <v>40</v>
      </c>
      <c r="C214" s="58" t="s">
        <v>480</v>
      </c>
      <c r="D214" s="98">
        <v>8.35</v>
      </c>
      <c r="E214">
        <v>0</v>
      </c>
    </row>
    <row r="215" spans="1:5" x14ac:dyDescent="0.25">
      <c r="A215" t="s">
        <v>483</v>
      </c>
      <c r="B215" t="s">
        <v>23</v>
      </c>
      <c r="C215" s="58" t="s">
        <v>482</v>
      </c>
      <c r="D215" s="98">
        <v>12.64</v>
      </c>
      <c r="E215">
        <v>5</v>
      </c>
    </row>
    <row r="216" spans="1:5" x14ac:dyDescent="0.25">
      <c r="A216" t="s">
        <v>485</v>
      </c>
      <c r="B216" t="s">
        <v>46</v>
      </c>
      <c r="C216" s="58" t="s">
        <v>484</v>
      </c>
      <c r="D216" s="98">
        <v>11.65</v>
      </c>
      <c r="E216">
        <v>0</v>
      </c>
    </row>
    <row r="217" spans="1:5" x14ac:dyDescent="0.25">
      <c r="A217" t="s">
        <v>487</v>
      </c>
      <c r="B217" t="s">
        <v>102</v>
      </c>
      <c r="C217" s="58" t="s">
        <v>486</v>
      </c>
      <c r="D217" s="98">
        <v>8.7899999999999991</v>
      </c>
      <c r="E217">
        <v>0</v>
      </c>
    </row>
    <row r="218" spans="1:5" x14ac:dyDescent="0.25">
      <c r="A218" t="s">
        <v>489</v>
      </c>
      <c r="B218" t="s">
        <v>298</v>
      </c>
      <c r="C218" s="58" t="s">
        <v>488</v>
      </c>
      <c r="D218" s="98">
        <v>8.65</v>
      </c>
      <c r="E218">
        <v>0</v>
      </c>
    </row>
    <row r="219" spans="1:5" x14ac:dyDescent="0.25">
      <c r="A219" t="s">
        <v>491</v>
      </c>
      <c r="B219" t="s">
        <v>96</v>
      </c>
      <c r="C219" s="58" t="s">
        <v>490</v>
      </c>
      <c r="D219" s="98">
        <v>12.69</v>
      </c>
      <c r="E219">
        <v>5</v>
      </c>
    </row>
    <row r="220" spans="1:5" x14ac:dyDescent="0.25">
      <c r="A220" t="s">
        <v>493</v>
      </c>
      <c r="B220" t="s">
        <v>164</v>
      </c>
      <c r="C220" s="58" t="s">
        <v>492</v>
      </c>
      <c r="D220" s="98">
        <v>9.09</v>
      </c>
      <c r="E220">
        <v>0</v>
      </c>
    </row>
    <row r="221" spans="1:5" x14ac:dyDescent="0.25">
      <c r="A221" t="s">
        <v>495</v>
      </c>
      <c r="B221" t="s">
        <v>171</v>
      </c>
      <c r="C221" s="58" t="s">
        <v>494</v>
      </c>
      <c r="D221" s="98">
        <v>11.56</v>
      </c>
      <c r="E221">
        <v>0</v>
      </c>
    </row>
    <row r="222" spans="1:5" x14ac:dyDescent="0.25">
      <c r="A222" t="s">
        <v>497</v>
      </c>
      <c r="B222" t="s">
        <v>37</v>
      </c>
      <c r="C222" s="58" t="s">
        <v>496</v>
      </c>
      <c r="D222" s="98">
        <v>15.62</v>
      </c>
      <c r="E222">
        <v>15</v>
      </c>
    </row>
    <row r="223" spans="1:5" x14ac:dyDescent="0.25">
      <c r="A223" t="s">
        <v>499</v>
      </c>
      <c r="B223" t="s">
        <v>40</v>
      </c>
      <c r="C223" s="58" t="s">
        <v>498</v>
      </c>
      <c r="D223" s="98">
        <v>6.87</v>
      </c>
      <c r="E223">
        <v>0</v>
      </c>
    </row>
    <row r="224" spans="1:5" x14ac:dyDescent="0.25">
      <c r="A224" t="s">
        <v>501</v>
      </c>
      <c r="B224" t="s">
        <v>89</v>
      </c>
      <c r="C224" s="58" t="s">
        <v>500</v>
      </c>
      <c r="D224" s="98">
        <v>9.1300000000000008</v>
      </c>
      <c r="E224">
        <v>0</v>
      </c>
    </row>
    <row r="225" spans="1:5" x14ac:dyDescent="0.25">
      <c r="A225" t="s">
        <v>503</v>
      </c>
      <c r="B225" t="s">
        <v>212</v>
      </c>
      <c r="C225" s="58" t="s">
        <v>502</v>
      </c>
      <c r="D225" s="98">
        <v>8.7799999999999994</v>
      </c>
      <c r="E225">
        <v>0</v>
      </c>
    </row>
    <row r="226" spans="1:5" x14ac:dyDescent="0.25">
      <c r="A226" t="s">
        <v>505</v>
      </c>
      <c r="B226" t="s">
        <v>257</v>
      </c>
      <c r="C226" s="58" t="s">
        <v>504</v>
      </c>
      <c r="D226" s="98">
        <v>8.7899999999999991</v>
      </c>
      <c r="E226">
        <v>0</v>
      </c>
    </row>
    <row r="227" spans="1:5" x14ac:dyDescent="0.25">
      <c r="A227" t="s">
        <v>507</v>
      </c>
      <c r="B227" t="s">
        <v>274</v>
      </c>
      <c r="C227" s="58" t="s">
        <v>506</v>
      </c>
      <c r="D227" s="98">
        <v>9.59</v>
      </c>
      <c r="E227">
        <v>0</v>
      </c>
    </row>
    <row r="228" spans="1:5" x14ac:dyDescent="0.25">
      <c r="A228" t="s">
        <v>509</v>
      </c>
      <c r="B228" t="s">
        <v>303</v>
      </c>
      <c r="C228" s="58" t="s">
        <v>508</v>
      </c>
      <c r="D228" s="98">
        <v>9.3000000000000007</v>
      </c>
      <c r="E228">
        <v>0</v>
      </c>
    </row>
    <row r="229" spans="1:5" x14ac:dyDescent="0.25">
      <c r="A229" t="s">
        <v>511</v>
      </c>
      <c r="B229" t="s">
        <v>96</v>
      </c>
      <c r="C229" s="58" t="s">
        <v>510</v>
      </c>
      <c r="D229" s="98">
        <v>10.48</v>
      </c>
      <c r="E229">
        <v>0</v>
      </c>
    </row>
    <row r="230" spans="1:5" x14ac:dyDescent="0.25">
      <c r="A230" t="s">
        <v>513</v>
      </c>
      <c r="B230" t="s">
        <v>151</v>
      </c>
      <c r="C230" s="58" t="s">
        <v>512</v>
      </c>
      <c r="D230" s="98">
        <v>10.97</v>
      </c>
      <c r="E230">
        <v>0</v>
      </c>
    </row>
    <row r="231" spans="1:5" x14ac:dyDescent="0.25">
      <c r="A231" t="s">
        <v>515</v>
      </c>
      <c r="B231" t="s">
        <v>151</v>
      </c>
      <c r="C231" s="58" t="s">
        <v>514</v>
      </c>
      <c r="D231" s="98">
        <v>10.58</v>
      </c>
      <c r="E231">
        <v>0</v>
      </c>
    </row>
    <row r="232" spans="1:5" x14ac:dyDescent="0.25">
      <c r="A232" t="s">
        <v>517</v>
      </c>
      <c r="B232" t="s">
        <v>174</v>
      </c>
      <c r="C232" s="58" t="s">
        <v>516</v>
      </c>
      <c r="D232" s="98">
        <v>10.220000000000001</v>
      </c>
      <c r="E232">
        <v>0</v>
      </c>
    </row>
    <row r="233" spans="1:5" x14ac:dyDescent="0.25">
      <c r="A233" t="s">
        <v>519</v>
      </c>
      <c r="B233" t="s">
        <v>212</v>
      </c>
      <c r="C233" s="58" t="s">
        <v>518</v>
      </c>
      <c r="D233" s="98">
        <v>10.39</v>
      </c>
      <c r="E233">
        <v>0</v>
      </c>
    </row>
    <row r="234" spans="1:5" x14ac:dyDescent="0.25">
      <c r="A234" t="s">
        <v>521</v>
      </c>
      <c r="B234" t="s">
        <v>277</v>
      </c>
      <c r="C234" s="58" t="s">
        <v>520</v>
      </c>
      <c r="D234" s="98">
        <v>12.57</v>
      </c>
      <c r="E234">
        <v>5</v>
      </c>
    </row>
    <row r="235" spans="1:5" x14ac:dyDescent="0.25">
      <c r="A235" t="s">
        <v>523</v>
      </c>
      <c r="B235" t="s">
        <v>159</v>
      </c>
      <c r="C235" s="58" t="s">
        <v>522</v>
      </c>
      <c r="D235" s="98">
        <v>10.97</v>
      </c>
      <c r="E235">
        <v>0</v>
      </c>
    </row>
    <row r="236" spans="1:5" x14ac:dyDescent="0.25">
      <c r="A236" t="s">
        <v>525</v>
      </c>
      <c r="B236" t="s">
        <v>43</v>
      </c>
      <c r="C236" s="58" t="s">
        <v>524</v>
      </c>
      <c r="D236" s="98">
        <v>7.83</v>
      </c>
      <c r="E236">
        <v>0</v>
      </c>
    </row>
    <row r="237" spans="1:5" x14ac:dyDescent="0.25">
      <c r="A237" t="s">
        <v>527</v>
      </c>
      <c r="B237" t="s">
        <v>23</v>
      </c>
      <c r="C237" s="58" t="s">
        <v>526</v>
      </c>
      <c r="D237" s="98">
        <v>11.46</v>
      </c>
      <c r="E237">
        <v>0</v>
      </c>
    </row>
    <row r="238" spans="1:5" x14ac:dyDescent="0.25">
      <c r="A238" t="s">
        <v>529</v>
      </c>
      <c r="B238" t="s">
        <v>67</v>
      </c>
      <c r="C238" s="58" t="s">
        <v>528</v>
      </c>
      <c r="D238" s="98">
        <v>9.39</v>
      </c>
      <c r="E238">
        <v>0</v>
      </c>
    </row>
    <row r="239" spans="1:5" x14ac:dyDescent="0.25">
      <c r="A239" t="s">
        <v>531</v>
      </c>
      <c r="B239" t="s">
        <v>96</v>
      </c>
      <c r="C239" s="58" t="s">
        <v>530</v>
      </c>
      <c r="D239" s="98">
        <v>10.14</v>
      </c>
      <c r="E239">
        <v>0</v>
      </c>
    </row>
    <row r="240" spans="1:5" x14ac:dyDescent="0.25">
      <c r="A240" t="s">
        <v>533</v>
      </c>
      <c r="B240" t="s">
        <v>171</v>
      </c>
      <c r="C240" s="58" t="s">
        <v>532</v>
      </c>
      <c r="D240" s="98">
        <v>11.4</v>
      </c>
      <c r="E240">
        <v>0</v>
      </c>
    </row>
    <row r="241" spans="1:5" x14ac:dyDescent="0.25">
      <c r="A241" t="s">
        <v>535</v>
      </c>
      <c r="B241" t="s">
        <v>26</v>
      </c>
      <c r="C241" s="58" t="s">
        <v>534</v>
      </c>
      <c r="D241" s="98">
        <v>5.83</v>
      </c>
      <c r="E241">
        <v>0</v>
      </c>
    </row>
    <row r="242" spans="1:5" x14ac:dyDescent="0.25">
      <c r="A242" t="s">
        <v>537</v>
      </c>
      <c r="B242" t="s">
        <v>64</v>
      </c>
      <c r="C242" s="58" t="s">
        <v>536</v>
      </c>
      <c r="D242" s="98">
        <v>19.96</v>
      </c>
      <c r="E242">
        <v>15</v>
      </c>
    </row>
    <row r="243" spans="1:5" x14ac:dyDescent="0.25">
      <c r="A243" t="s">
        <v>539</v>
      </c>
      <c r="B243" t="s">
        <v>20</v>
      </c>
      <c r="C243" s="58" t="s">
        <v>538</v>
      </c>
      <c r="D243" s="98">
        <v>10.31</v>
      </c>
      <c r="E243">
        <v>0</v>
      </c>
    </row>
    <row r="244" spans="1:5" x14ac:dyDescent="0.25">
      <c r="A244" t="s">
        <v>541</v>
      </c>
      <c r="B244" t="s">
        <v>49</v>
      </c>
      <c r="C244" s="58" t="s">
        <v>540</v>
      </c>
      <c r="D244" s="98">
        <v>10.74</v>
      </c>
      <c r="E244">
        <v>0</v>
      </c>
    </row>
    <row r="245" spans="1:5" x14ac:dyDescent="0.25">
      <c r="A245" t="s">
        <v>543</v>
      </c>
      <c r="B245" t="s">
        <v>199</v>
      </c>
      <c r="C245" s="58" t="s">
        <v>542</v>
      </c>
      <c r="D245" s="98">
        <v>10.84</v>
      </c>
      <c r="E245">
        <v>0</v>
      </c>
    </row>
    <row r="246" spans="1:5" x14ac:dyDescent="0.25">
      <c r="A246" t="s">
        <v>545</v>
      </c>
      <c r="B246" t="s">
        <v>67</v>
      </c>
      <c r="C246" s="58" t="s">
        <v>544</v>
      </c>
      <c r="D246" s="98">
        <v>10.54</v>
      </c>
      <c r="E246">
        <v>0</v>
      </c>
    </row>
    <row r="247" spans="1:5" x14ac:dyDescent="0.25">
      <c r="A247" t="s">
        <v>547</v>
      </c>
      <c r="B247" t="s">
        <v>277</v>
      </c>
      <c r="C247" s="58" t="s">
        <v>546</v>
      </c>
      <c r="D247" s="98">
        <v>8.8800000000000008</v>
      </c>
      <c r="E247">
        <v>0</v>
      </c>
    </row>
    <row r="248" spans="1:5" x14ac:dyDescent="0.25">
      <c r="A248" t="s">
        <v>549</v>
      </c>
      <c r="B248" t="s">
        <v>360</v>
      </c>
      <c r="C248" s="58" t="s">
        <v>548</v>
      </c>
      <c r="D248" s="98">
        <v>11.14</v>
      </c>
      <c r="E248">
        <v>0</v>
      </c>
    </row>
    <row r="249" spans="1:5" x14ac:dyDescent="0.25">
      <c r="A249" t="s">
        <v>551</v>
      </c>
      <c r="B249" t="s">
        <v>26</v>
      </c>
      <c r="C249" s="58" t="s">
        <v>550</v>
      </c>
      <c r="D249" s="98">
        <v>11.26</v>
      </c>
      <c r="E249">
        <v>0</v>
      </c>
    </row>
    <row r="250" spans="1:5" x14ac:dyDescent="0.25">
      <c r="A250" t="s">
        <v>553</v>
      </c>
      <c r="B250" t="s">
        <v>151</v>
      </c>
      <c r="C250" s="58" t="s">
        <v>552</v>
      </c>
      <c r="D250" s="98">
        <v>7.74</v>
      </c>
      <c r="E250">
        <v>0</v>
      </c>
    </row>
    <row r="251" spans="1:5" x14ac:dyDescent="0.25">
      <c r="A251" t="s">
        <v>555</v>
      </c>
      <c r="B251" t="s">
        <v>164</v>
      </c>
      <c r="C251" s="58" t="s">
        <v>554</v>
      </c>
      <c r="D251" s="98">
        <v>10.4</v>
      </c>
      <c r="E251">
        <v>0</v>
      </c>
    </row>
    <row r="252" spans="1:5" x14ac:dyDescent="0.25">
      <c r="A252" t="s">
        <v>557</v>
      </c>
      <c r="B252" t="s">
        <v>49</v>
      </c>
      <c r="C252" s="58" t="s">
        <v>556</v>
      </c>
      <c r="D252" s="98">
        <v>10.86</v>
      </c>
      <c r="E252">
        <v>0</v>
      </c>
    </row>
    <row r="253" spans="1:5" x14ac:dyDescent="0.25">
      <c r="A253" t="s">
        <v>559</v>
      </c>
      <c r="B253" t="s">
        <v>23</v>
      </c>
      <c r="C253" s="58" t="s">
        <v>558</v>
      </c>
      <c r="D253" s="98">
        <v>11.17</v>
      </c>
      <c r="E253">
        <v>0</v>
      </c>
    </row>
    <row r="254" spans="1:5" x14ac:dyDescent="0.25">
      <c r="A254" t="s">
        <v>561</v>
      </c>
      <c r="B254" t="s">
        <v>183</v>
      </c>
      <c r="C254" s="58" t="s">
        <v>560</v>
      </c>
      <c r="D254" s="98">
        <v>10.93</v>
      </c>
      <c r="E254">
        <v>0</v>
      </c>
    </row>
    <row r="255" spans="1:5" x14ac:dyDescent="0.25">
      <c r="A255" t="s">
        <v>563</v>
      </c>
      <c r="B255" t="s">
        <v>159</v>
      </c>
      <c r="C255" s="58" t="s">
        <v>562</v>
      </c>
      <c r="D255" s="98">
        <v>8.3000000000000007</v>
      </c>
      <c r="E255">
        <v>0</v>
      </c>
    </row>
    <row r="256" spans="1:5" x14ac:dyDescent="0.25">
      <c r="A256" t="s">
        <v>565</v>
      </c>
      <c r="B256" t="s">
        <v>14</v>
      </c>
      <c r="C256" s="58" t="s">
        <v>564</v>
      </c>
      <c r="D256" s="98">
        <v>7.82</v>
      </c>
      <c r="E256">
        <v>0</v>
      </c>
    </row>
    <row r="257" spans="1:5" x14ac:dyDescent="0.25">
      <c r="A257" t="s">
        <v>567</v>
      </c>
      <c r="B257" t="s">
        <v>49</v>
      </c>
      <c r="C257" s="58" t="s">
        <v>566</v>
      </c>
      <c r="D257" s="98">
        <v>11.5</v>
      </c>
      <c r="E257">
        <v>0</v>
      </c>
    </row>
    <row r="258" spans="1:5" x14ac:dyDescent="0.25">
      <c r="A258" t="s">
        <v>569</v>
      </c>
      <c r="B258" t="s">
        <v>59</v>
      </c>
      <c r="C258" s="58" t="s">
        <v>568</v>
      </c>
      <c r="D258" s="98">
        <v>8.14</v>
      </c>
      <c r="E258">
        <v>0</v>
      </c>
    </row>
    <row r="259" spans="1:5" x14ac:dyDescent="0.25">
      <c r="A259" t="s">
        <v>571</v>
      </c>
      <c r="B259" t="s">
        <v>46</v>
      </c>
      <c r="C259" s="58" t="s">
        <v>570</v>
      </c>
      <c r="D259" s="98">
        <v>10.220000000000001</v>
      </c>
      <c r="E259">
        <v>0</v>
      </c>
    </row>
    <row r="260" spans="1:5" x14ac:dyDescent="0.25">
      <c r="A260" t="s">
        <v>573</v>
      </c>
      <c r="B260" t="s">
        <v>49</v>
      </c>
      <c r="C260" s="58" t="s">
        <v>572</v>
      </c>
      <c r="D260" s="98">
        <v>10.41</v>
      </c>
      <c r="E260">
        <v>0</v>
      </c>
    </row>
    <row r="261" spans="1:5" x14ac:dyDescent="0.25">
      <c r="A261" t="s">
        <v>575</v>
      </c>
      <c r="B261" t="s">
        <v>144</v>
      </c>
      <c r="C261" s="58" t="s">
        <v>574</v>
      </c>
      <c r="D261" s="98">
        <v>9.41</v>
      </c>
      <c r="E261">
        <v>0</v>
      </c>
    </row>
    <row r="262" spans="1:5" x14ac:dyDescent="0.25">
      <c r="A262" t="s">
        <v>577</v>
      </c>
      <c r="B262" t="s">
        <v>64</v>
      </c>
      <c r="C262" s="58" t="s">
        <v>576</v>
      </c>
      <c r="D262" s="98">
        <v>10.19</v>
      </c>
      <c r="E262">
        <v>0</v>
      </c>
    </row>
    <row r="263" spans="1:5" x14ac:dyDescent="0.25">
      <c r="A263" t="s">
        <v>579</v>
      </c>
      <c r="B263" t="s">
        <v>118</v>
      </c>
      <c r="C263" s="58" t="s">
        <v>578</v>
      </c>
      <c r="D263" s="98">
        <v>9.68</v>
      </c>
      <c r="E263">
        <v>0</v>
      </c>
    </row>
    <row r="264" spans="1:5" x14ac:dyDescent="0.25">
      <c r="A264" t="s">
        <v>581</v>
      </c>
      <c r="B264" t="s">
        <v>67</v>
      </c>
      <c r="C264" s="58" t="s">
        <v>580</v>
      </c>
      <c r="D264" s="98">
        <v>7.63</v>
      </c>
      <c r="E264">
        <v>0</v>
      </c>
    </row>
    <row r="265" spans="1:5" x14ac:dyDescent="0.25">
      <c r="A265" t="s">
        <v>583</v>
      </c>
      <c r="B265" t="s">
        <v>64</v>
      </c>
      <c r="C265" s="58" t="s">
        <v>582</v>
      </c>
      <c r="D265" s="98">
        <v>10.44</v>
      </c>
      <c r="E265">
        <v>0</v>
      </c>
    </row>
    <row r="266" spans="1:5" x14ac:dyDescent="0.25">
      <c r="A266" t="s">
        <v>585</v>
      </c>
      <c r="B266" t="s">
        <v>49</v>
      </c>
      <c r="C266" s="58" t="s">
        <v>584</v>
      </c>
      <c r="D266" s="98">
        <v>10.64</v>
      </c>
      <c r="E266">
        <v>0</v>
      </c>
    </row>
    <row r="267" spans="1:5" x14ac:dyDescent="0.25">
      <c r="A267" t="s">
        <v>587</v>
      </c>
      <c r="B267" t="s">
        <v>289</v>
      </c>
      <c r="C267" s="58" t="s">
        <v>586</v>
      </c>
      <c r="D267" s="98">
        <v>13.96</v>
      </c>
      <c r="E267">
        <v>10</v>
      </c>
    </row>
    <row r="268" spans="1:5" x14ac:dyDescent="0.25">
      <c r="A268" t="s">
        <v>589</v>
      </c>
      <c r="B268" t="s">
        <v>96</v>
      </c>
      <c r="C268" s="58" t="s">
        <v>588</v>
      </c>
      <c r="D268" s="98">
        <v>17.93</v>
      </c>
      <c r="E268">
        <v>15</v>
      </c>
    </row>
    <row r="269" spans="1:5" x14ac:dyDescent="0.25">
      <c r="A269" t="s">
        <v>591</v>
      </c>
      <c r="B269" t="s">
        <v>64</v>
      </c>
      <c r="C269" s="58" t="s">
        <v>590</v>
      </c>
      <c r="D269" s="98">
        <v>9.39</v>
      </c>
      <c r="E269">
        <v>0</v>
      </c>
    </row>
    <row r="270" spans="1:5" x14ac:dyDescent="0.25">
      <c r="A270" t="s">
        <v>593</v>
      </c>
      <c r="B270" t="s">
        <v>248</v>
      </c>
      <c r="C270" s="58" t="s">
        <v>592</v>
      </c>
      <c r="D270" s="98">
        <v>10.9</v>
      </c>
      <c r="E270">
        <v>0</v>
      </c>
    </row>
    <row r="271" spans="1:5" x14ac:dyDescent="0.25">
      <c r="A271" t="s">
        <v>595</v>
      </c>
      <c r="B271" t="s">
        <v>159</v>
      </c>
      <c r="C271" s="58" t="s">
        <v>594</v>
      </c>
      <c r="D271" s="98">
        <v>10.24</v>
      </c>
      <c r="E271">
        <v>0</v>
      </c>
    </row>
    <row r="272" spans="1:5" x14ac:dyDescent="0.25">
      <c r="A272" t="s">
        <v>597</v>
      </c>
      <c r="B272" t="s">
        <v>96</v>
      </c>
      <c r="C272" s="58" t="s">
        <v>596</v>
      </c>
      <c r="D272" s="98">
        <v>11.53</v>
      </c>
      <c r="E272">
        <v>0</v>
      </c>
    </row>
    <row r="273" spans="1:5" x14ac:dyDescent="0.25">
      <c r="A273" t="s">
        <v>599</v>
      </c>
      <c r="B273" t="s">
        <v>159</v>
      </c>
      <c r="C273" s="58" t="s">
        <v>598</v>
      </c>
      <c r="D273" s="98">
        <v>10.55</v>
      </c>
      <c r="E273">
        <v>0</v>
      </c>
    </row>
    <row r="274" spans="1:5" x14ac:dyDescent="0.25">
      <c r="A274" t="s">
        <v>601</v>
      </c>
      <c r="B274" t="s">
        <v>96</v>
      </c>
      <c r="C274" s="58" t="s">
        <v>600</v>
      </c>
      <c r="D274" s="98">
        <v>9.34</v>
      </c>
      <c r="E274">
        <v>0</v>
      </c>
    </row>
    <row r="275" spans="1:5" x14ac:dyDescent="0.25">
      <c r="A275" t="s">
        <v>603</v>
      </c>
      <c r="B275" t="s">
        <v>96</v>
      </c>
      <c r="C275" s="58" t="s">
        <v>602</v>
      </c>
      <c r="D275" s="98">
        <v>12.22</v>
      </c>
      <c r="E275">
        <v>5</v>
      </c>
    </row>
    <row r="276" spans="1:5" x14ac:dyDescent="0.25">
      <c r="A276" t="s">
        <v>605</v>
      </c>
      <c r="B276" t="s">
        <v>418</v>
      </c>
      <c r="C276" s="58" t="s">
        <v>604</v>
      </c>
      <c r="D276" s="98">
        <v>10.79</v>
      </c>
      <c r="E276">
        <v>0</v>
      </c>
    </row>
    <row r="277" spans="1:5" x14ac:dyDescent="0.25">
      <c r="A277" t="s">
        <v>1459</v>
      </c>
      <c r="B277" t="s">
        <v>277</v>
      </c>
      <c r="C277" s="58" t="s">
        <v>606</v>
      </c>
      <c r="D277" s="98">
        <v>9.15</v>
      </c>
      <c r="E277">
        <v>0</v>
      </c>
    </row>
    <row r="278" spans="1:5" x14ac:dyDescent="0.25">
      <c r="A278" t="s">
        <v>609</v>
      </c>
      <c r="B278" t="s">
        <v>171</v>
      </c>
      <c r="C278" s="58" t="s">
        <v>608</v>
      </c>
      <c r="D278" s="98">
        <v>11.02</v>
      </c>
      <c r="E278">
        <v>0</v>
      </c>
    </row>
    <row r="279" spans="1:5" x14ac:dyDescent="0.25">
      <c r="A279" t="s">
        <v>611</v>
      </c>
      <c r="B279" t="s">
        <v>43</v>
      </c>
      <c r="C279" s="58" t="s">
        <v>610</v>
      </c>
      <c r="D279" s="98">
        <v>8.19</v>
      </c>
      <c r="E279">
        <v>0</v>
      </c>
    </row>
    <row r="280" spans="1:5" x14ac:dyDescent="0.25">
      <c r="A280" t="s">
        <v>613</v>
      </c>
      <c r="B280" t="s">
        <v>23</v>
      </c>
      <c r="C280" s="58" t="s">
        <v>612</v>
      </c>
      <c r="D280" s="98">
        <v>9.57</v>
      </c>
      <c r="E280">
        <v>0</v>
      </c>
    </row>
    <row r="281" spans="1:5" x14ac:dyDescent="0.25">
      <c r="A281" t="s">
        <v>615</v>
      </c>
      <c r="B281" t="s">
        <v>17</v>
      </c>
      <c r="C281" s="58" t="s">
        <v>614</v>
      </c>
      <c r="D281" s="98">
        <v>9.61</v>
      </c>
      <c r="E281">
        <v>0</v>
      </c>
    </row>
    <row r="282" spans="1:5" x14ac:dyDescent="0.25">
      <c r="A282" t="s">
        <v>617</v>
      </c>
      <c r="B282" t="s">
        <v>29</v>
      </c>
      <c r="C282" s="58" t="s">
        <v>616</v>
      </c>
      <c r="D282" s="98">
        <v>10.220000000000001</v>
      </c>
      <c r="E282">
        <v>0</v>
      </c>
    </row>
    <row r="283" spans="1:5" x14ac:dyDescent="0.25">
      <c r="A283" t="s">
        <v>619</v>
      </c>
      <c r="B283" t="s">
        <v>284</v>
      </c>
      <c r="C283" s="58" t="s">
        <v>618</v>
      </c>
      <c r="D283" s="98">
        <v>10.08</v>
      </c>
      <c r="E283">
        <v>0</v>
      </c>
    </row>
    <row r="284" spans="1:5" x14ac:dyDescent="0.25">
      <c r="A284" t="s">
        <v>621</v>
      </c>
      <c r="B284" t="s">
        <v>212</v>
      </c>
      <c r="C284" s="58" t="s">
        <v>620</v>
      </c>
      <c r="D284" s="98">
        <v>7.48</v>
      </c>
      <c r="E284">
        <v>0</v>
      </c>
    </row>
    <row r="285" spans="1:5" x14ac:dyDescent="0.25">
      <c r="A285" t="s">
        <v>623</v>
      </c>
      <c r="B285" t="s">
        <v>171</v>
      </c>
      <c r="C285" s="58" t="s">
        <v>622</v>
      </c>
      <c r="D285" s="98">
        <v>11.41</v>
      </c>
      <c r="E285">
        <v>0</v>
      </c>
    </row>
    <row r="286" spans="1:5" x14ac:dyDescent="0.25">
      <c r="A286" t="s">
        <v>625</v>
      </c>
      <c r="B286" t="s">
        <v>84</v>
      </c>
      <c r="C286" s="58" t="s">
        <v>624</v>
      </c>
      <c r="D286" s="98">
        <v>9.35</v>
      </c>
      <c r="E286">
        <v>0</v>
      </c>
    </row>
    <row r="287" spans="1:5" x14ac:dyDescent="0.25">
      <c r="A287" t="s">
        <v>627</v>
      </c>
      <c r="B287" t="s">
        <v>84</v>
      </c>
      <c r="C287" s="58" t="s">
        <v>626</v>
      </c>
      <c r="D287" s="98">
        <v>11.1</v>
      </c>
      <c r="E287">
        <v>0</v>
      </c>
    </row>
    <row r="288" spans="1:5" x14ac:dyDescent="0.25">
      <c r="A288" t="s">
        <v>629</v>
      </c>
      <c r="B288" t="s">
        <v>14</v>
      </c>
      <c r="C288" s="58" t="s">
        <v>628</v>
      </c>
      <c r="D288" s="98">
        <v>11.64</v>
      </c>
      <c r="E288">
        <v>0</v>
      </c>
    </row>
    <row r="289" spans="1:5" x14ac:dyDescent="0.25">
      <c r="A289" t="s">
        <v>631</v>
      </c>
      <c r="B289" t="s">
        <v>423</v>
      </c>
      <c r="C289" s="58" t="s">
        <v>630</v>
      </c>
      <c r="D289" s="98">
        <v>12.28</v>
      </c>
      <c r="E289">
        <v>5</v>
      </c>
    </row>
    <row r="290" spans="1:5" x14ac:dyDescent="0.25">
      <c r="A290" t="s">
        <v>633</v>
      </c>
      <c r="B290" t="s">
        <v>257</v>
      </c>
      <c r="C290" s="58" t="s">
        <v>632</v>
      </c>
      <c r="D290" s="98">
        <v>10.91</v>
      </c>
      <c r="E290">
        <v>0</v>
      </c>
    </row>
    <row r="291" spans="1:5" x14ac:dyDescent="0.25">
      <c r="A291" t="s">
        <v>635</v>
      </c>
      <c r="B291" t="s">
        <v>67</v>
      </c>
      <c r="C291" s="58" t="s">
        <v>634</v>
      </c>
      <c r="D291" s="98">
        <v>11.73</v>
      </c>
      <c r="E291">
        <v>0</v>
      </c>
    </row>
    <row r="292" spans="1:5" x14ac:dyDescent="0.25">
      <c r="A292" t="s">
        <v>637</v>
      </c>
      <c r="B292" t="s">
        <v>199</v>
      </c>
      <c r="C292" s="58" t="s">
        <v>636</v>
      </c>
      <c r="D292" s="98">
        <v>6.82</v>
      </c>
      <c r="E292">
        <v>0</v>
      </c>
    </row>
    <row r="293" spans="1:5" x14ac:dyDescent="0.25">
      <c r="A293" t="s">
        <v>639</v>
      </c>
      <c r="B293" t="s">
        <v>49</v>
      </c>
      <c r="C293" s="58" t="s">
        <v>638</v>
      </c>
      <c r="D293" s="98">
        <v>10.48</v>
      </c>
      <c r="E293">
        <v>0</v>
      </c>
    </row>
    <row r="294" spans="1:5" x14ac:dyDescent="0.25">
      <c r="A294" t="s">
        <v>641</v>
      </c>
      <c r="B294" t="s">
        <v>72</v>
      </c>
      <c r="C294" s="58" t="s">
        <v>640</v>
      </c>
      <c r="D294" s="98">
        <v>11.45</v>
      </c>
      <c r="E294">
        <v>0</v>
      </c>
    </row>
    <row r="295" spans="1:5" x14ac:dyDescent="0.25">
      <c r="A295" t="s">
        <v>643</v>
      </c>
      <c r="B295" t="s">
        <v>644</v>
      </c>
      <c r="C295" s="58" t="s">
        <v>642</v>
      </c>
      <c r="D295" s="98">
        <v>4.74</v>
      </c>
      <c r="E295">
        <v>0</v>
      </c>
    </row>
    <row r="296" spans="1:5" x14ac:dyDescent="0.25">
      <c r="A296" t="s">
        <v>646</v>
      </c>
      <c r="B296" t="s">
        <v>37</v>
      </c>
      <c r="C296" s="58" t="s">
        <v>645</v>
      </c>
      <c r="D296" s="98">
        <v>11.2</v>
      </c>
      <c r="E296">
        <v>0</v>
      </c>
    </row>
    <row r="297" spans="1:5" x14ac:dyDescent="0.25">
      <c r="A297" t="s">
        <v>648</v>
      </c>
      <c r="B297" t="s">
        <v>23</v>
      </c>
      <c r="C297" s="58" t="s">
        <v>647</v>
      </c>
      <c r="D297" s="98">
        <v>11.08</v>
      </c>
      <c r="E297">
        <v>0</v>
      </c>
    </row>
    <row r="298" spans="1:5" x14ac:dyDescent="0.25">
      <c r="A298" t="s">
        <v>650</v>
      </c>
      <c r="B298" t="s">
        <v>64</v>
      </c>
      <c r="C298" s="58" t="s">
        <v>649</v>
      </c>
      <c r="D298" s="98">
        <v>16.03</v>
      </c>
      <c r="E298">
        <v>15</v>
      </c>
    </row>
    <row r="299" spans="1:5" x14ac:dyDescent="0.25">
      <c r="A299" t="s">
        <v>652</v>
      </c>
      <c r="B299" t="s">
        <v>96</v>
      </c>
      <c r="C299" s="58" t="s">
        <v>651</v>
      </c>
      <c r="D299" s="98">
        <v>8.24</v>
      </c>
      <c r="E299">
        <v>0</v>
      </c>
    </row>
    <row r="300" spans="1:5" x14ac:dyDescent="0.25">
      <c r="A300" t="s">
        <v>654</v>
      </c>
      <c r="B300" t="s">
        <v>96</v>
      </c>
      <c r="C300" s="58" t="s">
        <v>653</v>
      </c>
      <c r="D300" s="98">
        <v>11.09</v>
      </c>
      <c r="E300">
        <v>0</v>
      </c>
    </row>
    <row r="301" spans="1:5" x14ac:dyDescent="0.25">
      <c r="A301" t="s">
        <v>656</v>
      </c>
      <c r="B301" t="s">
        <v>49</v>
      </c>
      <c r="C301" s="58" t="s">
        <v>655</v>
      </c>
      <c r="D301" s="98">
        <v>10.78</v>
      </c>
      <c r="E301">
        <v>0</v>
      </c>
    </row>
    <row r="302" spans="1:5" x14ac:dyDescent="0.25">
      <c r="A302" t="s">
        <v>658</v>
      </c>
      <c r="B302" t="s">
        <v>360</v>
      </c>
      <c r="C302" s="58" t="s">
        <v>657</v>
      </c>
      <c r="D302" s="98">
        <v>9.35</v>
      </c>
      <c r="E302">
        <v>0</v>
      </c>
    </row>
    <row r="303" spans="1:5" x14ac:dyDescent="0.25">
      <c r="A303" t="s">
        <v>660</v>
      </c>
      <c r="B303" t="s">
        <v>133</v>
      </c>
      <c r="C303" s="58" t="s">
        <v>659</v>
      </c>
      <c r="D303" s="98">
        <v>10.32</v>
      </c>
      <c r="E303">
        <v>0</v>
      </c>
    </row>
    <row r="304" spans="1:5" x14ac:dyDescent="0.25">
      <c r="A304" t="s">
        <v>662</v>
      </c>
      <c r="B304" t="s">
        <v>99</v>
      </c>
      <c r="C304" s="58" t="s">
        <v>661</v>
      </c>
      <c r="D304" s="98">
        <v>12.35</v>
      </c>
      <c r="E304">
        <v>5</v>
      </c>
    </row>
    <row r="305" spans="1:5" x14ac:dyDescent="0.25">
      <c r="A305" t="s">
        <v>664</v>
      </c>
      <c r="B305" t="s">
        <v>14</v>
      </c>
      <c r="C305" s="58" t="s">
        <v>663</v>
      </c>
      <c r="D305" s="98">
        <v>7.12</v>
      </c>
      <c r="E305">
        <v>0</v>
      </c>
    </row>
    <row r="306" spans="1:5" x14ac:dyDescent="0.25">
      <c r="A306" t="s">
        <v>666</v>
      </c>
      <c r="B306" t="s">
        <v>303</v>
      </c>
      <c r="C306" s="58" t="s">
        <v>665</v>
      </c>
      <c r="D306" s="98">
        <v>5.7</v>
      </c>
      <c r="E306">
        <v>0</v>
      </c>
    </row>
    <row r="307" spans="1:5" x14ac:dyDescent="0.25">
      <c r="A307" t="s">
        <v>668</v>
      </c>
      <c r="B307" t="s">
        <v>96</v>
      </c>
      <c r="C307" s="58" t="s">
        <v>667</v>
      </c>
      <c r="D307" s="98">
        <v>11.96</v>
      </c>
      <c r="E307">
        <v>0</v>
      </c>
    </row>
    <row r="308" spans="1:5" x14ac:dyDescent="0.25">
      <c r="A308" t="s">
        <v>670</v>
      </c>
      <c r="B308" t="s">
        <v>151</v>
      </c>
      <c r="C308" s="58" t="s">
        <v>669</v>
      </c>
      <c r="D308" s="98">
        <v>7.43</v>
      </c>
      <c r="E308">
        <v>0</v>
      </c>
    </row>
    <row r="309" spans="1:5" x14ac:dyDescent="0.25">
      <c r="A309" t="s">
        <v>672</v>
      </c>
      <c r="B309" t="s">
        <v>144</v>
      </c>
      <c r="C309" s="58" t="s">
        <v>671</v>
      </c>
      <c r="D309" s="98">
        <v>14.99</v>
      </c>
      <c r="E309">
        <v>10</v>
      </c>
    </row>
    <row r="310" spans="1:5" x14ac:dyDescent="0.25">
      <c r="A310" t="s">
        <v>674</v>
      </c>
      <c r="B310" t="s">
        <v>174</v>
      </c>
      <c r="C310" s="58" t="s">
        <v>673</v>
      </c>
      <c r="D310" s="98">
        <v>12.09</v>
      </c>
      <c r="E310">
        <v>5</v>
      </c>
    </row>
    <row r="311" spans="1:5" x14ac:dyDescent="0.25">
      <c r="A311" t="s">
        <v>676</v>
      </c>
      <c r="B311" t="s">
        <v>99</v>
      </c>
      <c r="C311" s="58" t="s">
        <v>675</v>
      </c>
      <c r="D311" s="98">
        <v>11.27</v>
      </c>
      <c r="E311">
        <v>0</v>
      </c>
    </row>
    <row r="312" spans="1:5" x14ac:dyDescent="0.25">
      <c r="A312" t="s">
        <v>678</v>
      </c>
      <c r="B312" t="s">
        <v>64</v>
      </c>
      <c r="C312" s="58" t="s">
        <v>677</v>
      </c>
      <c r="D312" s="98">
        <v>11.2</v>
      </c>
      <c r="E312">
        <v>0</v>
      </c>
    </row>
    <row r="313" spans="1:5" x14ac:dyDescent="0.25">
      <c r="A313" t="s">
        <v>682</v>
      </c>
      <c r="B313" t="s">
        <v>29</v>
      </c>
      <c r="C313" s="58" t="s">
        <v>681</v>
      </c>
      <c r="D313" s="98">
        <v>9.4600000000000009</v>
      </c>
      <c r="E313">
        <v>0</v>
      </c>
    </row>
    <row r="314" spans="1:5" x14ac:dyDescent="0.25">
      <c r="A314" t="s">
        <v>1460</v>
      </c>
      <c r="B314" t="s">
        <v>23</v>
      </c>
      <c r="C314" s="58" t="s">
        <v>683</v>
      </c>
      <c r="D314" s="98">
        <v>9.4600000000000009</v>
      </c>
      <c r="E314">
        <v>0</v>
      </c>
    </row>
    <row r="315" spans="1:5" x14ac:dyDescent="0.25">
      <c r="A315" t="s">
        <v>686</v>
      </c>
      <c r="B315" t="s">
        <v>257</v>
      </c>
      <c r="C315" s="58" t="s">
        <v>685</v>
      </c>
      <c r="D315" s="98">
        <v>10.25</v>
      </c>
      <c r="E315">
        <v>0</v>
      </c>
    </row>
    <row r="316" spans="1:5" x14ac:dyDescent="0.25">
      <c r="A316" t="s">
        <v>688</v>
      </c>
      <c r="B316" t="s">
        <v>49</v>
      </c>
      <c r="C316" s="58" t="s">
        <v>687</v>
      </c>
      <c r="D316" s="98">
        <v>10.26</v>
      </c>
      <c r="E316">
        <v>0</v>
      </c>
    </row>
    <row r="317" spans="1:5" x14ac:dyDescent="0.25">
      <c r="A317" t="s">
        <v>690</v>
      </c>
      <c r="B317" t="s">
        <v>418</v>
      </c>
      <c r="C317" s="58" t="s">
        <v>689</v>
      </c>
      <c r="D317" s="98">
        <v>10.83</v>
      </c>
      <c r="E317">
        <v>0</v>
      </c>
    </row>
    <row r="318" spans="1:5" x14ac:dyDescent="0.25">
      <c r="A318" t="s">
        <v>692</v>
      </c>
      <c r="B318" t="s">
        <v>277</v>
      </c>
      <c r="C318" s="58" t="s">
        <v>691</v>
      </c>
      <c r="D318" s="98">
        <v>6.07</v>
      </c>
      <c r="E318">
        <v>0</v>
      </c>
    </row>
    <row r="319" spans="1:5" x14ac:dyDescent="0.25">
      <c r="A319" t="s">
        <v>694</v>
      </c>
      <c r="B319" t="s">
        <v>37</v>
      </c>
      <c r="C319" s="58" t="s">
        <v>693</v>
      </c>
      <c r="D319" s="98">
        <v>10.57</v>
      </c>
      <c r="E319">
        <v>0</v>
      </c>
    </row>
    <row r="320" spans="1:5" x14ac:dyDescent="0.25">
      <c r="A320" t="s">
        <v>696</v>
      </c>
      <c r="B320" t="s">
        <v>23</v>
      </c>
      <c r="C320" s="58" t="s">
        <v>695</v>
      </c>
      <c r="D320" s="98">
        <v>10.36</v>
      </c>
      <c r="E320">
        <v>0</v>
      </c>
    </row>
    <row r="321" spans="1:5" x14ac:dyDescent="0.25">
      <c r="A321" t="s">
        <v>698</v>
      </c>
      <c r="B321" t="s">
        <v>99</v>
      </c>
      <c r="C321" s="58" t="s">
        <v>697</v>
      </c>
      <c r="D321" s="98">
        <v>9.4</v>
      </c>
      <c r="E321">
        <v>0</v>
      </c>
    </row>
    <row r="322" spans="1:5" x14ac:dyDescent="0.25">
      <c r="A322" t="s">
        <v>700</v>
      </c>
      <c r="B322" t="s">
        <v>151</v>
      </c>
      <c r="C322" s="58" t="s">
        <v>699</v>
      </c>
      <c r="D322" s="98">
        <v>8.1999999999999993</v>
      </c>
      <c r="E322">
        <v>0</v>
      </c>
    </row>
    <row r="323" spans="1:5" x14ac:dyDescent="0.25">
      <c r="A323" t="s">
        <v>702</v>
      </c>
      <c r="B323" t="s">
        <v>154</v>
      </c>
      <c r="C323" s="58" t="s">
        <v>701</v>
      </c>
      <c r="D323" s="98">
        <v>6.98</v>
      </c>
      <c r="E323">
        <v>0</v>
      </c>
    </row>
    <row r="324" spans="1:5" x14ac:dyDescent="0.25">
      <c r="A324" t="s">
        <v>704</v>
      </c>
      <c r="B324" t="s">
        <v>644</v>
      </c>
      <c r="C324" s="58" t="s">
        <v>703</v>
      </c>
      <c r="D324" s="98">
        <v>3.93</v>
      </c>
      <c r="E324">
        <v>0</v>
      </c>
    </row>
    <row r="325" spans="1:5" x14ac:dyDescent="0.25">
      <c r="A325" t="s">
        <v>706</v>
      </c>
      <c r="B325" t="s">
        <v>64</v>
      </c>
      <c r="C325" s="58" t="s">
        <v>705</v>
      </c>
      <c r="D325" s="98">
        <v>11.23</v>
      </c>
      <c r="E325">
        <v>0</v>
      </c>
    </row>
    <row r="326" spans="1:5" x14ac:dyDescent="0.25">
      <c r="A326" t="s">
        <v>708</v>
      </c>
      <c r="B326" t="s">
        <v>23</v>
      </c>
      <c r="C326" s="58" t="s">
        <v>707</v>
      </c>
      <c r="D326" s="98">
        <v>12.45</v>
      </c>
      <c r="E326">
        <v>5</v>
      </c>
    </row>
    <row r="327" spans="1:5" x14ac:dyDescent="0.25">
      <c r="A327" t="s">
        <v>710</v>
      </c>
      <c r="B327" t="s">
        <v>360</v>
      </c>
      <c r="C327" s="58" t="s">
        <v>709</v>
      </c>
      <c r="D327" s="98">
        <v>10.11</v>
      </c>
      <c r="E327">
        <v>0</v>
      </c>
    </row>
    <row r="328" spans="1:5" x14ac:dyDescent="0.25">
      <c r="A328" t="s">
        <v>712</v>
      </c>
      <c r="B328" t="s">
        <v>84</v>
      </c>
      <c r="C328" s="58" t="s">
        <v>711</v>
      </c>
      <c r="D328" s="98">
        <v>8.73</v>
      </c>
      <c r="E328">
        <v>0</v>
      </c>
    </row>
    <row r="329" spans="1:5" x14ac:dyDescent="0.25">
      <c r="A329" t="s">
        <v>714</v>
      </c>
      <c r="B329" t="s">
        <v>274</v>
      </c>
      <c r="C329" s="58" t="s">
        <v>713</v>
      </c>
      <c r="D329" s="98">
        <v>7.91</v>
      </c>
      <c r="E329">
        <v>0</v>
      </c>
    </row>
    <row r="330" spans="1:5" x14ac:dyDescent="0.25">
      <c r="A330" t="s">
        <v>716</v>
      </c>
      <c r="B330" t="s">
        <v>96</v>
      </c>
      <c r="C330" s="58" t="s">
        <v>715</v>
      </c>
      <c r="D330" s="98">
        <v>12.77</v>
      </c>
      <c r="E330">
        <v>5</v>
      </c>
    </row>
    <row r="331" spans="1:5" x14ac:dyDescent="0.25">
      <c r="A331" t="s">
        <v>718</v>
      </c>
      <c r="B331" t="s">
        <v>34</v>
      </c>
      <c r="C331" s="58" t="s">
        <v>717</v>
      </c>
      <c r="D331" s="98">
        <v>10.11</v>
      </c>
      <c r="E331">
        <v>0</v>
      </c>
    </row>
    <row r="332" spans="1:5" x14ac:dyDescent="0.25">
      <c r="A332" t="s">
        <v>720</v>
      </c>
      <c r="B332" t="s">
        <v>75</v>
      </c>
      <c r="C332" s="58" t="s">
        <v>719</v>
      </c>
      <c r="D332" s="98">
        <v>8.48</v>
      </c>
      <c r="E332">
        <v>0</v>
      </c>
    </row>
    <row r="333" spans="1:5" x14ac:dyDescent="0.25">
      <c r="A333" t="s">
        <v>722</v>
      </c>
      <c r="B333" t="s">
        <v>96</v>
      </c>
      <c r="C333" s="58" t="s">
        <v>721</v>
      </c>
      <c r="D333" s="98">
        <v>12.11</v>
      </c>
      <c r="E333">
        <v>5</v>
      </c>
    </row>
    <row r="334" spans="1:5" x14ac:dyDescent="0.25">
      <c r="A334" t="s">
        <v>724</v>
      </c>
      <c r="B334" t="s">
        <v>105</v>
      </c>
      <c r="C334" s="58" t="s">
        <v>723</v>
      </c>
      <c r="D334" s="98">
        <v>12.79</v>
      </c>
      <c r="E334">
        <v>5</v>
      </c>
    </row>
    <row r="335" spans="1:5" x14ac:dyDescent="0.25">
      <c r="A335" t="s">
        <v>726</v>
      </c>
      <c r="B335" t="s">
        <v>415</v>
      </c>
      <c r="C335" s="58" t="s">
        <v>725</v>
      </c>
      <c r="D335" s="98">
        <v>11.13</v>
      </c>
      <c r="E335">
        <v>0</v>
      </c>
    </row>
    <row r="336" spans="1:5" x14ac:dyDescent="0.25">
      <c r="A336" t="s">
        <v>728</v>
      </c>
      <c r="B336" t="s">
        <v>49</v>
      </c>
      <c r="C336" s="58" t="s">
        <v>727</v>
      </c>
      <c r="D336" s="98">
        <v>11.2</v>
      </c>
      <c r="E336">
        <v>0</v>
      </c>
    </row>
    <row r="337" spans="1:5" x14ac:dyDescent="0.25">
      <c r="A337" t="s">
        <v>730</v>
      </c>
      <c r="B337" t="s">
        <v>159</v>
      </c>
      <c r="C337" s="58" t="s">
        <v>729</v>
      </c>
      <c r="D337" s="98">
        <v>11.22</v>
      </c>
      <c r="E337">
        <v>0</v>
      </c>
    </row>
    <row r="338" spans="1:5" x14ac:dyDescent="0.25">
      <c r="A338" t="s">
        <v>732</v>
      </c>
      <c r="B338" t="s">
        <v>248</v>
      </c>
      <c r="C338" s="58" t="s">
        <v>731</v>
      </c>
      <c r="D338" s="98">
        <v>10.62</v>
      </c>
      <c r="E338">
        <v>0</v>
      </c>
    </row>
    <row r="339" spans="1:5" x14ac:dyDescent="0.25">
      <c r="A339" t="s">
        <v>734</v>
      </c>
      <c r="B339" t="s">
        <v>99</v>
      </c>
      <c r="C339" s="58" t="s">
        <v>733</v>
      </c>
      <c r="D339" s="98">
        <v>13.02</v>
      </c>
      <c r="E339">
        <v>10</v>
      </c>
    </row>
    <row r="340" spans="1:5" x14ac:dyDescent="0.25">
      <c r="A340" t="s">
        <v>736</v>
      </c>
      <c r="B340" t="s">
        <v>415</v>
      </c>
      <c r="C340" s="58" t="s">
        <v>735</v>
      </c>
      <c r="D340" s="98">
        <v>8.1199999999999992</v>
      </c>
      <c r="E340">
        <v>0</v>
      </c>
    </row>
    <row r="341" spans="1:5" x14ac:dyDescent="0.25">
      <c r="A341" t="s">
        <v>738</v>
      </c>
      <c r="B341" t="s">
        <v>89</v>
      </c>
      <c r="C341" s="58" t="s">
        <v>737</v>
      </c>
      <c r="D341" s="98">
        <v>11.24</v>
      </c>
      <c r="E341">
        <v>0</v>
      </c>
    </row>
    <row r="342" spans="1:5" x14ac:dyDescent="0.25">
      <c r="A342" t="s">
        <v>740</v>
      </c>
      <c r="B342" t="s">
        <v>105</v>
      </c>
      <c r="C342" s="58" t="s">
        <v>739</v>
      </c>
      <c r="D342" s="98">
        <v>12.04</v>
      </c>
      <c r="E342">
        <v>5</v>
      </c>
    </row>
    <row r="343" spans="1:5" x14ac:dyDescent="0.25">
      <c r="A343" t="s">
        <v>742</v>
      </c>
      <c r="B343" t="s">
        <v>96</v>
      </c>
      <c r="C343" s="58" t="s">
        <v>741</v>
      </c>
      <c r="D343" s="98">
        <v>9.98</v>
      </c>
      <c r="E343">
        <v>0</v>
      </c>
    </row>
    <row r="344" spans="1:5" x14ac:dyDescent="0.25">
      <c r="A344" t="s">
        <v>744</v>
      </c>
      <c r="B344" t="s">
        <v>96</v>
      </c>
      <c r="C344" s="58" t="s">
        <v>743</v>
      </c>
      <c r="D344" s="98">
        <v>9.6</v>
      </c>
      <c r="E344">
        <v>0</v>
      </c>
    </row>
    <row r="345" spans="1:5" x14ac:dyDescent="0.25">
      <c r="A345" t="s">
        <v>746</v>
      </c>
      <c r="B345" t="s">
        <v>644</v>
      </c>
      <c r="C345" s="58" t="s">
        <v>745</v>
      </c>
      <c r="D345" s="98">
        <v>3.2</v>
      </c>
      <c r="E345">
        <v>0</v>
      </c>
    </row>
    <row r="346" spans="1:5" x14ac:dyDescent="0.25">
      <c r="A346" t="s">
        <v>748</v>
      </c>
      <c r="B346" t="s">
        <v>49</v>
      </c>
      <c r="C346" s="58" t="s">
        <v>747</v>
      </c>
      <c r="D346" s="98">
        <v>13.55</v>
      </c>
      <c r="E346">
        <v>10</v>
      </c>
    </row>
    <row r="347" spans="1:5" x14ac:dyDescent="0.25">
      <c r="A347" t="s">
        <v>1461</v>
      </c>
      <c r="B347" t="s">
        <v>118</v>
      </c>
      <c r="C347" s="58" t="s">
        <v>749</v>
      </c>
      <c r="D347" s="98">
        <v>11.16</v>
      </c>
      <c r="E347">
        <v>0</v>
      </c>
    </row>
    <row r="348" spans="1:5" x14ac:dyDescent="0.25">
      <c r="A348" t="s">
        <v>752</v>
      </c>
      <c r="B348" t="s">
        <v>37</v>
      </c>
      <c r="C348" s="58" t="s">
        <v>751</v>
      </c>
      <c r="D348" s="98">
        <v>10.32</v>
      </c>
      <c r="E348">
        <v>0</v>
      </c>
    </row>
    <row r="349" spans="1:5" x14ac:dyDescent="0.25">
      <c r="A349" t="s">
        <v>754</v>
      </c>
      <c r="B349" t="s">
        <v>96</v>
      </c>
      <c r="C349" s="58" t="s">
        <v>753</v>
      </c>
      <c r="D349" s="98">
        <v>10.16</v>
      </c>
      <c r="E349">
        <v>0</v>
      </c>
    </row>
    <row r="350" spans="1:5" x14ac:dyDescent="0.25">
      <c r="A350" t="s">
        <v>756</v>
      </c>
      <c r="B350" t="s">
        <v>99</v>
      </c>
      <c r="C350" s="58" t="s">
        <v>755</v>
      </c>
      <c r="D350" s="98">
        <v>10.42</v>
      </c>
      <c r="E350">
        <v>0</v>
      </c>
    </row>
    <row r="351" spans="1:5" x14ac:dyDescent="0.25">
      <c r="A351" t="s">
        <v>758</v>
      </c>
      <c r="B351" t="s">
        <v>29</v>
      </c>
      <c r="C351" s="58" t="s">
        <v>757</v>
      </c>
      <c r="D351" s="98">
        <v>14.61</v>
      </c>
      <c r="E351">
        <v>10</v>
      </c>
    </row>
    <row r="352" spans="1:5" x14ac:dyDescent="0.25">
      <c r="A352" t="s">
        <v>760</v>
      </c>
      <c r="B352" t="s">
        <v>298</v>
      </c>
      <c r="C352" s="58" t="s">
        <v>759</v>
      </c>
      <c r="D352" s="98">
        <v>9.58</v>
      </c>
      <c r="E352">
        <v>0</v>
      </c>
    </row>
    <row r="353" spans="1:5" x14ac:dyDescent="0.25">
      <c r="A353" t="s">
        <v>762</v>
      </c>
      <c r="B353" t="s">
        <v>183</v>
      </c>
      <c r="C353" s="58" t="s">
        <v>761</v>
      </c>
      <c r="D353" s="98">
        <v>9.6999999999999993</v>
      </c>
      <c r="E353">
        <v>0</v>
      </c>
    </row>
    <row r="354" spans="1:5" x14ac:dyDescent="0.25">
      <c r="A354" t="s">
        <v>764</v>
      </c>
      <c r="B354" t="s">
        <v>159</v>
      </c>
      <c r="C354" s="58" t="s">
        <v>763</v>
      </c>
      <c r="D354" s="98">
        <v>11.18</v>
      </c>
      <c r="E354">
        <v>0</v>
      </c>
    </row>
    <row r="355" spans="1:5" x14ac:dyDescent="0.25">
      <c r="A355" t="s">
        <v>766</v>
      </c>
      <c r="B355" t="s">
        <v>164</v>
      </c>
      <c r="C355" s="58" t="s">
        <v>765</v>
      </c>
      <c r="D355" s="98">
        <v>10.36</v>
      </c>
      <c r="E355">
        <v>0</v>
      </c>
    </row>
    <row r="356" spans="1:5" x14ac:dyDescent="0.25">
      <c r="A356" t="s">
        <v>768</v>
      </c>
      <c r="B356" t="s">
        <v>144</v>
      </c>
      <c r="C356" s="58" t="s">
        <v>767</v>
      </c>
      <c r="D356" s="98">
        <v>14.32</v>
      </c>
      <c r="E356">
        <v>10</v>
      </c>
    </row>
    <row r="357" spans="1:5" x14ac:dyDescent="0.25">
      <c r="A357" t="s">
        <v>770</v>
      </c>
      <c r="B357" t="s">
        <v>190</v>
      </c>
      <c r="C357" s="58" t="s">
        <v>769</v>
      </c>
      <c r="D357" s="98">
        <v>10.029999999999999</v>
      </c>
      <c r="E357">
        <v>0</v>
      </c>
    </row>
    <row r="358" spans="1:5" x14ac:dyDescent="0.25">
      <c r="A358" t="s">
        <v>772</v>
      </c>
      <c r="B358" t="s">
        <v>96</v>
      </c>
      <c r="C358" s="58" t="s">
        <v>771</v>
      </c>
      <c r="D358" s="98">
        <v>10.44</v>
      </c>
      <c r="E358">
        <v>0</v>
      </c>
    </row>
    <row r="359" spans="1:5" x14ac:dyDescent="0.25">
      <c r="A359" t="s">
        <v>774</v>
      </c>
      <c r="B359" t="s">
        <v>64</v>
      </c>
      <c r="C359" s="58" t="s">
        <v>773</v>
      </c>
      <c r="D359" s="98">
        <v>12.36</v>
      </c>
      <c r="E359">
        <v>5</v>
      </c>
    </row>
    <row r="360" spans="1:5" x14ac:dyDescent="0.25">
      <c r="A360" t="s">
        <v>776</v>
      </c>
      <c r="B360" t="s">
        <v>212</v>
      </c>
      <c r="C360" s="58" t="s">
        <v>775</v>
      </c>
      <c r="D360" s="98">
        <v>9.23</v>
      </c>
      <c r="E360">
        <v>0</v>
      </c>
    </row>
    <row r="361" spans="1:5" x14ac:dyDescent="0.25">
      <c r="A361" t="s">
        <v>778</v>
      </c>
      <c r="B361" t="s">
        <v>96</v>
      </c>
      <c r="C361" s="58" t="s">
        <v>777</v>
      </c>
      <c r="D361" s="98">
        <v>12.2</v>
      </c>
      <c r="E361">
        <v>5</v>
      </c>
    </row>
    <row r="362" spans="1:5" x14ac:dyDescent="0.25">
      <c r="A362" t="s">
        <v>780</v>
      </c>
      <c r="B362" t="s">
        <v>284</v>
      </c>
      <c r="C362" s="58" t="s">
        <v>779</v>
      </c>
      <c r="D362" s="98">
        <v>9.01</v>
      </c>
      <c r="E362">
        <v>0</v>
      </c>
    </row>
    <row r="363" spans="1:5" x14ac:dyDescent="0.25">
      <c r="A363" t="s">
        <v>782</v>
      </c>
      <c r="B363" t="s">
        <v>99</v>
      </c>
      <c r="C363" s="58" t="s">
        <v>781</v>
      </c>
      <c r="D363" s="98">
        <v>10.85</v>
      </c>
      <c r="E363">
        <v>0</v>
      </c>
    </row>
    <row r="364" spans="1:5" x14ac:dyDescent="0.25">
      <c r="A364" t="s">
        <v>784</v>
      </c>
      <c r="B364" t="s">
        <v>59</v>
      </c>
      <c r="C364" s="58" t="s">
        <v>783</v>
      </c>
      <c r="D364" s="98">
        <v>7.52</v>
      </c>
      <c r="E364">
        <v>0</v>
      </c>
    </row>
    <row r="365" spans="1:5" x14ac:dyDescent="0.25">
      <c r="A365" t="s">
        <v>786</v>
      </c>
      <c r="B365" t="s">
        <v>298</v>
      </c>
      <c r="C365" s="58" t="s">
        <v>785</v>
      </c>
      <c r="D365" s="98">
        <v>8.8000000000000007</v>
      </c>
      <c r="E365">
        <v>0</v>
      </c>
    </row>
    <row r="366" spans="1:5" x14ac:dyDescent="0.25">
      <c r="A366" t="s">
        <v>788</v>
      </c>
      <c r="B366" t="s">
        <v>418</v>
      </c>
      <c r="C366" s="58" t="s">
        <v>787</v>
      </c>
      <c r="D366" s="98">
        <v>11.15</v>
      </c>
      <c r="E366">
        <v>0</v>
      </c>
    </row>
    <row r="367" spans="1:5" x14ac:dyDescent="0.25">
      <c r="A367" t="s">
        <v>790</v>
      </c>
      <c r="B367" t="s">
        <v>96</v>
      </c>
      <c r="C367" s="58" t="s">
        <v>789</v>
      </c>
      <c r="D367" s="98">
        <v>10.38</v>
      </c>
      <c r="E367">
        <v>0</v>
      </c>
    </row>
    <row r="368" spans="1:5" x14ac:dyDescent="0.25">
      <c r="A368" t="s">
        <v>792</v>
      </c>
      <c r="B368" t="s">
        <v>159</v>
      </c>
      <c r="C368" s="58" t="s">
        <v>791</v>
      </c>
      <c r="D368" s="98">
        <v>12.61</v>
      </c>
      <c r="E368">
        <v>5</v>
      </c>
    </row>
    <row r="369" spans="1:5" x14ac:dyDescent="0.25">
      <c r="A369" t="s">
        <v>794</v>
      </c>
      <c r="B369" t="s">
        <v>49</v>
      </c>
      <c r="C369" s="58" t="s">
        <v>793</v>
      </c>
      <c r="D369" s="98">
        <v>8.66</v>
      </c>
      <c r="E369">
        <v>0</v>
      </c>
    </row>
    <row r="370" spans="1:5" x14ac:dyDescent="0.25">
      <c r="A370" t="s">
        <v>796</v>
      </c>
      <c r="B370" t="s">
        <v>174</v>
      </c>
      <c r="C370" s="58" t="s">
        <v>795</v>
      </c>
      <c r="D370" s="98">
        <v>10.71</v>
      </c>
      <c r="E370">
        <v>0</v>
      </c>
    </row>
    <row r="371" spans="1:5" x14ac:dyDescent="0.25">
      <c r="A371" t="s">
        <v>798</v>
      </c>
      <c r="B371" t="s">
        <v>284</v>
      </c>
      <c r="C371" s="58" t="s">
        <v>797</v>
      </c>
      <c r="D371" s="98">
        <v>8.31</v>
      </c>
      <c r="E371">
        <v>0</v>
      </c>
    </row>
    <row r="372" spans="1:5" x14ac:dyDescent="0.25">
      <c r="A372" t="s">
        <v>800</v>
      </c>
      <c r="B372" t="s">
        <v>102</v>
      </c>
      <c r="C372" s="58" t="s">
        <v>799</v>
      </c>
      <c r="D372" s="98">
        <v>14.07</v>
      </c>
      <c r="E372">
        <v>10</v>
      </c>
    </row>
    <row r="373" spans="1:5" x14ac:dyDescent="0.25">
      <c r="A373" t="s">
        <v>802</v>
      </c>
      <c r="B373" t="s">
        <v>29</v>
      </c>
      <c r="C373" s="58" t="s">
        <v>801</v>
      </c>
      <c r="D373" s="98">
        <v>10.29</v>
      </c>
      <c r="E373">
        <v>0</v>
      </c>
    </row>
    <row r="374" spans="1:5" x14ac:dyDescent="0.25">
      <c r="A374" t="s">
        <v>804</v>
      </c>
      <c r="B374" t="s">
        <v>26</v>
      </c>
      <c r="C374" s="58" t="s">
        <v>803</v>
      </c>
      <c r="D374" s="98">
        <v>10.7</v>
      </c>
      <c r="E374">
        <v>0</v>
      </c>
    </row>
    <row r="375" spans="1:5" x14ac:dyDescent="0.25">
      <c r="A375" t="s">
        <v>806</v>
      </c>
      <c r="B375" t="s">
        <v>96</v>
      </c>
      <c r="C375" s="58" t="s">
        <v>805</v>
      </c>
      <c r="D375" s="98">
        <v>10.17</v>
      </c>
      <c r="E375">
        <v>0</v>
      </c>
    </row>
    <row r="376" spans="1:5" x14ac:dyDescent="0.25">
      <c r="A376" t="s">
        <v>808</v>
      </c>
      <c r="B376" t="s">
        <v>46</v>
      </c>
      <c r="C376" s="58" t="s">
        <v>807</v>
      </c>
      <c r="D376" s="98">
        <v>11.23</v>
      </c>
      <c r="E376">
        <v>0</v>
      </c>
    </row>
    <row r="377" spans="1:5" x14ac:dyDescent="0.25">
      <c r="A377" t="s">
        <v>810</v>
      </c>
      <c r="B377" t="s">
        <v>49</v>
      </c>
      <c r="C377" s="58" t="s">
        <v>809</v>
      </c>
      <c r="D377" s="98">
        <v>13.89</v>
      </c>
      <c r="E377">
        <v>10</v>
      </c>
    </row>
    <row r="378" spans="1:5" x14ac:dyDescent="0.25">
      <c r="A378" t="s">
        <v>812</v>
      </c>
      <c r="B378" t="s">
        <v>303</v>
      </c>
      <c r="C378" s="58" t="s">
        <v>811</v>
      </c>
      <c r="D378" s="98">
        <v>9.18</v>
      </c>
      <c r="E378">
        <v>0</v>
      </c>
    </row>
    <row r="379" spans="1:5" x14ac:dyDescent="0.25">
      <c r="A379" t="s">
        <v>814</v>
      </c>
      <c r="B379" t="s">
        <v>277</v>
      </c>
      <c r="C379" s="58" t="s">
        <v>813</v>
      </c>
      <c r="D379" s="98">
        <v>11.42</v>
      </c>
      <c r="E379">
        <v>0</v>
      </c>
    </row>
    <row r="380" spans="1:5" x14ac:dyDescent="0.25">
      <c r="A380" t="s">
        <v>816</v>
      </c>
      <c r="B380" t="s">
        <v>274</v>
      </c>
      <c r="C380" s="58" t="s">
        <v>815</v>
      </c>
      <c r="D380" s="98">
        <v>8.4</v>
      </c>
      <c r="E380">
        <v>0</v>
      </c>
    </row>
    <row r="381" spans="1:5" x14ac:dyDescent="0.25">
      <c r="A381" t="s">
        <v>818</v>
      </c>
      <c r="B381" t="s">
        <v>72</v>
      </c>
      <c r="C381" s="58" t="s">
        <v>817</v>
      </c>
      <c r="D381" s="98">
        <v>9.4</v>
      </c>
      <c r="E381">
        <v>0</v>
      </c>
    </row>
    <row r="382" spans="1:5" x14ac:dyDescent="0.25">
      <c r="A382" t="s">
        <v>820</v>
      </c>
      <c r="B382" t="s">
        <v>49</v>
      </c>
      <c r="C382" s="58" t="s">
        <v>819</v>
      </c>
      <c r="D382" s="98">
        <v>10.41</v>
      </c>
      <c r="E382">
        <v>0</v>
      </c>
    </row>
    <row r="383" spans="1:5" x14ac:dyDescent="0.25">
      <c r="A383" t="s">
        <v>822</v>
      </c>
      <c r="B383" t="s">
        <v>96</v>
      </c>
      <c r="C383" s="58" t="s">
        <v>821</v>
      </c>
      <c r="D383" s="98">
        <v>11.53</v>
      </c>
      <c r="E383">
        <v>0</v>
      </c>
    </row>
    <row r="384" spans="1:5" x14ac:dyDescent="0.25">
      <c r="A384" t="s">
        <v>824</v>
      </c>
      <c r="B384" t="s">
        <v>154</v>
      </c>
      <c r="C384" s="58" t="s">
        <v>823</v>
      </c>
      <c r="D384" s="98">
        <v>5.21</v>
      </c>
      <c r="E384">
        <v>0</v>
      </c>
    </row>
    <row r="385" spans="1:5" x14ac:dyDescent="0.25">
      <c r="A385" t="s">
        <v>826</v>
      </c>
      <c r="B385" t="s">
        <v>277</v>
      </c>
      <c r="C385" s="58" t="s">
        <v>825</v>
      </c>
      <c r="D385" s="98">
        <v>12.19</v>
      </c>
      <c r="E385">
        <v>5</v>
      </c>
    </row>
    <row r="386" spans="1:5" x14ac:dyDescent="0.25">
      <c r="A386" t="s">
        <v>828</v>
      </c>
      <c r="B386" t="s">
        <v>277</v>
      </c>
      <c r="C386" s="58" t="s">
        <v>827</v>
      </c>
      <c r="D386" s="98">
        <v>12.42</v>
      </c>
      <c r="E386">
        <v>5</v>
      </c>
    </row>
    <row r="387" spans="1:5" x14ac:dyDescent="0.25">
      <c r="A387" t="s">
        <v>830</v>
      </c>
      <c r="B387" t="s">
        <v>49</v>
      </c>
      <c r="C387" s="58" t="s">
        <v>829</v>
      </c>
      <c r="D387" s="98">
        <v>7.92</v>
      </c>
      <c r="E387">
        <v>0</v>
      </c>
    </row>
    <row r="388" spans="1:5" x14ac:dyDescent="0.25">
      <c r="A388" t="s">
        <v>832</v>
      </c>
      <c r="B388" t="s">
        <v>415</v>
      </c>
      <c r="C388" s="58" t="s">
        <v>831</v>
      </c>
      <c r="D388" s="98">
        <v>9.2200000000000006</v>
      </c>
      <c r="E388">
        <v>0</v>
      </c>
    </row>
    <row r="389" spans="1:5" x14ac:dyDescent="0.25">
      <c r="A389" t="s">
        <v>834</v>
      </c>
      <c r="B389" t="s">
        <v>78</v>
      </c>
      <c r="C389" s="58" t="s">
        <v>833</v>
      </c>
      <c r="D389" s="98">
        <v>10.65</v>
      </c>
      <c r="E389">
        <v>0</v>
      </c>
    </row>
    <row r="390" spans="1:5" x14ac:dyDescent="0.25">
      <c r="A390" t="s">
        <v>836</v>
      </c>
      <c r="B390" t="s">
        <v>154</v>
      </c>
      <c r="C390" s="58" t="s">
        <v>835</v>
      </c>
      <c r="D390" s="98">
        <v>9.02</v>
      </c>
      <c r="E390">
        <v>0</v>
      </c>
    </row>
    <row r="391" spans="1:5" x14ac:dyDescent="0.25">
      <c r="A391" t="s">
        <v>838</v>
      </c>
      <c r="B391" t="s">
        <v>274</v>
      </c>
      <c r="C391" s="58" t="s">
        <v>837</v>
      </c>
      <c r="D391" s="98">
        <v>8.07</v>
      </c>
      <c r="E391">
        <v>0</v>
      </c>
    </row>
    <row r="392" spans="1:5" x14ac:dyDescent="0.25">
      <c r="A392" t="s">
        <v>840</v>
      </c>
      <c r="B392" t="s">
        <v>159</v>
      </c>
      <c r="C392" s="58" t="s">
        <v>839</v>
      </c>
      <c r="D392" s="98">
        <v>9.4600000000000009</v>
      </c>
      <c r="E392">
        <v>0</v>
      </c>
    </row>
    <row r="393" spans="1:5" x14ac:dyDescent="0.25">
      <c r="A393" t="s">
        <v>842</v>
      </c>
      <c r="B393" t="s">
        <v>183</v>
      </c>
      <c r="C393" s="58" t="s">
        <v>841</v>
      </c>
      <c r="D393" s="98">
        <v>9.07</v>
      </c>
      <c r="E393">
        <v>0</v>
      </c>
    </row>
    <row r="394" spans="1:5" x14ac:dyDescent="0.25">
      <c r="A394" t="s">
        <v>844</v>
      </c>
      <c r="B394" t="s">
        <v>248</v>
      </c>
      <c r="C394" s="58" t="s">
        <v>843</v>
      </c>
      <c r="D394" s="98">
        <v>10.91</v>
      </c>
      <c r="E394">
        <v>0</v>
      </c>
    </row>
    <row r="395" spans="1:5" x14ac:dyDescent="0.25">
      <c r="A395" t="s">
        <v>846</v>
      </c>
      <c r="B395" t="s">
        <v>89</v>
      </c>
      <c r="C395" s="58" t="s">
        <v>845</v>
      </c>
      <c r="D395" s="98">
        <v>8.6199999999999992</v>
      </c>
      <c r="E395">
        <v>0</v>
      </c>
    </row>
    <row r="396" spans="1:5" x14ac:dyDescent="0.25">
      <c r="A396" t="s">
        <v>848</v>
      </c>
      <c r="B396" t="s">
        <v>64</v>
      </c>
      <c r="C396" s="58" t="s">
        <v>847</v>
      </c>
      <c r="D396" s="98">
        <v>10.14</v>
      </c>
      <c r="E396">
        <v>0</v>
      </c>
    </row>
    <row r="397" spans="1:5" x14ac:dyDescent="0.25">
      <c r="A397" t="s">
        <v>850</v>
      </c>
      <c r="B397" t="s">
        <v>49</v>
      </c>
      <c r="C397" s="58" t="s">
        <v>849</v>
      </c>
      <c r="D397" s="98">
        <v>11.95</v>
      </c>
      <c r="E397">
        <v>0</v>
      </c>
    </row>
    <row r="398" spans="1:5" x14ac:dyDescent="0.25">
      <c r="A398" t="s">
        <v>852</v>
      </c>
      <c r="B398" t="s">
        <v>64</v>
      </c>
      <c r="C398" s="58" t="s">
        <v>851</v>
      </c>
      <c r="D398" s="98">
        <v>12.66</v>
      </c>
      <c r="E398">
        <v>5</v>
      </c>
    </row>
    <row r="399" spans="1:5" x14ac:dyDescent="0.25">
      <c r="A399" t="s">
        <v>854</v>
      </c>
      <c r="B399" t="s">
        <v>289</v>
      </c>
      <c r="C399" s="58" t="s">
        <v>853</v>
      </c>
      <c r="D399" s="98">
        <v>11.67</v>
      </c>
      <c r="E399">
        <v>0</v>
      </c>
    </row>
    <row r="400" spans="1:5" x14ac:dyDescent="0.25">
      <c r="A400" t="s">
        <v>856</v>
      </c>
      <c r="B400" t="s">
        <v>212</v>
      </c>
      <c r="C400" s="58" t="s">
        <v>855</v>
      </c>
      <c r="D400" s="98">
        <v>7.69</v>
      </c>
      <c r="E400">
        <v>0</v>
      </c>
    </row>
    <row r="401" spans="1:5" x14ac:dyDescent="0.25">
      <c r="A401" t="s">
        <v>858</v>
      </c>
      <c r="B401" t="s">
        <v>17</v>
      </c>
      <c r="C401" s="58" t="s">
        <v>857</v>
      </c>
      <c r="D401" s="98">
        <v>12.16</v>
      </c>
      <c r="E401">
        <v>5</v>
      </c>
    </row>
    <row r="402" spans="1:5" x14ac:dyDescent="0.25">
      <c r="A402" t="s">
        <v>860</v>
      </c>
      <c r="B402" t="s">
        <v>96</v>
      </c>
      <c r="C402" s="58" t="s">
        <v>859</v>
      </c>
      <c r="D402" s="98">
        <v>12.23</v>
      </c>
      <c r="E402">
        <v>5</v>
      </c>
    </row>
    <row r="403" spans="1:5" x14ac:dyDescent="0.25">
      <c r="A403" t="s">
        <v>862</v>
      </c>
      <c r="B403" t="s">
        <v>257</v>
      </c>
      <c r="C403" s="58" t="s">
        <v>861</v>
      </c>
      <c r="D403" s="98">
        <v>7.82</v>
      </c>
      <c r="E403">
        <v>0</v>
      </c>
    </row>
    <row r="404" spans="1:5" x14ac:dyDescent="0.25">
      <c r="A404" t="s">
        <v>864</v>
      </c>
      <c r="B404" t="s">
        <v>418</v>
      </c>
      <c r="C404" s="58" t="s">
        <v>863</v>
      </c>
      <c r="D404" s="98">
        <v>9.27</v>
      </c>
      <c r="E404">
        <v>0</v>
      </c>
    </row>
    <row r="405" spans="1:5" x14ac:dyDescent="0.25">
      <c r="A405" t="s">
        <v>866</v>
      </c>
      <c r="B405" t="s">
        <v>64</v>
      </c>
      <c r="C405" s="58" t="s">
        <v>865</v>
      </c>
      <c r="D405" s="98">
        <v>13.94</v>
      </c>
      <c r="E405">
        <v>10</v>
      </c>
    </row>
    <row r="406" spans="1:5" x14ac:dyDescent="0.25">
      <c r="A406" t="s">
        <v>868</v>
      </c>
      <c r="B406" t="s">
        <v>49</v>
      </c>
      <c r="C406" s="58" t="s">
        <v>867</v>
      </c>
      <c r="D406" s="98">
        <v>1.1299999999999999</v>
      </c>
      <c r="E406">
        <v>0</v>
      </c>
    </row>
    <row r="407" spans="1:5" x14ac:dyDescent="0.25">
      <c r="A407" t="s">
        <v>870</v>
      </c>
      <c r="B407" t="s">
        <v>17</v>
      </c>
      <c r="C407" s="58" t="s">
        <v>869</v>
      </c>
      <c r="D407" s="98">
        <v>10.77</v>
      </c>
      <c r="E407">
        <v>0</v>
      </c>
    </row>
    <row r="408" spans="1:5" x14ac:dyDescent="0.25">
      <c r="A408" t="s">
        <v>872</v>
      </c>
      <c r="B408" t="s">
        <v>298</v>
      </c>
      <c r="C408" s="58" t="s">
        <v>871</v>
      </c>
      <c r="D408" s="98">
        <v>8.8000000000000007</v>
      </c>
      <c r="E408">
        <v>0</v>
      </c>
    </row>
    <row r="409" spans="1:5" x14ac:dyDescent="0.25">
      <c r="A409" t="s">
        <v>874</v>
      </c>
      <c r="B409" t="s">
        <v>219</v>
      </c>
      <c r="C409" s="58" t="s">
        <v>873</v>
      </c>
      <c r="D409" s="98">
        <v>10.1</v>
      </c>
      <c r="E409">
        <v>0</v>
      </c>
    </row>
    <row r="410" spans="1:5" x14ac:dyDescent="0.25">
      <c r="A410" t="s">
        <v>876</v>
      </c>
      <c r="B410" t="s">
        <v>277</v>
      </c>
      <c r="C410" s="58" t="s">
        <v>875</v>
      </c>
      <c r="D410" s="98">
        <v>11.19</v>
      </c>
      <c r="E410">
        <v>0</v>
      </c>
    </row>
    <row r="411" spans="1:5" x14ac:dyDescent="0.25">
      <c r="A411" t="s">
        <v>880</v>
      </c>
      <c r="B411" t="s">
        <v>105</v>
      </c>
      <c r="C411" s="58" t="s">
        <v>879</v>
      </c>
      <c r="D411" s="98">
        <v>10.99</v>
      </c>
      <c r="E411">
        <v>0</v>
      </c>
    </row>
    <row r="412" spans="1:5" x14ac:dyDescent="0.25">
      <c r="A412" t="s">
        <v>882</v>
      </c>
      <c r="B412" t="s">
        <v>360</v>
      </c>
      <c r="C412" s="58" t="s">
        <v>881</v>
      </c>
      <c r="D412" s="98">
        <v>9.0399999999999991</v>
      </c>
      <c r="E412">
        <v>0</v>
      </c>
    </row>
    <row r="413" spans="1:5" x14ac:dyDescent="0.25">
      <c r="A413" t="s">
        <v>884</v>
      </c>
      <c r="B413" t="s">
        <v>105</v>
      </c>
      <c r="C413" s="58" t="s">
        <v>883</v>
      </c>
      <c r="D413" s="98">
        <v>17.96</v>
      </c>
      <c r="E413">
        <v>15</v>
      </c>
    </row>
    <row r="414" spans="1:5" x14ac:dyDescent="0.25">
      <c r="A414" t="s">
        <v>886</v>
      </c>
      <c r="B414" t="s">
        <v>105</v>
      </c>
      <c r="C414" s="58" t="s">
        <v>885</v>
      </c>
      <c r="D414" s="98">
        <v>11.19</v>
      </c>
      <c r="E414">
        <v>0</v>
      </c>
    </row>
    <row r="415" spans="1:5" x14ac:dyDescent="0.25">
      <c r="A415" t="s">
        <v>888</v>
      </c>
      <c r="B415" t="s">
        <v>363</v>
      </c>
      <c r="C415" s="58" t="s">
        <v>887</v>
      </c>
      <c r="D415" s="98">
        <v>12.37</v>
      </c>
      <c r="E415">
        <v>5</v>
      </c>
    </row>
    <row r="416" spans="1:5" x14ac:dyDescent="0.25">
      <c r="A416" t="s">
        <v>890</v>
      </c>
      <c r="B416" t="s">
        <v>49</v>
      </c>
      <c r="C416" s="58" t="s">
        <v>889</v>
      </c>
      <c r="D416" s="98">
        <v>11.52</v>
      </c>
      <c r="E416">
        <v>0</v>
      </c>
    </row>
    <row r="417" spans="1:5" x14ac:dyDescent="0.25">
      <c r="A417" t="s">
        <v>892</v>
      </c>
      <c r="B417" t="s">
        <v>96</v>
      </c>
      <c r="C417" s="58" t="s">
        <v>891</v>
      </c>
      <c r="D417" s="98">
        <v>12.47</v>
      </c>
      <c r="E417">
        <v>5</v>
      </c>
    </row>
    <row r="418" spans="1:5" x14ac:dyDescent="0.25">
      <c r="A418" t="s">
        <v>894</v>
      </c>
      <c r="B418" t="s">
        <v>23</v>
      </c>
      <c r="C418" s="58" t="s">
        <v>893</v>
      </c>
      <c r="D418" s="98">
        <v>9.1199999999999992</v>
      </c>
      <c r="E418">
        <v>0</v>
      </c>
    </row>
    <row r="419" spans="1:5" x14ac:dyDescent="0.25">
      <c r="A419" t="s">
        <v>896</v>
      </c>
      <c r="B419" t="s">
        <v>26</v>
      </c>
      <c r="C419" s="58" t="s">
        <v>895</v>
      </c>
      <c r="D419" s="98">
        <v>12.66</v>
      </c>
      <c r="E419">
        <v>5</v>
      </c>
    </row>
    <row r="420" spans="1:5" x14ac:dyDescent="0.25">
      <c r="A420" t="s">
        <v>898</v>
      </c>
      <c r="B420" t="s">
        <v>84</v>
      </c>
      <c r="C420" s="58" t="s">
        <v>897</v>
      </c>
      <c r="D420" s="98">
        <v>8.8000000000000007</v>
      </c>
      <c r="E420">
        <v>0</v>
      </c>
    </row>
    <row r="421" spans="1:5" x14ac:dyDescent="0.25">
      <c r="A421" t="s">
        <v>900</v>
      </c>
      <c r="B421" t="s">
        <v>96</v>
      </c>
      <c r="C421" s="58" t="s">
        <v>899</v>
      </c>
      <c r="D421" s="98">
        <v>16.02</v>
      </c>
      <c r="E421">
        <v>15</v>
      </c>
    </row>
    <row r="422" spans="1:5" x14ac:dyDescent="0.25">
      <c r="A422" t="s">
        <v>902</v>
      </c>
      <c r="B422" t="s">
        <v>298</v>
      </c>
      <c r="C422" s="58" t="s">
        <v>901</v>
      </c>
      <c r="D422" s="98">
        <v>9.4499999999999993</v>
      </c>
      <c r="E422">
        <v>0</v>
      </c>
    </row>
    <row r="423" spans="1:5" x14ac:dyDescent="0.25">
      <c r="A423" t="s">
        <v>904</v>
      </c>
      <c r="B423" t="s">
        <v>64</v>
      </c>
      <c r="C423" s="58" t="s">
        <v>903</v>
      </c>
      <c r="D423" s="98">
        <v>8.57</v>
      </c>
      <c r="E423">
        <v>0</v>
      </c>
    </row>
    <row r="424" spans="1:5" x14ac:dyDescent="0.25">
      <c r="A424" t="s">
        <v>906</v>
      </c>
      <c r="B424" t="s">
        <v>96</v>
      </c>
      <c r="C424" s="58" t="s">
        <v>905</v>
      </c>
      <c r="D424" s="98">
        <v>8.52</v>
      </c>
      <c r="E424">
        <v>0</v>
      </c>
    </row>
    <row r="425" spans="1:5" x14ac:dyDescent="0.25">
      <c r="A425" t="s">
        <v>908</v>
      </c>
      <c r="B425" t="s">
        <v>99</v>
      </c>
      <c r="C425" s="58" t="s">
        <v>907</v>
      </c>
      <c r="D425" s="98">
        <v>12.28</v>
      </c>
      <c r="E425">
        <v>5</v>
      </c>
    </row>
    <row r="426" spans="1:5" x14ac:dyDescent="0.25">
      <c r="A426" t="s">
        <v>910</v>
      </c>
      <c r="B426" t="s">
        <v>105</v>
      </c>
      <c r="C426" s="58" t="s">
        <v>909</v>
      </c>
      <c r="D426" s="98">
        <v>11.32</v>
      </c>
      <c r="E426">
        <v>0</v>
      </c>
    </row>
    <row r="427" spans="1:5" x14ac:dyDescent="0.25">
      <c r="A427" t="s">
        <v>912</v>
      </c>
      <c r="B427" t="s">
        <v>151</v>
      </c>
      <c r="C427" s="58" t="s">
        <v>911</v>
      </c>
      <c r="D427" s="98">
        <v>8.6999999999999993</v>
      </c>
      <c r="E427">
        <v>0</v>
      </c>
    </row>
    <row r="428" spans="1:5" x14ac:dyDescent="0.25">
      <c r="A428" t="s">
        <v>914</v>
      </c>
      <c r="B428" t="s">
        <v>72</v>
      </c>
      <c r="C428" s="58" t="s">
        <v>913</v>
      </c>
      <c r="D428" s="98">
        <v>9.0399999999999991</v>
      </c>
      <c r="E428">
        <v>0</v>
      </c>
    </row>
    <row r="429" spans="1:5" x14ac:dyDescent="0.25">
      <c r="A429" t="s">
        <v>916</v>
      </c>
      <c r="B429" t="s">
        <v>81</v>
      </c>
      <c r="C429" s="58" t="s">
        <v>915</v>
      </c>
      <c r="D429" s="98">
        <v>11.9</v>
      </c>
      <c r="E429">
        <v>0</v>
      </c>
    </row>
    <row r="430" spans="1:5" x14ac:dyDescent="0.25">
      <c r="A430" t="s">
        <v>918</v>
      </c>
      <c r="B430" t="s">
        <v>81</v>
      </c>
      <c r="C430" s="58" t="s">
        <v>917</v>
      </c>
      <c r="D430" s="98">
        <v>9.94</v>
      </c>
      <c r="E430">
        <v>0</v>
      </c>
    </row>
    <row r="431" spans="1:5" x14ac:dyDescent="0.25">
      <c r="A431" t="s">
        <v>920</v>
      </c>
      <c r="B431" t="s">
        <v>49</v>
      </c>
      <c r="C431" s="58" t="s">
        <v>919</v>
      </c>
      <c r="D431" s="98">
        <v>10.84</v>
      </c>
      <c r="E431">
        <v>0</v>
      </c>
    </row>
    <row r="432" spans="1:5" x14ac:dyDescent="0.25">
      <c r="A432" t="s">
        <v>922</v>
      </c>
      <c r="B432" t="s">
        <v>174</v>
      </c>
      <c r="C432" s="58" t="s">
        <v>921</v>
      </c>
      <c r="D432" s="98">
        <v>8.57</v>
      </c>
      <c r="E432">
        <v>0</v>
      </c>
    </row>
    <row r="433" spans="1:5" x14ac:dyDescent="0.25">
      <c r="A433" t="s">
        <v>924</v>
      </c>
      <c r="B433" t="s">
        <v>20</v>
      </c>
      <c r="C433" s="58" t="s">
        <v>923</v>
      </c>
      <c r="D433" s="98">
        <v>11.9</v>
      </c>
      <c r="E433">
        <v>0</v>
      </c>
    </row>
    <row r="434" spans="1:5" x14ac:dyDescent="0.25">
      <c r="A434" t="s">
        <v>926</v>
      </c>
      <c r="B434" t="s">
        <v>159</v>
      </c>
      <c r="C434" s="58" t="s">
        <v>925</v>
      </c>
      <c r="D434" s="98">
        <v>11.18</v>
      </c>
      <c r="E434">
        <v>0</v>
      </c>
    </row>
    <row r="435" spans="1:5" x14ac:dyDescent="0.25">
      <c r="A435" t="s">
        <v>928</v>
      </c>
      <c r="B435" t="s">
        <v>289</v>
      </c>
      <c r="C435" s="58" t="s">
        <v>927</v>
      </c>
      <c r="D435" s="98">
        <v>10.56</v>
      </c>
      <c r="E435">
        <v>0</v>
      </c>
    </row>
    <row r="436" spans="1:5" x14ac:dyDescent="0.25">
      <c r="A436" t="s">
        <v>930</v>
      </c>
      <c r="B436" t="s">
        <v>34</v>
      </c>
      <c r="C436" s="58" t="s">
        <v>929</v>
      </c>
      <c r="D436" s="98">
        <v>9.09</v>
      </c>
      <c r="E436">
        <v>0</v>
      </c>
    </row>
    <row r="437" spans="1:5" x14ac:dyDescent="0.25">
      <c r="A437" t="s">
        <v>932</v>
      </c>
      <c r="B437" t="s">
        <v>96</v>
      </c>
      <c r="C437" s="58" t="s">
        <v>931</v>
      </c>
      <c r="D437" s="98">
        <v>13.31</v>
      </c>
      <c r="E437">
        <v>10</v>
      </c>
    </row>
    <row r="438" spans="1:5" x14ac:dyDescent="0.25">
      <c r="A438" t="s">
        <v>934</v>
      </c>
      <c r="B438" t="s">
        <v>935</v>
      </c>
      <c r="C438" s="58" t="s">
        <v>933</v>
      </c>
      <c r="D438" s="98">
        <v>10.18</v>
      </c>
      <c r="E438">
        <v>0</v>
      </c>
    </row>
    <row r="439" spans="1:5" x14ac:dyDescent="0.25">
      <c r="A439" t="s">
        <v>937</v>
      </c>
      <c r="B439" t="s">
        <v>159</v>
      </c>
      <c r="C439" s="58" t="s">
        <v>936</v>
      </c>
      <c r="D439" s="98">
        <v>11.18</v>
      </c>
      <c r="E439">
        <v>0</v>
      </c>
    </row>
    <row r="440" spans="1:5" x14ac:dyDescent="0.25">
      <c r="A440" t="s">
        <v>939</v>
      </c>
      <c r="B440" t="s">
        <v>43</v>
      </c>
      <c r="C440" s="58" t="s">
        <v>938</v>
      </c>
      <c r="D440" s="98">
        <v>10.67</v>
      </c>
      <c r="E440">
        <v>0</v>
      </c>
    </row>
    <row r="441" spans="1:5" x14ac:dyDescent="0.25">
      <c r="A441" t="s">
        <v>941</v>
      </c>
      <c r="B441" t="s">
        <v>183</v>
      </c>
      <c r="C441" s="58" t="s">
        <v>940</v>
      </c>
      <c r="D441" s="98">
        <v>11.84</v>
      </c>
      <c r="E441">
        <v>0</v>
      </c>
    </row>
    <row r="442" spans="1:5" x14ac:dyDescent="0.25">
      <c r="A442" t="s">
        <v>943</v>
      </c>
      <c r="B442" t="s">
        <v>274</v>
      </c>
      <c r="C442" s="58" t="s">
        <v>942</v>
      </c>
      <c r="D442" s="98">
        <v>10.039999999999999</v>
      </c>
      <c r="E442">
        <v>0</v>
      </c>
    </row>
    <row r="443" spans="1:5" x14ac:dyDescent="0.25">
      <c r="A443" t="s">
        <v>945</v>
      </c>
      <c r="B443" t="s">
        <v>99</v>
      </c>
      <c r="C443" s="58" t="s">
        <v>944</v>
      </c>
      <c r="D443" s="98">
        <v>9.41</v>
      </c>
      <c r="E443">
        <v>0</v>
      </c>
    </row>
    <row r="444" spans="1:5" x14ac:dyDescent="0.25">
      <c r="A444" t="s">
        <v>947</v>
      </c>
      <c r="B444" t="s">
        <v>418</v>
      </c>
      <c r="C444" s="58" t="s">
        <v>946</v>
      </c>
      <c r="D444" s="98">
        <v>8.4</v>
      </c>
      <c r="E444">
        <v>0</v>
      </c>
    </row>
    <row r="445" spans="1:5" x14ac:dyDescent="0.25">
      <c r="A445" t="s">
        <v>949</v>
      </c>
      <c r="B445" t="s">
        <v>56</v>
      </c>
      <c r="C445" s="58" t="s">
        <v>948</v>
      </c>
      <c r="D445" s="98">
        <v>10.36</v>
      </c>
      <c r="E445">
        <v>0</v>
      </c>
    </row>
    <row r="446" spans="1:5" x14ac:dyDescent="0.25">
      <c r="A446" t="s">
        <v>951</v>
      </c>
      <c r="B446" t="s">
        <v>23</v>
      </c>
      <c r="C446" s="58" t="s">
        <v>950</v>
      </c>
      <c r="D446" s="98">
        <v>11.67</v>
      </c>
      <c r="E446">
        <v>0</v>
      </c>
    </row>
    <row r="447" spans="1:5" x14ac:dyDescent="0.25">
      <c r="A447" t="s">
        <v>953</v>
      </c>
      <c r="B447" t="s">
        <v>17</v>
      </c>
      <c r="C447" t="s">
        <v>952</v>
      </c>
      <c r="D447" s="98">
        <v>10.01</v>
      </c>
      <c r="E447">
        <v>0</v>
      </c>
    </row>
    <row r="448" spans="1:5" x14ac:dyDescent="0.25">
      <c r="A448" t="s">
        <v>955</v>
      </c>
      <c r="B448" t="s">
        <v>64</v>
      </c>
      <c r="C448" s="58" t="s">
        <v>954</v>
      </c>
      <c r="D448" s="98">
        <v>14</v>
      </c>
      <c r="E448">
        <v>10</v>
      </c>
    </row>
    <row r="449" spans="1:5" x14ac:dyDescent="0.25">
      <c r="A449" t="s">
        <v>957</v>
      </c>
      <c r="B449" t="s">
        <v>46</v>
      </c>
      <c r="C449" s="58" t="s">
        <v>956</v>
      </c>
      <c r="D449" s="98">
        <v>12.23</v>
      </c>
      <c r="E449">
        <v>5</v>
      </c>
    </row>
    <row r="450" spans="1:5" x14ac:dyDescent="0.25">
      <c r="A450" t="s">
        <v>959</v>
      </c>
      <c r="B450" t="s">
        <v>274</v>
      </c>
      <c r="C450" s="58" t="s">
        <v>958</v>
      </c>
      <c r="D450" s="98">
        <v>10.85</v>
      </c>
      <c r="E450">
        <v>0</v>
      </c>
    </row>
    <row r="451" spans="1:5" x14ac:dyDescent="0.25">
      <c r="A451" t="s">
        <v>961</v>
      </c>
      <c r="B451" t="s">
        <v>20</v>
      </c>
      <c r="C451" s="58" t="s">
        <v>960</v>
      </c>
      <c r="D451" s="98">
        <v>10.48</v>
      </c>
      <c r="E451">
        <v>0</v>
      </c>
    </row>
    <row r="452" spans="1:5" x14ac:dyDescent="0.25">
      <c r="A452" t="s">
        <v>963</v>
      </c>
      <c r="B452" t="s">
        <v>219</v>
      </c>
      <c r="C452" s="58" t="s">
        <v>962</v>
      </c>
      <c r="D452" s="98">
        <v>11.91</v>
      </c>
      <c r="E452">
        <v>0</v>
      </c>
    </row>
    <row r="453" spans="1:5" x14ac:dyDescent="0.25">
      <c r="A453" t="s">
        <v>1462</v>
      </c>
      <c r="B453" t="s">
        <v>20</v>
      </c>
      <c r="C453" s="58" t="s">
        <v>964</v>
      </c>
      <c r="D453" s="98">
        <v>9.0299999999999994</v>
      </c>
      <c r="E453">
        <v>0</v>
      </c>
    </row>
    <row r="454" spans="1:5" x14ac:dyDescent="0.25">
      <c r="A454" t="s">
        <v>967</v>
      </c>
      <c r="B454" t="s">
        <v>96</v>
      </c>
      <c r="C454" s="58" t="s">
        <v>966</v>
      </c>
      <c r="D454" s="98">
        <v>8.8699999999999992</v>
      </c>
      <c r="E454">
        <v>0</v>
      </c>
    </row>
    <row r="455" spans="1:5" x14ac:dyDescent="0.25">
      <c r="A455" t="s">
        <v>969</v>
      </c>
      <c r="B455" t="s">
        <v>49</v>
      </c>
      <c r="C455" s="58" t="s">
        <v>968</v>
      </c>
      <c r="D455" s="98">
        <v>5.85</v>
      </c>
      <c r="E455">
        <v>0</v>
      </c>
    </row>
    <row r="456" spans="1:5" x14ac:dyDescent="0.25">
      <c r="A456" t="s">
        <v>971</v>
      </c>
      <c r="B456" t="s">
        <v>298</v>
      </c>
      <c r="C456" s="58" t="s">
        <v>970</v>
      </c>
      <c r="D456" s="98">
        <v>11.05</v>
      </c>
      <c r="E456">
        <v>0</v>
      </c>
    </row>
    <row r="457" spans="1:5" x14ac:dyDescent="0.25">
      <c r="A457" t="s">
        <v>973</v>
      </c>
      <c r="B457" t="s">
        <v>133</v>
      </c>
      <c r="C457" s="58" t="s">
        <v>972</v>
      </c>
      <c r="D457" s="98">
        <v>8.39</v>
      </c>
      <c r="E457">
        <v>0</v>
      </c>
    </row>
    <row r="458" spans="1:5" x14ac:dyDescent="0.25">
      <c r="A458" t="s">
        <v>975</v>
      </c>
      <c r="B458" t="s">
        <v>159</v>
      </c>
      <c r="C458" s="58" t="s">
        <v>974</v>
      </c>
      <c r="D458" s="98">
        <v>8.4499999999999993</v>
      </c>
      <c r="E458">
        <v>0</v>
      </c>
    </row>
    <row r="459" spans="1:5" x14ac:dyDescent="0.25">
      <c r="A459" t="s">
        <v>977</v>
      </c>
      <c r="B459" t="s">
        <v>49</v>
      </c>
      <c r="C459" s="58" t="s">
        <v>976</v>
      </c>
      <c r="D459" s="98">
        <v>12.02</v>
      </c>
      <c r="E459">
        <v>5</v>
      </c>
    </row>
    <row r="460" spans="1:5" x14ac:dyDescent="0.25">
      <c r="A460" t="s">
        <v>979</v>
      </c>
      <c r="B460" t="s">
        <v>34</v>
      </c>
      <c r="C460" s="58" t="s">
        <v>978</v>
      </c>
      <c r="D460" s="98">
        <v>7.5</v>
      </c>
      <c r="E460">
        <v>0</v>
      </c>
    </row>
    <row r="461" spans="1:5" x14ac:dyDescent="0.25">
      <c r="A461" t="s">
        <v>981</v>
      </c>
      <c r="B461" t="s">
        <v>72</v>
      </c>
      <c r="C461" s="58" t="s">
        <v>980</v>
      </c>
      <c r="D461" s="98">
        <v>11.02</v>
      </c>
      <c r="E461">
        <v>0</v>
      </c>
    </row>
    <row r="462" spans="1:5" x14ac:dyDescent="0.25">
      <c r="A462" t="s">
        <v>983</v>
      </c>
      <c r="B462" t="s">
        <v>289</v>
      </c>
      <c r="C462" s="58" t="s">
        <v>982</v>
      </c>
      <c r="D462" s="98">
        <v>11.56</v>
      </c>
      <c r="E462">
        <v>0</v>
      </c>
    </row>
    <row r="463" spans="1:5" x14ac:dyDescent="0.25">
      <c r="A463" t="s">
        <v>985</v>
      </c>
      <c r="B463" t="s">
        <v>64</v>
      </c>
      <c r="C463" s="58" t="s">
        <v>984</v>
      </c>
      <c r="D463" s="98">
        <v>10.7</v>
      </c>
      <c r="E463">
        <v>0</v>
      </c>
    </row>
    <row r="464" spans="1:5" x14ac:dyDescent="0.25">
      <c r="A464" t="s">
        <v>987</v>
      </c>
      <c r="B464" t="s">
        <v>64</v>
      </c>
      <c r="C464" s="58" t="s">
        <v>986</v>
      </c>
      <c r="D464" s="98">
        <v>12.14</v>
      </c>
      <c r="E464">
        <v>5</v>
      </c>
    </row>
    <row r="465" spans="1:5" x14ac:dyDescent="0.25">
      <c r="A465" t="s">
        <v>989</v>
      </c>
      <c r="B465" t="s">
        <v>34</v>
      </c>
      <c r="C465" s="58" t="s">
        <v>988</v>
      </c>
      <c r="D465" s="98">
        <v>8.74</v>
      </c>
      <c r="E465">
        <v>0</v>
      </c>
    </row>
    <row r="466" spans="1:5" x14ac:dyDescent="0.25">
      <c r="A466" t="s">
        <v>991</v>
      </c>
      <c r="B466" t="s">
        <v>171</v>
      </c>
      <c r="C466" s="58" t="s">
        <v>990</v>
      </c>
      <c r="D466" s="98">
        <v>11.53</v>
      </c>
      <c r="E466">
        <v>0</v>
      </c>
    </row>
    <row r="467" spans="1:5" x14ac:dyDescent="0.25">
      <c r="A467" t="s">
        <v>993</v>
      </c>
      <c r="B467" t="s">
        <v>366</v>
      </c>
      <c r="C467" s="58" t="s">
        <v>992</v>
      </c>
      <c r="D467" s="98">
        <v>8.23</v>
      </c>
      <c r="E467">
        <v>0</v>
      </c>
    </row>
    <row r="468" spans="1:5" x14ac:dyDescent="0.25">
      <c r="A468" t="s">
        <v>995</v>
      </c>
      <c r="B468" t="s">
        <v>75</v>
      </c>
      <c r="C468" s="58" t="s">
        <v>994</v>
      </c>
      <c r="D468" s="98">
        <v>8.16</v>
      </c>
      <c r="E468">
        <v>0</v>
      </c>
    </row>
    <row r="469" spans="1:5" x14ac:dyDescent="0.25">
      <c r="A469" t="s">
        <v>997</v>
      </c>
      <c r="B469" t="s">
        <v>81</v>
      </c>
      <c r="C469" s="58" t="s">
        <v>996</v>
      </c>
      <c r="D469" s="98">
        <v>10.35</v>
      </c>
      <c r="E469">
        <v>0</v>
      </c>
    </row>
    <row r="470" spans="1:5" x14ac:dyDescent="0.25">
      <c r="A470" t="s">
        <v>999</v>
      </c>
      <c r="B470" t="s">
        <v>212</v>
      </c>
      <c r="C470" s="58" t="s">
        <v>998</v>
      </c>
      <c r="D470" s="98">
        <v>9.52</v>
      </c>
      <c r="E470">
        <v>0</v>
      </c>
    </row>
    <row r="471" spans="1:5" x14ac:dyDescent="0.25">
      <c r="A471" t="s">
        <v>1001</v>
      </c>
      <c r="B471" t="s">
        <v>46</v>
      </c>
      <c r="C471" s="58" t="s">
        <v>1000</v>
      </c>
      <c r="D471" s="98">
        <v>11.01</v>
      </c>
      <c r="E471">
        <v>0</v>
      </c>
    </row>
    <row r="472" spans="1:5" x14ac:dyDescent="0.25">
      <c r="A472" t="s">
        <v>1003</v>
      </c>
      <c r="B472" t="s">
        <v>277</v>
      </c>
      <c r="C472" s="58" t="s">
        <v>1002</v>
      </c>
      <c r="D472" s="98">
        <v>13.13</v>
      </c>
      <c r="E472">
        <v>10</v>
      </c>
    </row>
    <row r="473" spans="1:5" x14ac:dyDescent="0.25">
      <c r="A473" t="s">
        <v>1005</v>
      </c>
      <c r="B473" t="s">
        <v>72</v>
      </c>
      <c r="C473" s="58" t="s">
        <v>1004</v>
      </c>
      <c r="D473" s="98">
        <v>8.73</v>
      </c>
      <c r="E473">
        <v>0</v>
      </c>
    </row>
    <row r="474" spans="1:5" x14ac:dyDescent="0.25">
      <c r="A474" t="s">
        <v>1007</v>
      </c>
      <c r="B474" t="s">
        <v>133</v>
      </c>
      <c r="C474" s="58" t="s">
        <v>1006</v>
      </c>
      <c r="D474" s="98">
        <v>8.4600000000000009</v>
      </c>
      <c r="E474">
        <v>0</v>
      </c>
    </row>
    <row r="475" spans="1:5" x14ac:dyDescent="0.25">
      <c r="A475" t="s">
        <v>1009</v>
      </c>
      <c r="B475" t="s">
        <v>171</v>
      </c>
      <c r="C475" s="58" t="s">
        <v>1008</v>
      </c>
      <c r="D475" s="98">
        <v>11.67</v>
      </c>
      <c r="E475">
        <v>0</v>
      </c>
    </row>
    <row r="476" spans="1:5" x14ac:dyDescent="0.25">
      <c r="A476" t="s">
        <v>1011</v>
      </c>
      <c r="B476" t="s">
        <v>96</v>
      </c>
      <c r="C476" s="58" t="s">
        <v>1010</v>
      </c>
      <c r="D476" s="98">
        <v>11.47</v>
      </c>
      <c r="E476">
        <v>0</v>
      </c>
    </row>
    <row r="477" spans="1:5" x14ac:dyDescent="0.25">
      <c r="A477" t="s">
        <v>1013</v>
      </c>
      <c r="B477" t="s">
        <v>96</v>
      </c>
      <c r="C477" s="58" t="s">
        <v>1012</v>
      </c>
      <c r="D477" s="98">
        <v>10.45</v>
      </c>
      <c r="E477">
        <v>0</v>
      </c>
    </row>
    <row r="478" spans="1:5" x14ac:dyDescent="0.25">
      <c r="A478" t="s">
        <v>1015</v>
      </c>
      <c r="B478" t="s">
        <v>81</v>
      </c>
      <c r="C478" s="58" t="s">
        <v>1014</v>
      </c>
      <c r="D478" s="98">
        <v>9.3000000000000007</v>
      </c>
      <c r="E478">
        <v>0</v>
      </c>
    </row>
    <row r="479" spans="1:5" x14ac:dyDescent="0.25">
      <c r="A479" t="s">
        <v>1017</v>
      </c>
      <c r="B479" t="s">
        <v>64</v>
      </c>
      <c r="C479" s="58" t="s">
        <v>1016</v>
      </c>
      <c r="D479" s="98">
        <v>10.65</v>
      </c>
      <c r="E479">
        <v>0</v>
      </c>
    </row>
    <row r="480" spans="1:5" x14ac:dyDescent="0.25">
      <c r="A480" t="s">
        <v>1019</v>
      </c>
      <c r="B480" t="s">
        <v>64</v>
      </c>
      <c r="C480" s="58" t="s">
        <v>1018</v>
      </c>
      <c r="D480" s="98">
        <v>7.35</v>
      </c>
      <c r="E480">
        <v>0</v>
      </c>
    </row>
    <row r="481" spans="1:5" x14ac:dyDescent="0.25">
      <c r="A481" t="s">
        <v>1021</v>
      </c>
      <c r="B481" t="s">
        <v>248</v>
      </c>
      <c r="C481" s="58" t="s">
        <v>1020</v>
      </c>
      <c r="D481" s="98">
        <v>9.64</v>
      </c>
      <c r="E481">
        <v>0</v>
      </c>
    </row>
    <row r="482" spans="1:5" x14ac:dyDescent="0.25">
      <c r="A482" t="s">
        <v>1023</v>
      </c>
      <c r="B482" t="s">
        <v>78</v>
      </c>
      <c r="C482" s="58" t="s">
        <v>1022</v>
      </c>
      <c r="D482" s="98">
        <v>13.06</v>
      </c>
      <c r="E482">
        <v>10</v>
      </c>
    </row>
    <row r="483" spans="1:5" x14ac:dyDescent="0.25">
      <c r="A483" t="s">
        <v>1025</v>
      </c>
      <c r="B483" t="s">
        <v>64</v>
      </c>
      <c r="C483" s="58" t="s">
        <v>1024</v>
      </c>
      <c r="D483" s="98">
        <v>15</v>
      </c>
      <c r="E483">
        <v>15</v>
      </c>
    </row>
    <row r="484" spans="1:5" x14ac:dyDescent="0.25">
      <c r="A484" t="s">
        <v>1027</v>
      </c>
      <c r="B484" t="s">
        <v>49</v>
      </c>
      <c r="C484" s="58" t="s">
        <v>1026</v>
      </c>
      <c r="D484" s="98">
        <v>9.49</v>
      </c>
      <c r="E484">
        <v>0</v>
      </c>
    </row>
    <row r="485" spans="1:5" x14ac:dyDescent="0.25">
      <c r="A485" t="s">
        <v>1029</v>
      </c>
      <c r="B485" t="s">
        <v>277</v>
      </c>
      <c r="C485" s="58" t="s">
        <v>1028</v>
      </c>
      <c r="D485" s="98">
        <v>11.1</v>
      </c>
      <c r="E485">
        <v>0</v>
      </c>
    </row>
    <row r="486" spans="1:5" x14ac:dyDescent="0.25">
      <c r="A486" t="s">
        <v>1031</v>
      </c>
      <c r="B486" t="s">
        <v>96</v>
      </c>
      <c r="C486" s="58" t="s">
        <v>1030</v>
      </c>
      <c r="D486" s="98">
        <v>10.86</v>
      </c>
      <c r="E486">
        <v>0</v>
      </c>
    </row>
    <row r="487" spans="1:5" x14ac:dyDescent="0.25">
      <c r="A487" t="s">
        <v>1033</v>
      </c>
      <c r="B487" t="s">
        <v>43</v>
      </c>
      <c r="C487" s="58" t="s">
        <v>1032</v>
      </c>
      <c r="D487" s="98">
        <v>12.22</v>
      </c>
      <c r="E487">
        <v>5</v>
      </c>
    </row>
    <row r="488" spans="1:5" x14ac:dyDescent="0.25">
      <c r="A488" t="s">
        <v>1035</v>
      </c>
      <c r="B488" t="s">
        <v>159</v>
      </c>
      <c r="C488" s="58" t="s">
        <v>1034</v>
      </c>
      <c r="D488" s="98">
        <v>11.44</v>
      </c>
      <c r="E488">
        <v>0</v>
      </c>
    </row>
    <row r="489" spans="1:5" x14ac:dyDescent="0.25">
      <c r="A489" t="s">
        <v>1037</v>
      </c>
      <c r="B489" t="s">
        <v>72</v>
      </c>
      <c r="C489" s="58" t="s">
        <v>1036</v>
      </c>
      <c r="D489" s="98">
        <v>12.98</v>
      </c>
      <c r="E489">
        <v>5</v>
      </c>
    </row>
    <row r="490" spans="1:5" x14ac:dyDescent="0.25">
      <c r="A490" t="s">
        <v>1039</v>
      </c>
      <c r="B490" t="s">
        <v>14</v>
      </c>
      <c r="C490" s="58" t="s">
        <v>1038</v>
      </c>
      <c r="D490" s="98">
        <v>9.11</v>
      </c>
      <c r="E490">
        <v>0</v>
      </c>
    </row>
    <row r="491" spans="1:5" x14ac:dyDescent="0.25">
      <c r="A491" t="s">
        <v>1041</v>
      </c>
      <c r="B491" t="s">
        <v>46</v>
      </c>
      <c r="C491" s="58" t="s">
        <v>1040</v>
      </c>
      <c r="D491" s="98">
        <v>11.31</v>
      </c>
      <c r="E491">
        <v>0</v>
      </c>
    </row>
    <row r="492" spans="1:5" x14ac:dyDescent="0.25">
      <c r="A492" t="s">
        <v>1043</v>
      </c>
      <c r="B492" t="s">
        <v>67</v>
      </c>
      <c r="C492" s="58" t="s">
        <v>1042</v>
      </c>
      <c r="D492" s="98">
        <v>4.8899999999999997</v>
      </c>
      <c r="E492">
        <v>0</v>
      </c>
    </row>
    <row r="493" spans="1:5" x14ac:dyDescent="0.25">
      <c r="A493" t="s">
        <v>1045</v>
      </c>
      <c r="B493" t="s">
        <v>164</v>
      </c>
      <c r="C493" s="58" t="s">
        <v>1044</v>
      </c>
      <c r="D493" s="98">
        <v>13.36</v>
      </c>
      <c r="E493">
        <v>10</v>
      </c>
    </row>
    <row r="494" spans="1:5" x14ac:dyDescent="0.25">
      <c r="A494" t="s">
        <v>1047</v>
      </c>
      <c r="B494" t="s">
        <v>151</v>
      </c>
      <c r="C494" s="58" t="s">
        <v>1046</v>
      </c>
      <c r="D494" s="98">
        <v>13.52</v>
      </c>
      <c r="E494">
        <v>10</v>
      </c>
    </row>
    <row r="495" spans="1:5" x14ac:dyDescent="0.25">
      <c r="A495" t="s">
        <v>1049</v>
      </c>
      <c r="B495" t="s">
        <v>49</v>
      </c>
      <c r="C495" s="58" t="s">
        <v>1048</v>
      </c>
      <c r="D495" s="98">
        <v>6.62</v>
      </c>
      <c r="E495">
        <v>0</v>
      </c>
    </row>
    <row r="496" spans="1:5" x14ac:dyDescent="0.25">
      <c r="A496" t="s">
        <v>1053</v>
      </c>
      <c r="B496" t="s">
        <v>43</v>
      </c>
      <c r="C496" s="58" t="s">
        <v>1052</v>
      </c>
      <c r="D496" s="98">
        <v>9.86</v>
      </c>
      <c r="E496">
        <v>0</v>
      </c>
    </row>
    <row r="497" spans="1:5" x14ac:dyDescent="0.25">
      <c r="A497" t="s">
        <v>1055</v>
      </c>
      <c r="B497" t="s">
        <v>26</v>
      </c>
      <c r="C497" s="58" t="s">
        <v>1054</v>
      </c>
      <c r="D497" s="98">
        <v>9.26</v>
      </c>
      <c r="E497">
        <v>0</v>
      </c>
    </row>
    <row r="498" spans="1:5" x14ac:dyDescent="0.25">
      <c r="A498" t="s">
        <v>1057</v>
      </c>
      <c r="B498" t="s">
        <v>298</v>
      </c>
      <c r="C498" s="58" t="s">
        <v>1056</v>
      </c>
      <c r="D498" s="98">
        <v>8.99</v>
      </c>
      <c r="E498">
        <v>0</v>
      </c>
    </row>
    <row r="499" spans="1:5" x14ac:dyDescent="0.25">
      <c r="A499" t="s">
        <v>1059</v>
      </c>
      <c r="B499" t="s">
        <v>72</v>
      </c>
      <c r="C499" s="58" t="s">
        <v>1058</v>
      </c>
      <c r="D499" s="98">
        <v>9.74</v>
      </c>
      <c r="E499">
        <v>0</v>
      </c>
    </row>
    <row r="500" spans="1:5" x14ac:dyDescent="0.25">
      <c r="A500" t="s">
        <v>1061</v>
      </c>
      <c r="B500" t="s">
        <v>17</v>
      </c>
      <c r="C500" s="58" t="s">
        <v>1060</v>
      </c>
      <c r="D500" s="98">
        <v>10.18</v>
      </c>
      <c r="E500">
        <v>0</v>
      </c>
    </row>
    <row r="501" spans="1:5" x14ac:dyDescent="0.25">
      <c r="A501" t="s">
        <v>1063</v>
      </c>
      <c r="B501" t="s">
        <v>49</v>
      </c>
      <c r="C501" s="58" t="s">
        <v>1062</v>
      </c>
      <c r="D501" s="98">
        <v>7.07</v>
      </c>
      <c r="E501">
        <v>0</v>
      </c>
    </row>
    <row r="502" spans="1:5" x14ac:dyDescent="0.25">
      <c r="A502" t="s">
        <v>1065</v>
      </c>
      <c r="B502" t="s">
        <v>84</v>
      </c>
      <c r="C502" s="58" t="s">
        <v>1064</v>
      </c>
      <c r="D502" s="98">
        <v>12.23</v>
      </c>
      <c r="E502">
        <v>5</v>
      </c>
    </row>
    <row r="503" spans="1:5" x14ac:dyDescent="0.25">
      <c r="A503" t="s">
        <v>1067</v>
      </c>
      <c r="B503" t="s">
        <v>72</v>
      </c>
      <c r="C503" s="58" t="s">
        <v>1066</v>
      </c>
      <c r="D503" s="98">
        <v>9.69</v>
      </c>
      <c r="E503">
        <v>0</v>
      </c>
    </row>
    <row r="504" spans="1:5" x14ac:dyDescent="0.25">
      <c r="A504" t="s">
        <v>1069</v>
      </c>
      <c r="B504" t="s">
        <v>274</v>
      </c>
      <c r="C504" s="58" t="s">
        <v>1068</v>
      </c>
      <c r="D504" s="98">
        <v>7.97</v>
      </c>
      <c r="E504">
        <v>0</v>
      </c>
    </row>
    <row r="505" spans="1:5" x14ac:dyDescent="0.25">
      <c r="A505" t="s">
        <v>1071</v>
      </c>
      <c r="B505" t="s">
        <v>133</v>
      </c>
      <c r="C505" s="58" t="s">
        <v>1070</v>
      </c>
      <c r="D505" s="98">
        <v>6.05</v>
      </c>
      <c r="E505">
        <v>0</v>
      </c>
    </row>
    <row r="506" spans="1:5" x14ac:dyDescent="0.25">
      <c r="A506" t="s">
        <v>1073</v>
      </c>
      <c r="B506" t="s">
        <v>49</v>
      </c>
      <c r="C506" s="58" t="s">
        <v>1072</v>
      </c>
      <c r="D506" s="98">
        <v>13.17</v>
      </c>
      <c r="E506">
        <v>10</v>
      </c>
    </row>
    <row r="507" spans="1:5" x14ac:dyDescent="0.25">
      <c r="A507" t="s">
        <v>1075</v>
      </c>
      <c r="B507" t="s">
        <v>96</v>
      </c>
      <c r="C507" s="58" t="s">
        <v>1074</v>
      </c>
      <c r="D507" s="98">
        <v>10.33</v>
      </c>
      <c r="E507">
        <v>0</v>
      </c>
    </row>
    <row r="508" spans="1:5" x14ac:dyDescent="0.25">
      <c r="A508" t="s">
        <v>1077</v>
      </c>
      <c r="B508" t="s">
        <v>49</v>
      </c>
      <c r="C508" s="58" t="s">
        <v>1076</v>
      </c>
      <c r="D508" s="98">
        <v>11.73</v>
      </c>
      <c r="E508">
        <v>0</v>
      </c>
    </row>
    <row r="509" spans="1:5" x14ac:dyDescent="0.25">
      <c r="A509" t="s">
        <v>1079</v>
      </c>
      <c r="B509" t="s">
        <v>17</v>
      </c>
      <c r="C509" s="58" t="s">
        <v>1078</v>
      </c>
      <c r="D509" s="98">
        <v>11.99</v>
      </c>
      <c r="E509">
        <v>0</v>
      </c>
    </row>
    <row r="510" spans="1:5" x14ac:dyDescent="0.25">
      <c r="A510" t="s">
        <v>1081</v>
      </c>
      <c r="B510" t="s">
        <v>1082</v>
      </c>
      <c r="C510" s="58" t="s">
        <v>1080</v>
      </c>
      <c r="D510" s="98">
        <v>9.3699999999999992</v>
      </c>
      <c r="E510">
        <v>0</v>
      </c>
    </row>
    <row r="511" spans="1:5" x14ac:dyDescent="0.25">
      <c r="A511" t="s">
        <v>1084</v>
      </c>
      <c r="B511" t="s">
        <v>418</v>
      </c>
      <c r="C511" s="58" t="s">
        <v>1083</v>
      </c>
      <c r="D511" s="98">
        <v>9.39</v>
      </c>
      <c r="E511">
        <v>0</v>
      </c>
    </row>
    <row r="512" spans="1:5" x14ac:dyDescent="0.25">
      <c r="A512" t="s">
        <v>1086</v>
      </c>
      <c r="B512" t="s">
        <v>96</v>
      </c>
      <c r="C512" s="58" t="s">
        <v>1085</v>
      </c>
      <c r="D512" s="98">
        <v>12.35</v>
      </c>
      <c r="E512">
        <v>5</v>
      </c>
    </row>
    <row r="513" spans="1:5" x14ac:dyDescent="0.25">
      <c r="A513" t="s">
        <v>1088</v>
      </c>
      <c r="B513" t="s">
        <v>415</v>
      </c>
      <c r="C513" s="58" t="s">
        <v>1087</v>
      </c>
      <c r="D513" s="98">
        <v>8.44</v>
      </c>
      <c r="E513">
        <v>0</v>
      </c>
    </row>
    <row r="514" spans="1:5" x14ac:dyDescent="0.25">
      <c r="A514" t="s">
        <v>1090</v>
      </c>
      <c r="B514" t="s">
        <v>96</v>
      </c>
      <c r="C514" s="58" t="s">
        <v>1089</v>
      </c>
      <c r="D514" s="98">
        <v>11.92</v>
      </c>
      <c r="E514">
        <v>0</v>
      </c>
    </row>
    <row r="515" spans="1:5" x14ac:dyDescent="0.25">
      <c r="A515" t="s">
        <v>1092</v>
      </c>
      <c r="B515" t="s">
        <v>363</v>
      </c>
      <c r="C515" s="58" t="s">
        <v>1091</v>
      </c>
      <c r="D515" s="98">
        <v>12.36</v>
      </c>
      <c r="E515">
        <v>5</v>
      </c>
    </row>
    <row r="516" spans="1:5" x14ac:dyDescent="0.25">
      <c r="A516" t="s">
        <v>1094</v>
      </c>
      <c r="B516" t="s">
        <v>59</v>
      </c>
      <c r="C516" s="58" t="s">
        <v>1093</v>
      </c>
      <c r="D516" s="98">
        <v>6.9</v>
      </c>
      <c r="E516">
        <v>0</v>
      </c>
    </row>
    <row r="517" spans="1:5" x14ac:dyDescent="0.25">
      <c r="A517" t="s">
        <v>1096</v>
      </c>
      <c r="B517" t="s">
        <v>105</v>
      </c>
      <c r="C517" s="58" t="s">
        <v>1095</v>
      </c>
      <c r="D517" s="98">
        <v>12.64</v>
      </c>
      <c r="E517">
        <v>5</v>
      </c>
    </row>
    <row r="518" spans="1:5" x14ac:dyDescent="0.25">
      <c r="A518" t="s">
        <v>1098</v>
      </c>
      <c r="B518" t="s">
        <v>171</v>
      </c>
      <c r="C518" s="58" t="s">
        <v>1097</v>
      </c>
      <c r="D518" s="98">
        <v>10.91</v>
      </c>
      <c r="E518">
        <v>0</v>
      </c>
    </row>
    <row r="519" spans="1:5" x14ac:dyDescent="0.25">
      <c r="A519" t="s">
        <v>1100</v>
      </c>
      <c r="B519" t="s">
        <v>64</v>
      </c>
      <c r="C519" s="58" t="s">
        <v>1099</v>
      </c>
      <c r="D519" s="98">
        <v>10.14</v>
      </c>
      <c r="E519">
        <v>0</v>
      </c>
    </row>
    <row r="520" spans="1:5" x14ac:dyDescent="0.25">
      <c r="A520" t="s">
        <v>1102</v>
      </c>
      <c r="B520" t="s">
        <v>64</v>
      </c>
      <c r="C520" s="58" t="s">
        <v>1101</v>
      </c>
      <c r="D520" s="98">
        <v>11.22</v>
      </c>
      <c r="E520">
        <v>0</v>
      </c>
    </row>
    <row r="521" spans="1:5" x14ac:dyDescent="0.25">
      <c r="A521" t="s">
        <v>1104</v>
      </c>
      <c r="B521" t="s">
        <v>49</v>
      </c>
      <c r="C521" s="58" t="s">
        <v>1103</v>
      </c>
      <c r="D521" s="98">
        <v>12.4</v>
      </c>
      <c r="E521">
        <v>5</v>
      </c>
    </row>
    <row r="522" spans="1:5" x14ac:dyDescent="0.25">
      <c r="A522" t="s">
        <v>1106</v>
      </c>
      <c r="B522" t="s">
        <v>37</v>
      </c>
      <c r="C522" s="58" t="s">
        <v>1105</v>
      </c>
      <c r="D522" s="98">
        <v>9.34</v>
      </c>
      <c r="E522">
        <v>0</v>
      </c>
    </row>
    <row r="523" spans="1:5" x14ac:dyDescent="0.25">
      <c r="A523" t="s">
        <v>1108</v>
      </c>
      <c r="B523" t="s">
        <v>49</v>
      </c>
      <c r="C523" s="58" t="s">
        <v>1107</v>
      </c>
      <c r="D523" s="98">
        <v>8.09</v>
      </c>
      <c r="E523">
        <v>0</v>
      </c>
    </row>
    <row r="524" spans="1:5" x14ac:dyDescent="0.25">
      <c r="A524" t="s">
        <v>1110</v>
      </c>
      <c r="B524" t="s">
        <v>49</v>
      </c>
      <c r="C524" s="58" t="s">
        <v>1109</v>
      </c>
      <c r="D524" s="98">
        <v>5</v>
      </c>
      <c r="E524">
        <v>0</v>
      </c>
    </row>
    <row r="525" spans="1:5" x14ac:dyDescent="0.25">
      <c r="A525" t="s">
        <v>1112</v>
      </c>
      <c r="B525" t="s">
        <v>190</v>
      </c>
      <c r="C525" s="58" t="s">
        <v>1111</v>
      </c>
      <c r="D525" s="98">
        <v>7.1</v>
      </c>
      <c r="E525">
        <v>0</v>
      </c>
    </row>
    <row r="526" spans="1:5" x14ac:dyDescent="0.25">
      <c r="A526" t="s">
        <v>1114</v>
      </c>
      <c r="B526" t="s">
        <v>43</v>
      </c>
      <c r="C526" s="58" t="s">
        <v>1113</v>
      </c>
      <c r="D526" s="98">
        <v>8.43</v>
      </c>
      <c r="E526">
        <v>0</v>
      </c>
    </row>
    <row r="527" spans="1:5" x14ac:dyDescent="0.25">
      <c r="A527" t="s">
        <v>1116</v>
      </c>
      <c r="B527" t="s">
        <v>67</v>
      </c>
      <c r="C527" s="58" t="s">
        <v>1115</v>
      </c>
      <c r="D527" s="98">
        <v>8.82</v>
      </c>
      <c r="E527">
        <v>0</v>
      </c>
    </row>
    <row r="528" spans="1:5" x14ac:dyDescent="0.25">
      <c r="A528" t="s">
        <v>1118</v>
      </c>
      <c r="B528" t="s">
        <v>190</v>
      </c>
      <c r="C528" s="58" t="s">
        <v>1117</v>
      </c>
      <c r="D528" s="98">
        <v>8.86</v>
      </c>
      <c r="E528">
        <v>0</v>
      </c>
    </row>
    <row r="529" spans="1:5" x14ac:dyDescent="0.25">
      <c r="A529" t="s">
        <v>1120</v>
      </c>
      <c r="B529" t="s">
        <v>46</v>
      </c>
      <c r="C529" s="58" t="s">
        <v>1119</v>
      </c>
      <c r="D529" s="98">
        <v>10.63</v>
      </c>
      <c r="E529">
        <v>0</v>
      </c>
    </row>
    <row r="530" spans="1:5" x14ac:dyDescent="0.25">
      <c r="A530" t="s">
        <v>1122</v>
      </c>
      <c r="B530" t="s">
        <v>81</v>
      </c>
      <c r="C530" s="58" t="s">
        <v>1121</v>
      </c>
      <c r="D530" s="98">
        <v>11.05</v>
      </c>
      <c r="E530">
        <v>0</v>
      </c>
    </row>
    <row r="531" spans="1:5" x14ac:dyDescent="0.25">
      <c r="A531" t="s">
        <v>1124</v>
      </c>
      <c r="B531" t="s">
        <v>190</v>
      </c>
      <c r="C531" s="58" t="s">
        <v>1123</v>
      </c>
      <c r="D531" s="98">
        <v>10.029999999999999</v>
      </c>
      <c r="E531">
        <v>0</v>
      </c>
    </row>
    <row r="532" spans="1:5" x14ac:dyDescent="0.25">
      <c r="A532" t="s">
        <v>1126</v>
      </c>
      <c r="B532" t="s">
        <v>102</v>
      </c>
      <c r="C532" s="58" t="s">
        <v>1125</v>
      </c>
      <c r="D532" s="98">
        <v>12.51</v>
      </c>
      <c r="E532">
        <v>5</v>
      </c>
    </row>
    <row r="533" spans="1:5" x14ac:dyDescent="0.25">
      <c r="A533" t="s">
        <v>1128</v>
      </c>
      <c r="B533" t="s">
        <v>418</v>
      </c>
      <c r="C533" s="58" t="s">
        <v>1127</v>
      </c>
      <c r="D533" s="98">
        <v>11.51</v>
      </c>
      <c r="E533">
        <v>0</v>
      </c>
    </row>
    <row r="534" spans="1:5" x14ac:dyDescent="0.25">
      <c r="A534" t="s">
        <v>1130</v>
      </c>
      <c r="B534" t="s">
        <v>17</v>
      </c>
      <c r="C534" s="58" t="s">
        <v>1129</v>
      </c>
      <c r="D534" s="98">
        <v>12.32</v>
      </c>
      <c r="E534">
        <v>5</v>
      </c>
    </row>
    <row r="535" spans="1:5" x14ac:dyDescent="0.25">
      <c r="A535" t="s">
        <v>1132</v>
      </c>
      <c r="B535" t="s">
        <v>49</v>
      </c>
      <c r="C535" s="58" t="s">
        <v>1131</v>
      </c>
      <c r="D535" s="98">
        <v>11.12</v>
      </c>
      <c r="E535">
        <v>0</v>
      </c>
    </row>
    <row r="536" spans="1:5" x14ac:dyDescent="0.25">
      <c r="A536" t="s">
        <v>1134</v>
      </c>
      <c r="B536" t="s">
        <v>64</v>
      </c>
      <c r="C536" s="58" t="s">
        <v>1133</v>
      </c>
      <c r="D536" s="98">
        <v>11.19</v>
      </c>
      <c r="E536">
        <v>0</v>
      </c>
    </row>
    <row r="537" spans="1:5" x14ac:dyDescent="0.25">
      <c r="A537" t="s">
        <v>1136</v>
      </c>
      <c r="B537" t="s">
        <v>363</v>
      </c>
      <c r="C537" s="58" t="s">
        <v>1135</v>
      </c>
      <c r="D537" s="98">
        <v>12.12</v>
      </c>
      <c r="E537">
        <v>5</v>
      </c>
    </row>
    <row r="538" spans="1:5" x14ac:dyDescent="0.25">
      <c r="A538" t="s">
        <v>1138</v>
      </c>
      <c r="B538" t="s">
        <v>363</v>
      </c>
      <c r="C538" s="58" t="s">
        <v>1137</v>
      </c>
      <c r="D538" s="98">
        <v>12.89</v>
      </c>
      <c r="E538">
        <v>5</v>
      </c>
    </row>
    <row r="539" spans="1:5" x14ac:dyDescent="0.25">
      <c r="A539" t="s">
        <v>1140</v>
      </c>
      <c r="B539" t="s">
        <v>274</v>
      </c>
      <c r="C539" s="58" t="s">
        <v>1139</v>
      </c>
      <c r="D539" s="98">
        <v>9.9</v>
      </c>
      <c r="E539">
        <v>0</v>
      </c>
    </row>
    <row r="540" spans="1:5" x14ac:dyDescent="0.25">
      <c r="A540" t="s">
        <v>1142</v>
      </c>
      <c r="B540" t="s">
        <v>84</v>
      </c>
      <c r="C540" s="58" t="s">
        <v>1141</v>
      </c>
      <c r="D540" s="98">
        <v>12.51</v>
      </c>
      <c r="E540">
        <v>5</v>
      </c>
    </row>
    <row r="541" spans="1:5" x14ac:dyDescent="0.25">
      <c r="A541" t="s">
        <v>1144</v>
      </c>
      <c r="B541" t="s">
        <v>303</v>
      </c>
      <c r="C541" s="58" t="s">
        <v>1143</v>
      </c>
      <c r="D541" s="98">
        <v>11.83</v>
      </c>
      <c r="E541">
        <v>0</v>
      </c>
    </row>
    <row r="542" spans="1:5" x14ac:dyDescent="0.25">
      <c r="A542" t="s">
        <v>1146</v>
      </c>
      <c r="B542" t="s">
        <v>154</v>
      </c>
      <c r="C542" s="58" t="s">
        <v>1145</v>
      </c>
      <c r="D542" s="98">
        <v>6.42</v>
      </c>
      <c r="E542">
        <v>0</v>
      </c>
    </row>
    <row r="543" spans="1:5" x14ac:dyDescent="0.25">
      <c r="A543" t="s">
        <v>1148</v>
      </c>
      <c r="B543" t="s">
        <v>102</v>
      </c>
      <c r="C543" s="58" t="s">
        <v>1147</v>
      </c>
      <c r="D543" s="98">
        <v>10.57</v>
      </c>
      <c r="E543">
        <v>0</v>
      </c>
    </row>
    <row r="544" spans="1:5" x14ac:dyDescent="0.25">
      <c r="A544" t="s">
        <v>1150</v>
      </c>
      <c r="B544" t="s">
        <v>40</v>
      </c>
      <c r="C544" s="58" t="s">
        <v>1149</v>
      </c>
      <c r="D544" s="98">
        <v>6.46</v>
      </c>
      <c r="E544">
        <v>0</v>
      </c>
    </row>
    <row r="545" spans="1:5" x14ac:dyDescent="0.25">
      <c r="A545" t="s">
        <v>1152</v>
      </c>
      <c r="B545" t="s">
        <v>363</v>
      </c>
      <c r="C545" s="58" t="s">
        <v>1151</v>
      </c>
      <c r="D545" s="98">
        <v>10.98</v>
      </c>
      <c r="E545">
        <v>0</v>
      </c>
    </row>
    <row r="546" spans="1:5" x14ac:dyDescent="0.25">
      <c r="A546" t="s">
        <v>1154</v>
      </c>
      <c r="B546" t="s">
        <v>96</v>
      </c>
      <c r="C546" s="58" t="s">
        <v>1153</v>
      </c>
      <c r="D546" s="98">
        <v>10.42</v>
      </c>
      <c r="E546">
        <v>0</v>
      </c>
    </row>
    <row r="547" spans="1:5" x14ac:dyDescent="0.25">
      <c r="A547" t="s">
        <v>1156</v>
      </c>
      <c r="B547" t="s">
        <v>1082</v>
      </c>
      <c r="C547" s="58" t="s">
        <v>1155</v>
      </c>
      <c r="D547" s="98">
        <v>9.85</v>
      </c>
      <c r="E547">
        <v>0</v>
      </c>
    </row>
    <row r="548" spans="1:5" x14ac:dyDescent="0.25">
      <c r="A548" t="s">
        <v>7</v>
      </c>
      <c r="B548" t="s">
        <v>96</v>
      </c>
      <c r="C548" s="58" t="s">
        <v>8</v>
      </c>
      <c r="D548" s="98">
        <v>12.94</v>
      </c>
      <c r="E548">
        <v>5</v>
      </c>
    </row>
    <row r="549" spans="1:5" x14ac:dyDescent="0.25">
      <c r="A549" t="s">
        <v>1158</v>
      </c>
      <c r="B549" t="s">
        <v>303</v>
      </c>
      <c r="C549" s="58" t="s">
        <v>1157</v>
      </c>
      <c r="D549" s="98">
        <v>7.7</v>
      </c>
      <c r="E549">
        <v>0</v>
      </c>
    </row>
    <row r="550" spans="1:5" x14ac:dyDescent="0.25">
      <c r="A550" t="s">
        <v>1160</v>
      </c>
      <c r="B550" t="s">
        <v>49</v>
      </c>
      <c r="C550" s="58" t="s">
        <v>1159</v>
      </c>
      <c r="D550" s="98">
        <v>4.3499999999999996</v>
      </c>
      <c r="E550">
        <v>0</v>
      </c>
    </row>
    <row r="551" spans="1:5" x14ac:dyDescent="0.25">
      <c r="A551" t="s">
        <v>1162</v>
      </c>
      <c r="B551" t="s">
        <v>102</v>
      </c>
      <c r="C551" s="58" t="s">
        <v>1161</v>
      </c>
      <c r="D551" s="98">
        <v>13.34</v>
      </c>
      <c r="E551">
        <v>10</v>
      </c>
    </row>
    <row r="552" spans="1:5" x14ac:dyDescent="0.25">
      <c r="A552" t="s">
        <v>1164</v>
      </c>
      <c r="B552" t="s">
        <v>20</v>
      </c>
      <c r="C552" s="58" t="s">
        <v>1163</v>
      </c>
      <c r="D552" s="98">
        <v>9.7799999999999994</v>
      </c>
      <c r="E552">
        <v>0</v>
      </c>
    </row>
    <row r="553" spans="1:5" x14ac:dyDescent="0.25">
      <c r="A553" t="s">
        <v>1166</v>
      </c>
      <c r="B553" t="s">
        <v>133</v>
      </c>
      <c r="C553" s="58" t="s">
        <v>1165</v>
      </c>
      <c r="D553" s="98">
        <v>9.14</v>
      </c>
      <c r="E553">
        <v>0</v>
      </c>
    </row>
    <row r="554" spans="1:5" x14ac:dyDescent="0.25">
      <c r="A554" t="s">
        <v>1168</v>
      </c>
      <c r="B554" t="s">
        <v>17</v>
      </c>
      <c r="C554" s="58" t="s">
        <v>1167</v>
      </c>
      <c r="D554" s="98">
        <v>11.65</v>
      </c>
      <c r="E554">
        <v>0</v>
      </c>
    </row>
    <row r="555" spans="1:5" x14ac:dyDescent="0.25">
      <c r="A555" t="s">
        <v>1170</v>
      </c>
      <c r="B555" t="s">
        <v>49</v>
      </c>
      <c r="C555" s="58" t="s">
        <v>1169</v>
      </c>
      <c r="D555" s="98">
        <v>10.62</v>
      </c>
      <c r="E555">
        <v>0</v>
      </c>
    </row>
    <row r="556" spans="1:5" x14ac:dyDescent="0.25">
      <c r="A556" t="s">
        <v>1172</v>
      </c>
      <c r="B556" t="s">
        <v>59</v>
      </c>
      <c r="C556" s="58" t="s">
        <v>1171</v>
      </c>
      <c r="D556" s="98">
        <v>12.8</v>
      </c>
      <c r="E556">
        <v>5</v>
      </c>
    </row>
    <row r="557" spans="1:5" x14ac:dyDescent="0.25">
      <c r="A557" t="s">
        <v>1174</v>
      </c>
      <c r="B557" t="s">
        <v>133</v>
      </c>
      <c r="C557" s="58" t="s">
        <v>1173</v>
      </c>
      <c r="D557" s="98">
        <v>8.26</v>
      </c>
      <c r="E557">
        <v>0</v>
      </c>
    </row>
    <row r="558" spans="1:5" x14ac:dyDescent="0.25">
      <c r="A558" t="s">
        <v>1176</v>
      </c>
      <c r="B558" t="s">
        <v>99</v>
      </c>
      <c r="C558" s="58" t="s">
        <v>1175</v>
      </c>
      <c r="D558" s="98">
        <v>10.93</v>
      </c>
      <c r="E558">
        <v>0</v>
      </c>
    </row>
    <row r="559" spans="1:5" x14ac:dyDescent="0.25">
      <c r="A559" t="s">
        <v>1178</v>
      </c>
      <c r="B559" t="s">
        <v>49</v>
      </c>
      <c r="C559" s="58" t="s">
        <v>1177</v>
      </c>
      <c r="D559" s="98">
        <v>11.36</v>
      </c>
      <c r="E559">
        <v>0</v>
      </c>
    </row>
    <row r="560" spans="1:5" x14ac:dyDescent="0.25">
      <c r="A560" t="s">
        <v>1180</v>
      </c>
      <c r="B560" t="s">
        <v>298</v>
      </c>
      <c r="C560" s="58" t="s">
        <v>1179</v>
      </c>
      <c r="D560" s="98">
        <v>7.93</v>
      </c>
      <c r="E560">
        <v>0</v>
      </c>
    </row>
    <row r="561" spans="1:5" x14ac:dyDescent="0.25">
      <c r="A561" t="s">
        <v>1182</v>
      </c>
      <c r="B561" t="s">
        <v>99</v>
      </c>
      <c r="C561" s="58" t="s">
        <v>1181</v>
      </c>
      <c r="D561" s="98">
        <v>9.94</v>
      </c>
      <c r="E561">
        <v>0</v>
      </c>
    </row>
    <row r="562" spans="1:5" x14ac:dyDescent="0.25">
      <c r="A562" t="s">
        <v>1184</v>
      </c>
      <c r="B562" t="s">
        <v>64</v>
      </c>
      <c r="C562" s="58" t="s">
        <v>1183</v>
      </c>
      <c r="D562" s="98">
        <v>10.51</v>
      </c>
      <c r="E562">
        <v>0</v>
      </c>
    </row>
    <row r="563" spans="1:5" x14ac:dyDescent="0.25">
      <c r="A563" t="s">
        <v>1186</v>
      </c>
      <c r="B563" t="s">
        <v>26</v>
      </c>
      <c r="C563" s="58" t="s">
        <v>1185</v>
      </c>
      <c r="D563" s="98">
        <v>13.7</v>
      </c>
      <c r="E563">
        <v>10</v>
      </c>
    </row>
    <row r="564" spans="1:5" x14ac:dyDescent="0.25">
      <c r="A564" t="s">
        <v>1188</v>
      </c>
      <c r="B564" t="s">
        <v>49</v>
      </c>
      <c r="C564" s="58" t="s">
        <v>1187</v>
      </c>
      <c r="D564" s="98">
        <v>11.03</v>
      </c>
      <c r="E564">
        <v>0</v>
      </c>
    </row>
    <row r="565" spans="1:5" x14ac:dyDescent="0.25">
      <c r="A565" t="s">
        <v>1190</v>
      </c>
      <c r="B565" t="s">
        <v>102</v>
      </c>
      <c r="C565" s="58" t="s">
        <v>1189</v>
      </c>
      <c r="D565" s="98">
        <v>13.39</v>
      </c>
      <c r="E565">
        <v>10</v>
      </c>
    </row>
    <row r="566" spans="1:5" x14ac:dyDescent="0.25">
      <c r="A566" t="s">
        <v>1192</v>
      </c>
      <c r="B566" t="s">
        <v>49</v>
      </c>
      <c r="C566" s="58" t="s">
        <v>1191</v>
      </c>
      <c r="D566" s="98">
        <v>11.47</v>
      </c>
      <c r="E566">
        <v>0</v>
      </c>
    </row>
    <row r="567" spans="1:5" x14ac:dyDescent="0.25">
      <c r="A567" t="s">
        <v>1194</v>
      </c>
      <c r="B567" t="s">
        <v>37</v>
      </c>
      <c r="C567" s="58" t="s">
        <v>1193</v>
      </c>
      <c r="D567" s="98">
        <v>13.8</v>
      </c>
      <c r="E567">
        <v>10</v>
      </c>
    </row>
    <row r="568" spans="1:5" x14ac:dyDescent="0.25">
      <c r="A568" t="s">
        <v>1196</v>
      </c>
      <c r="B568" t="s">
        <v>59</v>
      </c>
      <c r="C568" s="58" t="s">
        <v>1195</v>
      </c>
      <c r="D568" s="98">
        <v>8.64</v>
      </c>
      <c r="E568">
        <v>0</v>
      </c>
    </row>
    <row r="569" spans="1:5" x14ac:dyDescent="0.25">
      <c r="A569" t="s">
        <v>1198</v>
      </c>
      <c r="B569" t="s">
        <v>118</v>
      </c>
      <c r="C569" s="58" t="s">
        <v>1197</v>
      </c>
      <c r="D569" s="98">
        <v>9.9</v>
      </c>
      <c r="E569">
        <v>0</v>
      </c>
    </row>
    <row r="570" spans="1:5" x14ac:dyDescent="0.25">
      <c r="A570" t="s">
        <v>1200</v>
      </c>
      <c r="B570" t="s">
        <v>289</v>
      </c>
      <c r="C570" s="58" t="s">
        <v>1199</v>
      </c>
      <c r="D570" s="98">
        <v>10.47</v>
      </c>
      <c r="E570">
        <v>0</v>
      </c>
    </row>
    <row r="571" spans="1:5" x14ac:dyDescent="0.25">
      <c r="A571" t="s">
        <v>1202</v>
      </c>
      <c r="B571" t="s">
        <v>1082</v>
      </c>
      <c r="C571" s="58" t="s">
        <v>1201</v>
      </c>
      <c r="D571" s="98">
        <v>8.01</v>
      </c>
      <c r="E571">
        <v>0</v>
      </c>
    </row>
    <row r="572" spans="1:5" x14ac:dyDescent="0.25">
      <c r="A572" t="s">
        <v>1204</v>
      </c>
      <c r="B572" t="s">
        <v>49</v>
      </c>
      <c r="C572" s="58" t="s">
        <v>1203</v>
      </c>
      <c r="D572" s="98">
        <v>7.96</v>
      </c>
      <c r="E572">
        <v>0</v>
      </c>
    </row>
    <row r="573" spans="1:5" x14ac:dyDescent="0.25">
      <c r="A573" t="s">
        <v>1206</v>
      </c>
      <c r="B573" t="s">
        <v>78</v>
      </c>
      <c r="C573" s="58" t="s">
        <v>1205</v>
      </c>
      <c r="D573" s="98">
        <v>10.75</v>
      </c>
      <c r="E573">
        <v>0</v>
      </c>
    </row>
    <row r="574" spans="1:5" x14ac:dyDescent="0.25">
      <c r="A574" t="s">
        <v>1208</v>
      </c>
      <c r="B574" t="s">
        <v>49</v>
      </c>
      <c r="C574" s="58" t="s">
        <v>1207</v>
      </c>
      <c r="D574" s="98">
        <v>9.0299999999999994</v>
      </c>
      <c r="E574">
        <v>0</v>
      </c>
    </row>
    <row r="575" spans="1:5" x14ac:dyDescent="0.25">
      <c r="A575" t="s">
        <v>1463</v>
      </c>
      <c r="B575" t="s">
        <v>133</v>
      </c>
      <c r="C575" s="58" t="s">
        <v>1209</v>
      </c>
      <c r="D575" s="98">
        <v>12.12</v>
      </c>
      <c r="E575">
        <v>5</v>
      </c>
    </row>
    <row r="576" spans="1:5" x14ac:dyDescent="0.25">
      <c r="A576" t="s">
        <v>1212</v>
      </c>
      <c r="B576" t="s">
        <v>72</v>
      </c>
      <c r="C576" s="58" t="s">
        <v>1211</v>
      </c>
      <c r="D576" s="98">
        <v>10.25</v>
      </c>
      <c r="E576">
        <v>0</v>
      </c>
    </row>
    <row r="577" spans="1:5" x14ac:dyDescent="0.25">
      <c r="A577" t="s">
        <v>1216</v>
      </c>
      <c r="B577" t="s">
        <v>219</v>
      </c>
      <c r="C577" s="58" t="s">
        <v>1215</v>
      </c>
      <c r="D577" s="98">
        <v>9.8000000000000007</v>
      </c>
      <c r="E577">
        <v>0</v>
      </c>
    </row>
    <row r="578" spans="1:5" x14ac:dyDescent="0.25">
      <c r="A578" t="s">
        <v>1214</v>
      </c>
      <c r="B578" t="s">
        <v>171</v>
      </c>
      <c r="C578" s="58" t="s">
        <v>1213</v>
      </c>
      <c r="D578" s="98">
        <v>9.9</v>
      </c>
      <c r="E578">
        <v>0</v>
      </c>
    </row>
    <row r="579" spans="1:5" x14ac:dyDescent="0.25">
      <c r="A579" t="s">
        <v>1218</v>
      </c>
      <c r="B579" t="s">
        <v>49</v>
      </c>
      <c r="C579" s="58" t="s">
        <v>1217</v>
      </c>
      <c r="D579" s="98">
        <v>10.54</v>
      </c>
      <c r="E579">
        <v>0</v>
      </c>
    </row>
    <row r="580" spans="1:5" x14ac:dyDescent="0.25">
      <c r="A580" t="s">
        <v>1220</v>
      </c>
      <c r="B580" t="s">
        <v>23</v>
      </c>
      <c r="C580" s="58" t="s">
        <v>1219</v>
      </c>
      <c r="D580" s="98">
        <v>12.03</v>
      </c>
      <c r="E580">
        <v>5</v>
      </c>
    </row>
    <row r="581" spans="1:5" x14ac:dyDescent="0.25">
      <c r="A581" t="s">
        <v>1222</v>
      </c>
      <c r="B581" t="s">
        <v>59</v>
      </c>
      <c r="C581" s="58" t="s">
        <v>1221</v>
      </c>
      <c r="D581" s="98">
        <v>9.2200000000000006</v>
      </c>
      <c r="E581">
        <v>0</v>
      </c>
    </row>
    <row r="582" spans="1:5" x14ac:dyDescent="0.25">
      <c r="A582" t="s">
        <v>1224</v>
      </c>
      <c r="B582" t="s">
        <v>105</v>
      </c>
      <c r="C582" s="58" t="s">
        <v>1223</v>
      </c>
      <c r="D582" s="98">
        <v>12.84</v>
      </c>
      <c r="E582">
        <v>5</v>
      </c>
    </row>
    <row r="583" spans="1:5" x14ac:dyDescent="0.25">
      <c r="A583" t="s">
        <v>1226</v>
      </c>
      <c r="B583" t="s">
        <v>102</v>
      </c>
      <c r="C583" s="58" t="s">
        <v>1225</v>
      </c>
      <c r="D583" s="98">
        <v>10.67</v>
      </c>
      <c r="E583">
        <v>0</v>
      </c>
    </row>
    <row r="584" spans="1:5" x14ac:dyDescent="0.25">
      <c r="A584" t="s">
        <v>1228</v>
      </c>
      <c r="B584" t="s">
        <v>183</v>
      </c>
      <c r="C584" s="58" t="s">
        <v>1227</v>
      </c>
      <c r="D584" s="98">
        <v>8.84</v>
      </c>
      <c r="E584">
        <v>0</v>
      </c>
    </row>
    <row r="585" spans="1:5" x14ac:dyDescent="0.25">
      <c r="A585" t="s">
        <v>1051</v>
      </c>
      <c r="B585" t="s">
        <v>289</v>
      </c>
      <c r="C585" s="58" t="s">
        <v>1050</v>
      </c>
      <c r="D585" s="98">
        <v>10.8</v>
      </c>
      <c r="E585">
        <v>0</v>
      </c>
    </row>
    <row r="586" spans="1:5" x14ac:dyDescent="0.25">
      <c r="A586" t="s">
        <v>1230</v>
      </c>
      <c r="B586" t="s">
        <v>415</v>
      </c>
      <c r="C586" s="58" t="s">
        <v>1229</v>
      </c>
      <c r="D586" s="98">
        <v>10.91</v>
      </c>
      <c r="E586">
        <v>0</v>
      </c>
    </row>
    <row r="587" spans="1:5" x14ac:dyDescent="0.25">
      <c r="A587" t="s">
        <v>1232</v>
      </c>
      <c r="B587" t="s">
        <v>144</v>
      </c>
      <c r="C587" s="58" t="s">
        <v>1231</v>
      </c>
      <c r="D587" s="98">
        <v>13.56</v>
      </c>
      <c r="E587">
        <v>10</v>
      </c>
    </row>
    <row r="588" spans="1:5" x14ac:dyDescent="0.25">
      <c r="A588" t="s">
        <v>1234</v>
      </c>
      <c r="B588" t="s">
        <v>23</v>
      </c>
      <c r="C588" s="58" t="s">
        <v>1233</v>
      </c>
      <c r="D588" s="98">
        <v>10.69</v>
      </c>
      <c r="E588">
        <v>0</v>
      </c>
    </row>
    <row r="589" spans="1:5" x14ac:dyDescent="0.25">
      <c r="A589" t="s">
        <v>1236</v>
      </c>
      <c r="B589" t="s">
        <v>96</v>
      </c>
      <c r="C589" s="58" t="s">
        <v>1235</v>
      </c>
      <c r="D589" s="98">
        <v>10.44</v>
      </c>
      <c r="E589">
        <v>0</v>
      </c>
    </row>
    <row r="590" spans="1:5" x14ac:dyDescent="0.25">
      <c r="A590" t="s">
        <v>1238</v>
      </c>
      <c r="B590" t="s">
        <v>257</v>
      </c>
      <c r="C590" s="58" t="s">
        <v>1237</v>
      </c>
      <c r="D590" s="98">
        <v>9.06</v>
      </c>
      <c r="E590">
        <v>0</v>
      </c>
    </row>
    <row r="591" spans="1:5" x14ac:dyDescent="0.25">
      <c r="A591" t="s">
        <v>1240</v>
      </c>
      <c r="B591" t="s">
        <v>37</v>
      </c>
      <c r="C591" s="58" t="s">
        <v>1239</v>
      </c>
      <c r="D591" s="98">
        <v>11.38</v>
      </c>
      <c r="E591">
        <v>0</v>
      </c>
    </row>
    <row r="592" spans="1:5" x14ac:dyDescent="0.25">
      <c r="A592" t="s">
        <v>1242</v>
      </c>
      <c r="B592" t="s">
        <v>49</v>
      </c>
      <c r="C592" s="58" t="s">
        <v>1241</v>
      </c>
      <c r="D592" s="98">
        <v>11.06</v>
      </c>
      <c r="E592">
        <v>0</v>
      </c>
    </row>
    <row r="593" spans="1:5" x14ac:dyDescent="0.25">
      <c r="A593" t="s">
        <v>1244</v>
      </c>
      <c r="B593" t="s">
        <v>154</v>
      </c>
      <c r="C593" s="58" t="s">
        <v>1243</v>
      </c>
      <c r="D593" s="98">
        <v>11.28</v>
      </c>
      <c r="E593">
        <v>0</v>
      </c>
    </row>
    <row r="594" spans="1:5" x14ac:dyDescent="0.25">
      <c r="A594" t="s">
        <v>1246</v>
      </c>
      <c r="B594" t="s">
        <v>219</v>
      </c>
      <c r="C594" s="58" t="s">
        <v>1245</v>
      </c>
      <c r="D594" s="98">
        <v>11.5</v>
      </c>
      <c r="E594">
        <v>0</v>
      </c>
    </row>
    <row r="595" spans="1:5" x14ac:dyDescent="0.25">
      <c r="A595" t="s">
        <v>1248</v>
      </c>
      <c r="B595" t="s">
        <v>23</v>
      </c>
      <c r="C595" s="58" t="s">
        <v>1247</v>
      </c>
      <c r="D595" s="98">
        <v>10.89</v>
      </c>
      <c r="E595">
        <v>0</v>
      </c>
    </row>
    <row r="596" spans="1:5" x14ac:dyDescent="0.25">
      <c r="A596" t="s">
        <v>1250</v>
      </c>
      <c r="B596" t="s">
        <v>248</v>
      </c>
      <c r="C596" s="58" t="s">
        <v>1249</v>
      </c>
      <c r="D596" s="98">
        <v>8.4499999999999993</v>
      </c>
      <c r="E596">
        <v>0</v>
      </c>
    </row>
    <row r="597" spans="1:5" x14ac:dyDescent="0.25">
      <c r="A597" t="s">
        <v>1252</v>
      </c>
      <c r="B597" t="s">
        <v>415</v>
      </c>
      <c r="C597" s="58" t="s">
        <v>1251</v>
      </c>
      <c r="D597" s="98">
        <v>8.6199999999999992</v>
      </c>
      <c r="E597">
        <v>0</v>
      </c>
    </row>
    <row r="598" spans="1:5" x14ac:dyDescent="0.25">
      <c r="A598" t="s">
        <v>1254</v>
      </c>
      <c r="B598" t="s">
        <v>84</v>
      </c>
      <c r="C598" s="58" t="s">
        <v>1253</v>
      </c>
      <c r="D598" s="98">
        <v>9.59</v>
      </c>
      <c r="E598">
        <v>0</v>
      </c>
    </row>
    <row r="599" spans="1:5" x14ac:dyDescent="0.25">
      <c r="A599" t="s">
        <v>1256</v>
      </c>
      <c r="B599" t="s">
        <v>360</v>
      </c>
      <c r="C599" s="58" t="s">
        <v>1255</v>
      </c>
      <c r="D599" s="98">
        <v>9.19</v>
      </c>
      <c r="E599">
        <v>0</v>
      </c>
    </row>
    <row r="600" spans="1:5" x14ac:dyDescent="0.25">
      <c r="A600" t="s">
        <v>1258</v>
      </c>
      <c r="B600" t="s">
        <v>49</v>
      </c>
      <c r="C600" s="58" t="s">
        <v>1257</v>
      </c>
      <c r="D600" s="98">
        <v>9.07</v>
      </c>
      <c r="E600">
        <v>0</v>
      </c>
    </row>
    <row r="601" spans="1:5" x14ac:dyDescent="0.25">
      <c r="A601" t="s">
        <v>1260</v>
      </c>
      <c r="B601" t="s">
        <v>64</v>
      </c>
      <c r="C601" s="58" t="s">
        <v>1259</v>
      </c>
      <c r="D601" s="98">
        <v>10.32</v>
      </c>
      <c r="E601">
        <v>0</v>
      </c>
    </row>
    <row r="602" spans="1:5" x14ac:dyDescent="0.25">
      <c r="A602" t="s">
        <v>1262</v>
      </c>
      <c r="B602" t="s">
        <v>99</v>
      </c>
      <c r="C602" s="58" t="s">
        <v>1261</v>
      </c>
      <c r="D602" s="98">
        <v>9.06</v>
      </c>
      <c r="E602">
        <v>0</v>
      </c>
    </row>
    <row r="603" spans="1:5" x14ac:dyDescent="0.25">
      <c r="A603" t="s">
        <v>1264</v>
      </c>
      <c r="B603" t="s">
        <v>190</v>
      </c>
      <c r="C603" s="58" t="s">
        <v>1263</v>
      </c>
      <c r="D603" s="98">
        <v>10.15</v>
      </c>
      <c r="E603">
        <v>0</v>
      </c>
    </row>
    <row r="604" spans="1:5" x14ac:dyDescent="0.25">
      <c r="A604" t="s">
        <v>1266</v>
      </c>
      <c r="B604" t="s">
        <v>277</v>
      </c>
      <c r="C604" s="58" t="s">
        <v>1265</v>
      </c>
      <c r="D604" s="98">
        <v>6.38</v>
      </c>
      <c r="E604">
        <v>0</v>
      </c>
    </row>
    <row r="605" spans="1:5" x14ac:dyDescent="0.25">
      <c r="A605" t="s">
        <v>1268</v>
      </c>
      <c r="B605" t="s">
        <v>20</v>
      </c>
      <c r="C605" s="58" t="s">
        <v>1267</v>
      </c>
      <c r="D605" s="98">
        <v>9.9499999999999993</v>
      </c>
      <c r="E605">
        <v>0</v>
      </c>
    </row>
    <row r="606" spans="1:5" x14ac:dyDescent="0.25">
      <c r="A606" t="s">
        <v>1464</v>
      </c>
      <c r="B606" t="s">
        <v>64</v>
      </c>
      <c r="C606" s="58" t="s">
        <v>1269</v>
      </c>
      <c r="D606" s="98">
        <v>10.91</v>
      </c>
      <c r="E606">
        <v>0</v>
      </c>
    </row>
    <row r="607" spans="1:5" x14ac:dyDescent="0.25">
      <c r="A607" t="s">
        <v>1272</v>
      </c>
      <c r="B607" t="s">
        <v>78</v>
      </c>
      <c r="C607" s="58" t="s">
        <v>1271</v>
      </c>
      <c r="D607" s="98">
        <v>10.15</v>
      </c>
      <c r="E607">
        <v>0</v>
      </c>
    </row>
    <row r="608" spans="1:5" x14ac:dyDescent="0.25">
      <c r="A608" t="s">
        <v>1276</v>
      </c>
      <c r="B608" t="s">
        <v>144</v>
      </c>
      <c r="C608" s="58" t="s">
        <v>1275</v>
      </c>
      <c r="D608" s="98">
        <v>11.07</v>
      </c>
      <c r="E608">
        <v>0</v>
      </c>
    </row>
    <row r="609" spans="1:5" x14ac:dyDescent="0.25">
      <c r="A609" t="s">
        <v>1274</v>
      </c>
      <c r="B609" t="s">
        <v>96</v>
      </c>
      <c r="C609" s="58" t="s">
        <v>1273</v>
      </c>
      <c r="D609" s="98">
        <v>11.34</v>
      </c>
      <c r="E609">
        <v>0</v>
      </c>
    </row>
    <row r="610" spans="1:5" x14ac:dyDescent="0.25">
      <c r="A610" t="s">
        <v>1278</v>
      </c>
      <c r="B610" t="s">
        <v>17</v>
      </c>
      <c r="C610" s="58" t="s">
        <v>1277</v>
      </c>
      <c r="D610" s="98">
        <v>13.41</v>
      </c>
      <c r="E610">
        <v>10</v>
      </c>
    </row>
    <row r="611" spans="1:5" x14ac:dyDescent="0.25">
      <c r="A611" t="s">
        <v>1280</v>
      </c>
      <c r="B611" t="s">
        <v>64</v>
      </c>
      <c r="C611" s="58" t="s">
        <v>1279</v>
      </c>
      <c r="D611" s="98">
        <v>9.99</v>
      </c>
      <c r="E611">
        <v>0</v>
      </c>
    </row>
    <row r="612" spans="1:5" x14ac:dyDescent="0.25">
      <c r="A612" t="s">
        <v>1282</v>
      </c>
      <c r="B612" t="s">
        <v>277</v>
      </c>
      <c r="C612" s="58" t="s">
        <v>1281</v>
      </c>
      <c r="D612" s="98">
        <v>11.33</v>
      </c>
      <c r="E612">
        <v>0</v>
      </c>
    </row>
    <row r="613" spans="1:5" x14ac:dyDescent="0.25">
      <c r="A613" t="s">
        <v>1465</v>
      </c>
      <c r="B613" t="s">
        <v>96</v>
      </c>
      <c r="C613" s="58" t="s">
        <v>1285</v>
      </c>
      <c r="D613" s="98">
        <v>11.51</v>
      </c>
      <c r="E613">
        <v>0</v>
      </c>
    </row>
    <row r="614" spans="1:5" x14ac:dyDescent="0.25">
      <c r="A614" t="s">
        <v>1466</v>
      </c>
      <c r="B614" t="s">
        <v>96</v>
      </c>
      <c r="C614" s="58" t="s">
        <v>1289</v>
      </c>
      <c r="D614" s="98">
        <v>11.13</v>
      </c>
      <c r="E614">
        <v>0</v>
      </c>
    </row>
    <row r="615" spans="1:5" x14ac:dyDescent="0.25">
      <c r="A615" t="s">
        <v>1467</v>
      </c>
      <c r="B615" t="s">
        <v>96</v>
      </c>
      <c r="C615" s="58" t="s">
        <v>1287</v>
      </c>
      <c r="D615" s="98">
        <v>11.33</v>
      </c>
      <c r="E615">
        <v>0</v>
      </c>
    </row>
    <row r="616" spans="1:5" x14ac:dyDescent="0.25">
      <c r="A616" t="s">
        <v>1284</v>
      </c>
      <c r="B616" t="s">
        <v>96</v>
      </c>
      <c r="C616" s="58" t="s">
        <v>1283</v>
      </c>
      <c r="D616" s="98">
        <v>12.62</v>
      </c>
      <c r="E616">
        <v>5</v>
      </c>
    </row>
    <row r="617" spans="1:5" x14ac:dyDescent="0.25">
      <c r="A617" t="s">
        <v>1468</v>
      </c>
      <c r="B617" t="s">
        <v>248</v>
      </c>
      <c r="C617" s="58" t="s">
        <v>1291</v>
      </c>
      <c r="D617" s="98">
        <v>7.82</v>
      </c>
      <c r="E617">
        <v>0</v>
      </c>
    </row>
    <row r="618" spans="1:5" x14ac:dyDescent="0.25">
      <c r="A618" t="s">
        <v>1294</v>
      </c>
      <c r="B618" t="s">
        <v>144</v>
      </c>
      <c r="C618" s="58" t="s">
        <v>1293</v>
      </c>
      <c r="D618" s="98">
        <v>11.76</v>
      </c>
      <c r="E618">
        <v>0</v>
      </c>
    </row>
    <row r="619" spans="1:5" x14ac:dyDescent="0.25">
      <c r="A619" t="s">
        <v>1296</v>
      </c>
      <c r="B619" t="s">
        <v>212</v>
      </c>
      <c r="C619" s="58" t="s">
        <v>1295</v>
      </c>
      <c r="D619" s="98">
        <v>11.8</v>
      </c>
      <c r="E619">
        <v>0</v>
      </c>
    </row>
    <row r="620" spans="1:5" x14ac:dyDescent="0.25">
      <c r="A620" t="s">
        <v>1298</v>
      </c>
      <c r="B620" t="s">
        <v>26</v>
      </c>
      <c r="C620" s="58" t="s">
        <v>1297</v>
      </c>
      <c r="D620" s="98">
        <v>13.1</v>
      </c>
      <c r="E620">
        <v>10</v>
      </c>
    </row>
    <row r="621" spans="1:5" x14ac:dyDescent="0.25">
      <c r="A621" t="s">
        <v>1302</v>
      </c>
      <c r="B621" t="s">
        <v>418</v>
      </c>
      <c r="C621" s="58" t="s">
        <v>1301</v>
      </c>
      <c r="D621" s="98">
        <v>11.43</v>
      </c>
      <c r="E621">
        <v>0</v>
      </c>
    </row>
    <row r="622" spans="1:5" x14ac:dyDescent="0.25">
      <c r="A622" t="s">
        <v>1304</v>
      </c>
      <c r="B622" t="s">
        <v>59</v>
      </c>
      <c r="C622" s="58" t="s">
        <v>1303</v>
      </c>
      <c r="D622" s="98">
        <v>11.05</v>
      </c>
      <c r="E622">
        <v>0</v>
      </c>
    </row>
    <row r="623" spans="1:5" x14ac:dyDescent="0.25">
      <c r="A623" t="s">
        <v>1306</v>
      </c>
      <c r="B623" t="s">
        <v>96</v>
      </c>
      <c r="C623" s="58" t="s">
        <v>1305</v>
      </c>
      <c r="D623" s="98">
        <v>11.97</v>
      </c>
      <c r="E623">
        <v>0</v>
      </c>
    </row>
    <row r="624" spans="1:5" x14ac:dyDescent="0.25">
      <c r="A624" t="s">
        <v>1308</v>
      </c>
      <c r="B624" t="s">
        <v>72</v>
      </c>
      <c r="C624" s="58" t="s">
        <v>1307</v>
      </c>
      <c r="D624" s="98">
        <v>14.15</v>
      </c>
      <c r="E624">
        <v>10</v>
      </c>
    </row>
    <row r="625" spans="1:5" x14ac:dyDescent="0.25">
      <c r="A625" t="s">
        <v>1310</v>
      </c>
      <c r="B625" t="s">
        <v>151</v>
      </c>
      <c r="C625" s="58" t="s">
        <v>1309</v>
      </c>
      <c r="D625" s="98">
        <v>8.92</v>
      </c>
      <c r="E625">
        <v>0</v>
      </c>
    </row>
    <row r="626" spans="1:5" x14ac:dyDescent="0.25">
      <c r="A626" t="s">
        <v>1312</v>
      </c>
      <c r="B626" t="s">
        <v>75</v>
      </c>
      <c r="C626" s="58" t="s">
        <v>1311</v>
      </c>
      <c r="D626" s="98">
        <v>8</v>
      </c>
      <c r="E626">
        <v>0</v>
      </c>
    </row>
    <row r="627" spans="1:5" x14ac:dyDescent="0.25">
      <c r="A627" t="s">
        <v>1314</v>
      </c>
      <c r="B627" t="s">
        <v>277</v>
      </c>
      <c r="C627" s="58" t="s">
        <v>1313</v>
      </c>
      <c r="D627" s="98">
        <v>12.81</v>
      </c>
      <c r="E627">
        <v>5</v>
      </c>
    </row>
    <row r="628" spans="1:5" x14ac:dyDescent="0.25">
      <c r="A628" t="s">
        <v>1316</v>
      </c>
      <c r="B628" t="s">
        <v>277</v>
      </c>
      <c r="C628" s="58" t="s">
        <v>1315</v>
      </c>
      <c r="D628" s="98">
        <v>11.86</v>
      </c>
      <c r="E628">
        <v>0</v>
      </c>
    </row>
    <row r="629" spans="1:5" x14ac:dyDescent="0.25">
      <c r="A629" t="s">
        <v>1318</v>
      </c>
      <c r="B629" t="s">
        <v>102</v>
      </c>
      <c r="C629" s="58" t="s">
        <v>1317</v>
      </c>
      <c r="D629" s="98">
        <v>9.5</v>
      </c>
      <c r="E629">
        <v>0</v>
      </c>
    </row>
    <row r="630" spans="1:5" x14ac:dyDescent="0.25">
      <c r="A630" t="s">
        <v>1320</v>
      </c>
      <c r="B630" t="s">
        <v>1082</v>
      </c>
      <c r="C630" s="58" t="s">
        <v>1319</v>
      </c>
      <c r="D630" s="98">
        <v>8.73</v>
      </c>
      <c r="E630">
        <v>0</v>
      </c>
    </row>
    <row r="631" spans="1:5" x14ac:dyDescent="0.25">
      <c r="A631" t="s">
        <v>1322</v>
      </c>
      <c r="B631" t="s">
        <v>37</v>
      </c>
      <c r="C631" s="58" t="s">
        <v>1321</v>
      </c>
      <c r="D631" s="98">
        <v>13.34</v>
      </c>
      <c r="E631">
        <v>10</v>
      </c>
    </row>
    <row r="632" spans="1:5" x14ac:dyDescent="0.25">
      <c r="A632" t="s">
        <v>1324</v>
      </c>
      <c r="B632" t="s">
        <v>17</v>
      </c>
      <c r="C632" s="58" t="s">
        <v>1323</v>
      </c>
      <c r="D632" s="98">
        <v>10.92</v>
      </c>
      <c r="E632">
        <v>0</v>
      </c>
    </row>
    <row r="633" spans="1:5" x14ac:dyDescent="0.25">
      <c r="A633" t="s">
        <v>1326</v>
      </c>
      <c r="B633" t="s">
        <v>26</v>
      </c>
      <c r="C633" s="58" t="s">
        <v>1325</v>
      </c>
      <c r="D633" s="98">
        <v>12.65</v>
      </c>
      <c r="E633">
        <v>5</v>
      </c>
    </row>
    <row r="634" spans="1:5" x14ac:dyDescent="0.25">
      <c r="A634" t="s">
        <v>1328</v>
      </c>
      <c r="B634" t="s">
        <v>935</v>
      </c>
      <c r="C634" s="58" t="s">
        <v>1327</v>
      </c>
      <c r="D634" s="98">
        <v>10.07</v>
      </c>
      <c r="E634">
        <v>0</v>
      </c>
    </row>
    <row r="635" spans="1:5" x14ac:dyDescent="0.25">
      <c r="A635" t="s">
        <v>1330</v>
      </c>
      <c r="B635" t="s">
        <v>219</v>
      </c>
      <c r="C635" s="58" t="s">
        <v>1329</v>
      </c>
      <c r="D635" s="98">
        <v>11.3</v>
      </c>
      <c r="E635">
        <v>0</v>
      </c>
    </row>
    <row r="636" spans="1:5" x14ac:dyDescent="0.25">
      <c r="A636" t="s">
        <v>1332</v>
      </c>
      <c r="B636" t="s">
        <v>14</v>
      </c>
      <c r="C636" s="58" t="s">
        <v>1331</v>
      </c>
      <c r="D636" s="98">
        <v>8.91</v>
      </c>
      <c r="E636">
        <v>0</v>
      </c>
    </row>
    <row r="637" spans="1:5" x14ac:dyDescent="0.25">
      <c r="A637" t="s">
        <v>1334</v>
      </c>
      <c r="B637" t="s">
        <v>298</v>
      </c>
      <c r="C637" s="58" t="s">
        <v>1333</v>
      </c>
      <c r="D637" s="98">
        <v>10.98</v>
      </c>
      <c r="E637">
        <v>0</v>
      </c>
    </row>
    <row r="638" spans="1:5" x14ac:dyDescent="0.25">
      <c r="A638" t="s">
        <v>1336</v>
      </c>
      <c r="B638" t="s">
        <v>171</v>
      </c>
      <c r="C638" s="58" t="s">
        <v>1335</v>
      </c>
      <c r="D638" s="98">
        <v>12.47</v>
      </c>
      <c r="E638">
        <v>5</v>
      </c>
    </row>
    <row r="639" spans="1:5" x14ac:dyDescent="0.25">
      <c r="A639" t="s">
        <v>1338</v>
      </c>
      <c r="B639" t="s">
        <v>78</v>
      </c>
      <c r="C639" s="58" t="s">
        <v>1337</v>
      </c>
      <c r="D639" s="98">
        <v>10.35</v>
      </c>
      <c r="E639">
        <v>0</v>
      </c>
    </row>
    <row r="640" spans="1:5" x14ac:dyDescent="0.25">
      <c r="A640" t="s">
        <v>1340</v>
      </c>
      <c r="B640" t="s">
        <v>644</v>
      </c>
      <c r="C640" s="58" t="s">
        <v>1339</v>
      </c>
      <c r="D640" s="98">
        <v>5.78</v>
      </c>
      <c r="E640">
        <v>0</v>
      </c>
    </row>
    <row r="641" spans="1:5" x14ac:dyDescent="0.25">
      <c r="A641" t="s">
        <v>1342</v>
      </c>
      <c r="B641" t="s">
        <v>40</v>
      </c>
      <c r="C641" s="58" t="s">
        <v>1341</v>
      </c>
      <c r="D641" s="98">
        <v>10.14</v>
      </c>
      <c r="E641">
        <v>0</v>
      </c>
    </row>
    <row r="642" spans="1:5" x14ac:dyDescent="0.25">
      <c r="A642" t="s">
        <v>1344</v>
      </c>
      <c r="B642" t="s">
        <v>49</v>
      </c>
      <c r="C642" s="58" t="s">
        <v>1343</v>
      </c>
      <c r="D642" s="98">
        <v>10.56</v>
      </c>
      <c r="E642">
        <v>0</v>
      </c>
    </row>
    <row r="643" spans="1:5" x14ac:dyDescent="0.25">
      <c r="A643" t="s">
        <v>1346</v>
      </c>
      <c r="B643" t="s">
        <v>248</v>
      </c>
      <c r="C643" s="58" t="s">
        <v>1345</v>
      </c>
      <c r="D643" s="98">
        <v>9.4600000000000009</v>
      </c>
      <c r="E643">
        <v>0</v>
      </c>
    </row>
    <row r="644" spans="1:5" x14ac:dyDescent="0.25">
      <c r="A644" t="s">
        <v>1348</v>
      </c>
      <c r="B644" t="s">
        <v>99</v>
      </c>
      <c r="C644" s="58" t="s">
        <v>1347</v>
      </c>
      <c r="D644" s="98">
        <v>13.19</v>
      </c>
      <c r="E644">
        <v>10</v>
      </c>
    </row>
    <row r="645" spans="1:5" x14ac:dyDescent="0.25">
      <c r="A645" t="s">
        <v>1350</v>
      </c>
      <c r="B645" t="s">
        <v>96</v>
      </c>
      <c r="C645" s="58" t="s">
        <v>1349</v>
      </c>
      <c r="D645" s="98">
        <v>10.44</v>
      </c>
      <c r="E645">
        <v>0</v>
      </c>
    </row>
    <row r="646" spans="1:5" x14ac:dyDescent="0.25">
      <c r="A646" t="s">
        <v>1352</v>
      </c>
      <c r="B646" t="s">
        <v>171</v>
      </c>
      <c r="C646" s="58" t="s">
        <v>1351</v>
      </c>
      <c r="D646" s="98">
        <v>12.02</v>
      </c>
      <c r="E646">
        <v>5</v>
      </c>
    </row>
    <row r="647" spans="1:5" x14ac:dyDescent="0.25">
      <c r="A647" t="s">
        <v>1354</v>
      </c>
      <c r="B647" t="s">
        <v>49</v>
      </c>
      <c r="C647" s="58" t="s">
        <v>1353</v>
      </c>
      <c r="D647" s="98">
        <v>10.24</v>
      </c>
      <c r="E647">
        <v>0</v>
      </c>
    </row>
    <row r="648" spans="1:5" x14ac:dyDescent="0.25">
      <c r="A648" t="s">
        <v>1356</v>
      </c>
      <c r="B648" t="s">
        <v>23</v>
      </c>
      <c r="C648" s="58" t="s">
        <v>1355</v>
      </c>
      <c r="D648" s="98">
        <v>12.13</v>
      </c>
      <c r="E648">
        <v>5</v>
      </c>
    </row>
    <row r="649" spans="1:5" x14ac:dyDescent="0.25">
      <c r="A649" t="s">
        <v>1358</v>
      </c>
      <c r="B649" t="s">
        <v>43</v>
      </c>
      <c r="C649" s="58" t="s">
        <v>1357</v>
      </c>
      <c r="D649" s="98">
        <v>5.46</v>
      </c>
      <c r="E649">
        <v>0</v>
      </c>
    </row>
    <row r="650" spans="1:5" x14ac:dyDescent="0.25">
      <c r="A650" t="s">
        <v>1360</v>
      </c>
      <c r="B650" t="s">
        <v>96</v>
      </c>
      <c r="C650" s="58" t="s">
        <v>1359</v>
      </c>
      <c r="D650" s="98">
        <v>12.6</v>
      </c>
      <c r="E650">
        <v>5</v>
      </c>
    </row>
    <row r="651" spans="1:5" x14ac:dyDescent="0.25">
      <c r="A651" t="s">
        <v>1362</v>
      </c>
      <c r="B651" t="s">
        <v>133</v>
      </c>
      <c r="C651" s="58" t="s">
        <v>1361</v>
      </c>
      <c r="D651" s="98">
        <v>8.9700000000000006</v>
      </c>
      <c r="E651">
        <v>0</v>
      </c>
    </row>
    <row r="652" spans="1:5" x14ac:dyDescent="0.25">
      <c r="A652" t="s">
        <v>1364</v>
      </c>
      <c r="B652" t="s">
        <v>49</v>
      </c>
      <c r="C652" s="58" t="s">
        <v>1363</v>
      </c>
      <c r="D652" s="98">
        <v>9.67</v>
      </c>
      <c r="E652">
        <v>0</v>
      </c>
    </row>
    <row r="653" spans="1:5" x14ac:dyDescent="0.25">
      <c r="A653" t="s">
        <v>1366</v>
      </c>
      <c r="B653" t="s">
        <v>99</v>
      </c>
      <c r="C653" s="58" t="s">
        <v>1365</v>
      </c>
      <c r="D653" s="98">
        <v>12.18</v>
      </c>
      <c r="E653">
        <v>5</v>
      </c>
    </row>
    <row r="654" spans="1:5" x14ac:dyDescent="0.25">
      <c r="A654" t="s">
        <v>1368</v>
      </c>
      <c r="B654" t="s">
        <v>17</v>
      </c>
      <c r="C654" s="58" t="s">
        <v>1367</v>
      </c>
      <c r="D654" s="98">
        <v>11.94</v>
      </c>
      <c r="E654">
        <v>0</v>
      </c>
    </row>
    <row r="655" spans="1:5" x14ac:dyDescent="0.25">
      <c r="A655" t="s">
        <v>1370</v>
      </c>
      <c r="B655" t="s">
        <v>171</v>
      </c>
      <c r="C655" s="58" t="s">
        <v>1369</v>
      </c>
      <c r="D655" s="98">
        <v>8.7200000000000006</v>
      </c>
      <c r="E655">
        <v>0</v>
      </c>
    </row>
    <row r="656" spans="1:5" x14ac:dyDescent="0.25">
      <c r="A656" t="s">
        <v>1372</v>
      </c>
      <c r="B656" t="s">
        <v>174</v>
      </c>
      <c r="C656" s="58" t="s">
        <v>1371</v>
      </c>
      <c r="D656" s="98">
        <v>9.14</v>
      </c>
      <c r="E656">
        <v>0</v>
      </c>
    </row>
    <row r="657" spans="1:5" x14ac:dyDescent="0.25">
      <c r="A657" t="s">
        <v>1374</v>
      </c>
      <c r="B657" t="s">
        <v>64</v>
      </c>
      <c r="C657" s="58" t="s">
        <v>1373</v>
      </c>
      <c r="D657" s="98">
        <v>11.83</v>
      </c>
      <c r="E657">
        <v>0</v>
      </c>
    </row>
    <row r="658" spans="1:5" x14ac:dyDescent="0.25">
      <c r="A658" t="s">
        <v>1376</v>
      </c>
      <c r="B658" t="s">
        <v>67</v>
      </c>
      <c r="C658" s="58" t="s">
        <v>1375</v>
      </c>
      <c r="D658" s="98">
        <v>9.15</v>
      </c>
      <c r="E658">
        <v>0</v>
      </c>
    </row>
    <row r="659" spans="1:5" x14ac:dyDescent="0.25">
      <c r="A659" t="s">
        <v>1378</v>
      </c>
      <c r="B659" t="s">
        <v>17</v>
      </c>
      <c r="C659" s="58" t="s">
        <v>1377</v>
      </c>
      <c r="D659" s="98">
        <v>12.46</v>
      </c>
      <c r="E659">
        <v>5</v>
      </c>
    </row>
    <row r="660" spans="1:5" x14ac:dyDescent="0.25">
      <c r="A660" t="s">
        <v>1380</v>
      </c>
      <c r="B660" t="s">
        <v>40</v>
      </c>
      <c r="C660" s="58" t="s">
        <v>1379</v>
      </c>
      <c r="D660" s="98">
        <v>6.25</v>
      </c>
      <c r="E660">
        <v>0</v>
      </c>
    </row>
    <row r="661" spans="1:5" x14ac:dyDescent="0.25">
      <c r="A661" t="s">
        <v>1382</v>
      </c>
      <c r="B661" t="s">
        <v>144</v>
      </c>
      <c r="C661" s="58" t="s">
        <v>1381</v>
      </c>
      <c r="D661" s="98">
        <v>10.14</v>
      </c>
      <c r="E661">
        <v>0</v>
      </c>
    </row>
    <row r="662" spans="1:5" x14ac:dyDescent="0.25">
      <c r="A662" t="s">
        <v>1384</v>
      </c>
      <c r="B662" t="s">
        <v>49</v>
      </c>
      <c r="C662" s="58" t="s">
        <v>1383</v>
      </c>
      <c r="D662" s="98">
        <v>12.92</v>
      </c>
      <c r="E662">
        <v>5</v>
      </c>
    </row>
    <row r="663" spans="1:5" x14ac:dyDescent="0.25">
      <c r="A663" t="s">
        <v>1386</v>
      </c>
      <c r="B663" t="s">
        <v>298</v>
      </c>
      <c r="C663" s="58" t="s">
        <v>1385</v>
      </c>
      <c r="D663" s="98">
        <v>9.7200000000000006</v>
      </c>
      <c r="E663">
        <v>0</v>
      </c>
    </row>
    <row r="664" spans="1:5" x14ac:dyDescent="0.25">
      <c r="A664" t="s">
        <v>1388</v>
      </c>
      <c r="B664" t="s">
        <v>23</v>
      </c>
      <c r="C664" s="58" t="s">
        <v>1387</v>
      </c>
      <c r="D664" s="98">
        <v>11.27</v>
      </c>
      <c r="E664">
        <v>0</v>
      </c>
    </row>
    <row r="665" spans="1:5" x14ac:dyDescent="0.25">
      <c r="A665" t="s">
        <v>1390</v>
      </c>
      <c r="B665" t="s">
        <v>154</v>
      </c>
      <c r="C665" s="58" t="s">
        <v>1389</v>
      </c>
      <c r="D665" s="98">
        <v>9.91</v>
      </c>
      <c r="E665">
        <v>0</v>
      </c>
    </row>
    <row r="666" spans="1:5" x14ac:dyDescent="0.25">
      <c r="A666" t="s">
        <v>1392</v>
      </c>
      <c r="B666" t="s">
        <v>105</v>
      </c>
      <c r="C666" s="58" t="s">
        <v>1391</v>
      </c>
      <c r="D666" s="98">
        <v>9.77</v>
      </c>
      <c r="E666">
        <v>0</v>
      </c>
    </row>
    <row r="667" spans="1:5" x14ac:dyDescent="0.25">
      <c r="A667" t="s">
        <v>1394</v>
      </c>
      <c r="B667" t="s">
        <v>199</v>
      </c>
      <c r="C667" s="58" t="s">
        <v>1393</v>
      </c>
      <c r="D667" s="98">
        <v>8.3800000000000008</v>
      </c>
      <c r="E667">
        <v>0</v>
      </c>
    </row>
    <row r="668" spans="1:5" x14ac:dyDescent="0.25">
      <c r="A668" t="s">
        <v>1396</v>
      </c>
      <c r="B668" t="s">
        <v>144</v>
      </c>
      <c r="C668" s="58" t="s">
        <v>1395</v>
      </c>
      <c r="D668" s="98">
        <v>11.14</v>
      </c>
      <c r="E668">
        <v>0</v>
      </c>
    </row>
    <row r="669" spans="1:5" x14ac:dyDescent="0.25">
      <c r="A669" t="s">
        <v>1398</v>
      </c>
      <c r="B669" t="s">
        <v>274</v>
      </c>
      <c r="C669" s="58" t="s">
        <v>1397</v>
      </c>
      <c r="D669" s="98">
        <v>9.61</v>
      </c>
      <c r="E669">
        <v>0</v>
      </c>
    </row>
    <row r="670" spans="1:5" x14ac:dyDescent="0.25">
      <c r="A670" t="s">
        <v>1400</v>
      </c>
      <c r="B670" t="s">
        <v>49</v>
      </c>
      <c r="C670" s="58" t="s">
        <v>1399</v>
      </c>
      <c r="D670" s="98">
        <v>14.79</v>
      </c>
      <c r="E670">
        <v>10</v>
      </c>
    </row>
    <row r="671" spans="1:5" x14ac:dyDescent="0.25">
      <c r="A671" t="s">
        <v>1402</v>
      </c>
      <c r="B671" t="s">
        <v>84</v>
      </c>
      <c r="C671" s="58" t="s">
        <v>1401</v>
      </c>
      <c r="D671" s="98">
        <v>11.63</v>
      </c>
      <c r="E671">
        <v>0</v>
      </c>
    </row>
    <row r="672" spans="1:5" x14ac:dyDescent="0.25">
      <c r="A672" t="s">
        <v>1404</v>
      </c>
      <c r="B672" t="s">
        <v>75</v>
      </c>
      <c r="C672" s="58" t="s">
        <v>1403</v>
      </c>
      <c r="D672" s="98">
        <v>8.5</v>
      </c>
      <c r="E672">
        <v>0</v>
      </c>
    </row>
    <row r="673" spans="1:5" x14ac:dyDescent="0.25">
      <c r="A673" t="s">
        <v>1406</v>
      </c>
      <c r="B673" t="s">
        <v>89</v>
      </c>
      <c r="C673" s="58" t="s">
        <v>1405</v>
      </c>
      <c r="D673" s="98">
        <v>7.87</v>
      </c>
      <c r="E673">
        <v>0</v>
      </c>
    </row>
    <row r="674" spans="1:5" x14ac:dyDescent="0.25">
      <c r="A674" t="s">
        <v>1408</v>
      </c>
      <c r="B674" t="s">
        <v>43</v>
      </c>
      <c r="C674" s="58" t="s">
        <v>1407</v>
      </c>
      <c r="D674" s="98">
        <v>9.68</v>
      </c>
      <c r="E674">
        <v>0</v>
      </c>
    </row>
    <row r="675" spans="1:5" x14ac:dyDescent="0.25">
      <c r="A675" t="s">
        <v>1410</v>
      </c>
      <c r="B675" t="s">
        <v>64</v>
      </c>
      <c r="C675" s="58" t="s">
        <v>1409</v>
      </c>
      <c r="D675" s="98">
        <v>11.03</v>
      </c>
      <c r="E675">
        <v>0</v>
      </c>
    </row>
  </sheetData>
  <autoFilter ref="A6:E6" xr:uid="{584FD19B-407E-4AFC-B7DD-C483C14E1832}"/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CDB1B9-43E6-425E-B3A6-016AAF9AED43}">
  <sheetPr codeName="Sheet7"/>
  <dimension ref="A2:E675"/>
  <sheetViews>
    <sheetView workbookViewId="0">
      <selection activeCell="A7" sqref="A7:F700"/>
    </sheetView>
  </sheetViews>
  <sheetFormatPr defaultColWidth="9.140625" defaultRowHeight="15" x14ac:dyDescent="0.25"/>
  <cols>
    <col min="1" max="1" width="43.28515625" customWidth="1"/>
    <col min="2" max="2" width="12.42578125" bestFit="1" customWidth="1"/>
    <col min="3" max="3" width="15.140625" bestFit="1" customWidth="1"/>
    <col min="4" max="4" width="14.140625" customWidth="1"/>
    <col min="5" max="5" width="12.140625" bestFit="1" customWidth="1"/>
  </cols>
  <sheetData>
    <row r="2" spans="1:5" ht="15.75" x14ac:dyDescent="0.25">
      <c r="A2" s="91" t="s">
        <v>1517</v>
      </c>
    </row>
    <row r="3" spans="1:5" ht="15.75" x14ac:dyDescent="0.25">
      <c r="A3" s="77" t="s">
        <v>1509</v>
      </c>
    </row>
    <row r="4" spans="1:5" x14ac:dyDescent="0.25">
      <c r="D4" s="37"/>
    </row>
    <row r="5" spans="1:5" ht="30" x14ac:dyDescent="0.3">
      <c r="A5" s="1"/>
      <c r="B5" s="1"/>
      <c r="C5" s="99"/>
      <c r="D5" s="49" t="s">
        <v>1509</v>
      </c>
      <c r="E5" s="100" t="s">
        <v>1438</v>
      </c>
    </row>
    <row r="6" spans="1:5" x14ac:dyDescent="0.25">
      <c r="A6" s="96" t="s">
        <v>1453</v>
      </c>
      <c r="B6" s="96" t="s">
        <v>10</v>
      </c>
      <c r="C6" s="93" t="s">
        <v>1454</v>
      </c>
      <c r="D6" s="97" t="s">
        <v>1483</v>
      </c>
      <c r="E6" s="93" t="str">
        <f>D6</f>
        <v>CY 2022</v>
      </c>
    </row>
    <row r="7" spans="1:5" x14ac:dyDescent="0.25">
      <c r="A7" t="s">
        <v>13</v>
      </c>
      <c r="B7" t="s">
        <v>14</v>
      </c>
      <c r="C7" s="58" t="s">
        <v>12</v>
      </c>
      <c r="D7" s="101">
        <v>7.0000000000000007E-2</v>
      </c>
      <c r="E7">
        <v>0</v>
      </c>
    </row>
    <row r="8" spans="1:5" x14ac:dyDescent="0.25">
      <c r="A8" t="s">
        <v>16</v>
      </c>
      <c r="B8" t="s">
        <v>17</v>
      </c>
      <c r="C8" s="58" t="s">
        <v>15</v>
      </c>
      <c r="D8" s="101">
        <v>0.1</v>
      </c>
      <c r="E8">
        <v>5</v>
      </c>
    </row>
    <row r="9" spans="1:5" x14ac:dyDescent="0.25">
      <c r="A9" t="s">
        <v>19</v>
      </c>
      <c r="B9" t="s">
        <v>20</v>
      </c>
      <c r="C9" s="58" t="s">
        <v>18</v>
      </c>
      <c r="D9" s="101">
        <v>0.24</v>
      </c>
      <c r="E9">
        <v>15</v>
      </c>
    </row>
    <row r="10" spans="1:5" x14ac:dyDescent="0.25">
      <c r="A10" t="s">
        <v>22</v>
      </c>
      <c r="B10" t="s">
        <v>23</v>
      </c>
      <c r="C10" s="58" t="s">
        <v>21</v>
      </c>
      <c r="D10" s="101">
        <v>0.17</v>
      </c>
      <c r="E10">
        <v>10</v>
      </c>
    </row>
    <row r="11" spans="1:5" x14ac:dyDescent="0.25">
      <c r="A11" t="s">
        <v>25</v>
      </c>
      <c r="B11" t="s">
        <v>26</v>
      </c>
      <c r="C11" s="58" t="s">
        <v>24</v>
      </c>
      <c r="D11" s="101">
        <v>0.11</v>
      </c>
      <c r="E11">
        <v>5</v>
      </c>
    </row>
    <row r="12" spans="1:5" x14ac:dyDescent="0.25">
      <c r="A12" t="s">
        <v>28</v>
      </c>
      <c r="B12" t="s">
        <v>29</v>
      </c>
      <c r="C12" s="58" t="s">
        <v>27</v>
      </c>
      <c r="D12" s="101">
        <v>0.05</v>
      </c>
      <c r="E12">
        <v>0</v>
      </c>
    </row>
    <row r="13" spans="1:5" x14ac:dyDescent="0.25">
      <c r="A13" t="s">
        <v>31</v>
      </c>
      <c r="B13" t="s">
        <v>23</v>
      </c>
      <c r="C13" s="58" t="s">
        <v>30</v>
      </c>
      <c r="D13" s="101">
        <v>0.04</v>
      </c>
      <c r="E13">
        <v>0</v>
      </c>
    </row>
    <row r="14" spans="1:5" x14ac:dyDescent="0.25">
      <c r="A14" t="s">
        <v>33</v>
      </c>
      <c r="B14" t="s">
        <v>34</v>
      </c>
      <c r="C14" s="58" t="s">
        <v>32</v>
      </c>
      <c r="D14" s="101">
        <v>0.1</v>
      </c>
      <c r="E14">
        <v>5</v>
      </c>
    </row>
    <row r="15" spans="1:5" x14ac:dyDescent="0.25">
      <c r="A15" t="s">
        <v>36</v>
      </c>
      <c r="B15" t="s">
        <v>37</v>
      </c>
      <c r="C15" s="58" t="s">
        <v>35</v>
      </c>
      <c r="D15" s="101">
        <v>0.26</v>
      </c>
      <c r="E15">
        <v>15</v>
      </c>
    </row>
    <row r="16" spans="1:5" x14ac:dyDescent="0.25">
      <c r="A16" t="s">
        <v>39</v>
      </c>
      <c r="B16" t="s">
        <v>40</v>
      </c>
      <c r="C16" s="58" t="s">
        <v>38</v>
      </c>
      <c r="D16" s="101">
        <v>0.18</v>
      </c>
      <c r="E16">
        <v>15</v>
      </c>
    </row>
    <row r="17" spans="1:5" x14ac:dyDescent="0.25">
      <c r="A17" t="s">
        <v>42</v>
      </c>
      <c r="B17" t="s">
        <v>43</v>
      </c>
      <c r="C17" s="58" t="s">
        <v>41</v>
      </c>
      <c r="D17" s="101">
        <v>0.16</v>
      </c>
      <c r="E17">
        <v>10</v>
      </c>
    </row>
    <row r="18" spans="1:5" x14ac:dyDescent="0.25">
      <c r="A18" t="s">
        <v>45</v>
      </c>
      <c r="B18" t="s">
        <v>46</v>
      </c>
      <c r="C18" s="58" t="s">
        <v>44</v>
      </c>
      <c r="D18" s="101">
        <v>0.14000000000000001</v>
      </c>
      <c r="E18">
        <v>10</v>
      </c>
    </row>
    <row r="19" spans="1:5" x14ac:dyDescent="0.25">
      <c r="A19" t="s">
        <v>48</v>
      </c>
      <c r="B19" t="s">
        <v>49</v>
      </c>
      <c r="C19" s="58" t="s">
        <v>47</v>
      </c>
      <c r="D19" s="101">
        <v>0.25</v>
      </c>
      <c r="E19">
        <v>15</v>
      </c>
    </row>
    <row r="20" spans="1:5" x14ac:dyDescent="0.25">
      <c r="A20" t="s">
        <v>51</v>
      </c>
      <c r="B20" t="s">
        <v>23</v>
      </c>
      <c r="C20" s="58" t="s">
        <v>50</v>
      </c>
      <c r="D20" s="101">
        <v>0.1</v>
      </c>
      <c r="E20">
        <v>5</v>
      </c>
    </row>
    <row r="21" spans="1:5" x14ac:dyDescent="0.25">
      <c r="A21" t="s">
        <v>53</v>
      </c>
      <c r="B21" t="s">
        <v>49</v>
      </c>
      <c r="C21" s="58" t="s">
        <v>52</v>
      </c>
      <c r="D21" s="101">
        <v>0.11</v>
      </c>
      <c r="E21">
        <v>5</v>
      </c>
    </row>
    <row r="22" spans="1:5" x14ac:dyDescent="0.25">
      <c r="A22" t="s">
        <v>55</v>
      </c>
      <c r="B22" t="s">
        <v>56</v>
      </c>
      <c r="C22" s="58" t="s">
        <v>54</v>
      </c>
      <c r="D22" s="101">
        <v>0.2</v>
      </c>
      <c r="E22">
        <v>15</v>
      </c>
    </row>
    <row r="23" spans="1:5" x14ac:dyDescent="0.25">
      <c r="A23" t="s">
        <v>58</v>
      </c>
      <c r="B23" t="s">
        <v>59</v>
      </c>
      <c r="C23" s="58" t="s">
        <v>57</v>
      </c>
      <c r="D23" s="101">
        <v>0.06</v>
      </c>
      <c r="E23">
        <v>0</v>
      </c>
    </row>
    <row r="24" spans="1:5" x14ac:dyDescent="0.25">
      <c r="A24" t="s">
        <v>61</v>
      </c>
      <c r="B24" t="s">
        <v>40</v>
      </c>
      <c r="C24" s="58" t="s">
        <v>60</v>
      </c>
      <c r="D24" s="101">
        <v>0.17</v>
      </c>
      <c r="E24">
        <v>10</v>
      </c>
    </row>
    <row r="25" spans="1:5" x14ac:dyDescent="0.25">
      <c r="A25" t="s">
        <v>63</v>
      </c>
      <c r="B25" t="s">
        <v>64</v>
      </c>
      <c r="C25" s="58" t="s">
        <v>62</v>
      </c>
      <c r="D25" s="101">
        <v>0.1</v>
      </c>
      <c r="E25">
        <v>5</v>
      </c>
    </row>
    <row r="26" spans="1:5" x14ac:dyDescent="0.25">
      <c r="A26" t="s">
        <v>66</v>
      </c>
      <c r="B26" t="s">
        <v>67</v>
      </c>
      <c r="C26" s="58" t="s">
        <v>65</v>
      </c>
      <c r="D26" s="101">
        <v>0.1</v>
      </c>
      <c r="E26">
        <v>5</v>
      </c>
    </row>
    <row r="27" spans="1:5" x14ac:dyDescent="0.25">
      <c r="A27" t="s">
        <v>69</v>
      </c>
      <c r="B27" t="s">
        <v>14</v>
      </c>
      <c r="C27" s="58" t="s">
        <v>68</v>
      </c>
      <c r="D27" s="101">
        <v>0.08</v>
      </c>
      <c r="E27">
        <v>0</v>
      </c>
    </row>
    <row r="28" spans="1:5" x14ac:dyDescent="0.25">
      <c r="A28" t="s">
        <v>71</v>
      </c>
      <c r="B28" t="s">
        <v>72</v>
      </c>
      <c r="C28" s="58" t="s">
        <v>70</v>
      </c>
      <c r="D28" s="101">
        <v>0.08</v>
      </c>
      <c r="E28">
        <v>0</v>
      </c>
    </row>
    <row r="29" spans="1:5" x14ac:dyDescent="0.25">
      <c r="A29" t="s">
        <v>74</v>
      </c>
      <c r="B29" t="s">
        <v>75</v>
      </c>
      <c r="C29" s="58" t="s">
        <v>73</v>
      </c>
      <c r="D29" s="101">
        <v>0.17</v>
      </c>
      <c r="E29">
        <v>10</v>
      </c>
    </row>
    <row r="30" spans="1:5" x14ac:dyDescent="0.25">
      <c r="A30" t="s">
        <v>77</v>
      </c>
      <c r="B30" t="s">
        <v>78</v>
      </c>
      <c r="C30" s="58" t="s">
        <v>76</v>
      </c>
      <c r="D30" s="101">
        <v>0.12</v>
      </c>
      <c r="E30">
        <v>5</v>
      </c>
    </row>
    <row r="31" spans="1:5" x14ac:dyDescent="0.25">
      <c r="A31" t="s">
        <v>80</v>
      </c>
      <c r="B31" t="s">
        <v>81</v>
      </c>
      <c r="C31" s="58" t="s">
        <v>79</v>
      </c>
      <c r="D31" s="101">
        <v>0.14000000000000001</v>
      </c>
      <c r="E31">
        <v>10</v>
      </c>
    </row>
    <row r="32" spans="1:5" x14ac:dyDescent="0.25">
      <c r="A32" t="s">
        <v>83</v>
      </c>
      <c r="B32" t="s">
        <v>84</v>
      </c>
      <c r="C32" s="58" t="s">
        <v>82</v>
      </c>
      <c r="D32" s="101">
        <v>0.12</v>
      </c>
      <c r="E32">
        <v>5</v>
      </c>
    </row>
    <row r="33" spans="1:5" x14ac:dyDescent="0.25">
      <c r="A33" t="s">
        <v>86</v>
      </c>
      <c r="B33" t="s">
        <v>14</v>
      </c>
      <c r="C33" s="58" t="s">
        <v>85</v>
      </c>
      <c r="D33" s="101">
        <v>0.13</v>
      </c>
      <c r="E33">
        <v>5</v>
      </c>
    </row>
    <row r="34" spans="1:5" x14ac:dyDescent="0.25">
      <c r="A34" t="s">
        <v>88</v>
      </c>
      <c r="B34" t="s">
        <v>89</v>
      </c>
      <c r="C34" s="58" t="s">
        <v>87</v>
      </c>
      <c r="D34" s="101">
        <v>0.09</v>
      </c>
      <c r="E34">
        <v>0</v>
      </c>
    </row>
    <row r="35" spans="1:5" x14ac:dyDescent="0.25">
      <c r="A35" t="s">
        <v>91</v>
      </c>
      <c r="B35" t="s">
        <v>49</v>
      </c>
      <c r="C35" s="58" t="s">
        <v>90</v>
      </c>
      <c r="D35" s="101">
        <v>0.12</v>
      </c>
      <c r="E35">
        <v>5</v>
      </c>
    </row>
    <row r="36" spans="1:5" x14ac:dyDescent="0.25">
      <c r="A36" t="s">
        <v>93</v>
      </c>
      <c r="B36" t="s">
        <v>20</v>
      </c>
      <c r="C36" s="58" t="s">
        <v>92</v>
      </c>
      <c r="D36" s="101">
        <v>0.13</v>
      </c>
      <c r="E36">
        <v>5</v>
      </c>
    </row>
    <row r="37" spans="1:5" x14ac:dyDescent="0.25">
      <c r="A37" t="s">
        <v>95</v>
      </c>
      <c r="B37" t="s">
        <v>96</v>
      </c>
      <c r="C37" s="58" t="s">
        <v>94</v>
      </c>
      <c r="D37" s="101">
        <v>0.13</v>
      </c>
      <c r="E37">
        <v>5</v>
      </c>
    </row>
    <row r="38" spans="1:5" x14ac:dyDescent="0.25">
      <c r="A38" t="s">
        <v>98</v>
      </c>
      <c r="B38" t="s">
        <v>99</v>
      </c>
      <c r="C38" s="58" t="s">
        <v>97</v>
      </c>
      <c r="D38" s="101">
        <v>0.08</v>
      </c>
      <c r="E38">
        <v>0</v>
      </c>
    </row>
    <row r="39" spans="1:5" x14ac:dyDescent="0.25">
      <c r="A39" t="s">
        <v>101</v>
      </c>
      <c r="B39" t="s">
        <v>102</v>
      </c>
      <c r="C39" s="58" t="s">
        <v>100</v>
      </c>
      <c r="D39" s="101">
        <v>0.06</v>
      </c>
      <c r="E39">
        <v>0</v>
      </c>
    </row>
    <row r="40" spans="1:5" x14ac:dyDescent="0.25">
      <c r="A40" t="s">
        <v>104</v>
      </c>
      <c r="B40" t="s">
        <v>105</v>
      </c>
      <c r="C40" s="58" t="s">
        <v>103</v>
      </c>
      <c r="D40" s="101">
        <v>0.08</v>
      </c>
      <c r="E40">
        <v>0</v>
      </c>
    </row>
    <row r="41" spans="1:5" x14ac:dyDescent="0.25">
      <c r="A41" t="s">
        <v>107</v>
      </c>
      <c r="B41" t="s">
        <v>34</v>
      </c>
      <c r="C41" s="58" t="s">
        <v>106</v>
      </c>
      <c r="D41" s="101">
        <v>0.14000000000000001</v>
      </c>
      <c r="E41">
        <v>10</v>
      </c>
    </row>
    <row r="42" spans="1:5" x14ac:dyDescent="0.25">
      <c r="A42" t="s">
        <v>109</v>
      </c>
      <c r="B42" t="s">
        <v>14</v>
      </c>
      <c r="C42" s="58" t="s">
        <v>108</v>
      </c>
      <c r="D42" s="101">
        <v>0.1</v>
      </c>
      <c r="E42">
        <v>5</v>
      </c>
    </row>
    <row r="43" spans="1:5" x14ac:dyDescent="0.25">
      <c r="A43" t="s">
        <v>111</v>
      </c>
      <c r="B43" t="s">
        <v>49</v>
      </c>
      <c r="C43" s="58" t="s">
        <v>110</v>
      </c>
      <c r="D43" s="101">
        <v>0.09</v>
      </c>
      <c r="E43">
        <v>0</v>
      </c>
    </row>
    <row r="44" spans="1:5" x14ac:dyDescent="0.25">
      <c r="A44" t="s">
        <v>113</v>
      </c>
      <c r="B44" t="s">
        <v>49</v>
      </c>
      <c r="C44" s="58" t="s">
        <v>112</v>
      </c>
      <c r="D44" s="101">
        <v>0.09</v>
      </c>
      <c r="E44">
        <v>0</v>
      </c>
    </row>
    <row r="45" spans="1:5" x14ac:dyDescent="0.25">
      <c r="A45" t="s">
        <v>115</v>
      </c>
      <c r="B45" t="s">
        <v>72</v>
      </c>
      <c r="C45" s="58" t="s">
        <v>114</v>
      </c>
      <c r="D45" s="101">
        <v>0.09</v>
      </c>
      <c r="E45">
        <v>0</v>
      </c>
    </row>
    <row r="46" spans="1:5" x14ac:dyDescent="0.25">
      <c r="A46" t="s">
        <v>117</v>
      </c>
      <c r="B46" t="s">
        <v>118</v>
      </c>
      <c r="C46" s="58" t="s">
        <v>116</v>
      </c>
      <c r="D46" s="101">
        <v>0.18</v>
      </c>
      <c r="E46">
        <v>15</v>
      </c>
    </row>
    <row r="47" spans="1:5" x14ac:dyDescent="0.25">
      <c r="A47" t="s">
        <v>120</v>
      </c>
      <c r="B47" t="s">
        <v>64</v>
      </c>
      <c r="C47" s="58" t="s">
        <v>119</v>
      </c>
      <c r="D47" s="101">
        <v>0.09</v>
      </c>
      <c r="E47">
        <v>0</v>
      </c>
    </row>
    <row r="48" spans="1:5" x14ac:dyDescent="0.25">
      <c r="A48" t="s">
        <v>122</v>
      </c>
      <c r="B48" t="s">
        <v>81</v>
      </c>
      <c r="C48" s="58" t="s">
        <v>121</v>
      </c>
      <c r="D48" s="101">
        <v>0.13</v>
      </c>
      <c r="E48">
        <v>5</v>
      </c>
    </row>
    <row r="49" spans="1:5" x14ac:dyDescent="0.25">
      <c r="A49" t="s">
        <v>124</v>
      </c>
      <c r="B49" t="s">
        <v>40</v>
      </c>
      <c r="C49" s="58" t="s">
        <v>123</v>
      </c>
      <c r="D49" s="101">
        <v>0.09</v>
      </c>
      <c r="E49">
        <v>0</v>
      </c>
    </row>
    <row r="50" spans="1:5" x14ac:dyDescent="0.25">
      <c r="A50" t="s">
        <v>126</v>
      </c>
      <c r="B50" t="s">
        <v>37</v>
      </c>
      <c r="C50" s="58" t="s">
        <v>125</v>
      </c>
      <c r="D50" s="101">
        <v>0.08</v>
      </c>
      <c r="E50">
        <v>0</v>
      </c>
    </row>
    <row r="51" spans="1:5" x14ac:dyDescent="0.25">
      <c r="A51" t="s">
        <v>128</v>
      </c>
      <c r="B51" t="s">
        <v>96</v>
      </c>
      <c r="C51" s="58" t="s">
        <v>127</v>
      </c>
      <c r="D51" s="101">
        <v>0.09</v>
      </c>
      <c r="E51">
        <v>0</v>
      </c>
    </row>
    <row r="52" spans="1:5" x14ac:dyDescent="0.25">
      <c r="A52" t="s">
        <v>130</v>
      </c>
      <c r="B52" t="s">
        <v>96</v>
      </c>
      <c r="C52" s="58" t="s">
        <v>129</v>
      </c>
      <c r="D52" s="101">
        <v>7.0000000000000007E-2</v>
      </c>
      <c r="E52">
        <v>0</v>
      </c>
    </row>
    <row r="53" spans="1:5" x14ac:dyDescent="0.25">
      <c r="A53" t="s">
        <v>132</v>
      </c>
      <c r="B53" t="s">
        <v>133</v>
      </c>
      <c r="C53" s="58" t="s">
        <v>131</v>
      </c>
      <c r="D53" s="101">
        <v>0.05</v>
      </c>
      <c r="E53">
        <v>0</v>
      </c>
    </row>
    <row r="54" spans="1:5" x14ac:dyDescent="0.25">
      <c r="A54" t="s">
        <v>135</v>
      </c>
      <c r="B54" t="s">
        <v>84</v>
      </c>
      <c r="C54" s="58" t="s">
        <v>134</v>
      </c>
      <c r="D54" s="101">
        <v>0.06</v>
      </c>
      <c r="E54">
        <v>0</v>
      </c>
    </row>
    <row r="55" spans="1:5" x14ac:dyDescent="0.25">
      <c r="A55" t="s">
        <v>137</v>
      </c>
      <c r="B55" t="s">
        <v>26</v>
      </c>
      <c r="C55" s="58" t="s">
        <v>136</v>
      </c>
      <c r="D55" s="101">
        <v>0.13</v>
      </c>
      <c r="E55">
        <v>5</v>
      </c>
    </row>
    <row r="56" spans="1:5" x14ac:dyDescent="0.25">
      <c r="A56" t="s">
        <v>139</v>
      </c>
      <c r="B56" t="s">
        <v>26</v>
      </c>
      <c r="C56" s="58" t="s">
        <v>138</v>
      </c>
      <c r="D56" s="101">
        <v>0.08</v>
      </c>
      <c r="E56">
        <v>0</v>
      </c>
    </row>
    <row r="57" spans="1:5" x14ac:dyDescent="0.25">
      <c r="A57" t="s">
        <v>141</v>
      </c>
      <c r="B57" t="s">
        <v>96</v>
      </c>
      <c r="C57" s="58" t="s">
        <v>140</v>
      </c>
      <c r="D57" s="101">
        <v>0.08</v>
      </c>
      <c r="E57">
        <v>0</v>
      </c>
    </row>
    <row r="58" spans="1:5" x14ac:dyDescent="0.25">
      <c r="A58" t="s">
        <v>143</v>
      </c>
      <c r="B58" t="s">
        <v>144</v>
      </c>
      <c r="C58" s="58" t="s">
        <v>142</v>
      </c>
      <c r="D58" s="101">
        <v>0.18</v>
      </c>
      <c r="E58">
        <v>15</v>
      </c>
    </row>
    <row r="59" spans="1:5" x14ac:dyDescent="0.25">
      <c r="A59" t="s">
        <v>146</v>
      </c>
      <c r="B59" t="s">
        <v>64</v>
      </c>
      <c r="C59" s="58" t="s">
        <v>145</v>
      </c>
      <c r="D59" s="101">
        <v>0.13</v>
      </c>
      <c r="E59">
        <v>5</v>
      </c>
    </row>
    <row r="60" spans="1:5" x14ac:dyDescent="0.25">
      <c r="A60" t="s">
        <v>148</v>
      </c>
      <c r="B60" t="s">
        <v>40</v>
      </c>
      <c r="C60" s="58" t="s">
        <v>147</v>
      </c>
      <c r="D60" s="101">
        <v>0.13</v>
      </c>
      <c r="E60">
        <v>5</v>
      </c>
    </row>
    <row r="61" spans="1:5" x14ac:dyDescent="0.25">
      <c r="A61" t="s">
        <v>150</v>
      </c>
      <c r="B61" t="s">
        <v>151</v>
      </c>
      <c r="C61" s="58" t="s">
        <v>149</v>
      </c>
      <c r="D61" s="101">
        <v>0.08</v>
      </c>
      <c r="E61">
        <v>0</v>
      </c>
    </row>
    <row r="62" spans="1:5" x14ac:dyDescent="0.25">
      <c r="A62" t="s">
        <v>153</v>
      </c>
      <c r="B62" t="s">
        <v>154</v>
      </c>
      <c r="C62" s="58" t="s">
        <v>152</v>
      </c>
      <c r="D62" s="101">
        <v>0.23</v>
      </c>
      <c r="E62">
        <v>15</v>
      </c>
    </row>
    <row r="63" spans="1:5" x14ac:dyDescent="0.25">
      <c r="A63" t="s">
        <v>156</v>
      </c>
      <c r="B63" t="s">
        <v>14</v>
      </c>
      <c r="C63" s="58" t="s">
        <v>155</v>
      </c>
      <c r="D63" s="101">
        <v>0.16</v>
      </c>
      <c r="E63">
        <v>10</v>
      </c>
    </row>
    <row r="64" spans="1:5" x14ac:dyDescent="0.25">
      <c r="A64" t="s">
        <v>158</v>
      </c>
      <c r="B64" t="s">
        <v>159</v>
      </c>
      <c r="C64" s="58" t="s">
        <v>157</v>
      </c>
      <c r="D64" s="101">
        <v>0.06</v>
      </c>
      <c r="E64">
        <v>0</v>
      </c>
    </row>
    <row r="65" spans="1:5" x14ac:dyDescent="0.25">
      <c r="A65" t="s">
        <v>161</v>
      </c>
      <c r="B65" t="s">
        <v>49</v>
      </c>
      <c r="C65" s="58" t="s">
        <v>160</v>
      </c>
      <c r="D65" s="101">
        <v>0.05</v>
      </c>
      <c r="E65">
        <v>0</v>
      </c>
    </row>
    <row r="66" spans="1:5" x14ac:dyDescent="0.25">
      <c r="A66" t="s">
        <v>163</v>
      </c>
      <c r="B66" t="s">
        <v>164</v>
      </c>
      <c r="C66" s="58" t="s">
        <v>162</v>
      </c>
      <c r="D66" s="101">
        <v>0.1</v>
      </c>
      <c r="E66">
        <v>5</v>
      </c>
    </row>
    <row r="67" spans="1:5" x14ac:dyDescent="0.25">
      <c r="A67" t="s">
        <v>166</v>
      </c>
      <c r="B67" t="s">
        <v>64</v>
      </c>
      <c r="C67" s="58" t="s">
        <v>165</v>
      </c>
      <c r="D67" s="101">
        <v>0.11</v>
      </c>
      <c r="E67">
        <v>5</v>
      </c>
    </row>
    <row r="68" spans="1:5" x14ac:dyDescent="0.25">
      <c r="A68" t="s">
        <v>168</v>
      </c>
      <c r="B68" t="s">
        <v>49</v>
      </c>
      <c r="C68" s="58" t="s">
        <v>167</v>
      </c>
      <c r="D68" s="101">
        <v>0.19</v>
      </c>
      <c r="E68">
        <v>15</v>
      </c>
    </row>
    <row r="69" spans="1:5" x14ac:dyDescent="0.25">
      <c r="A69" t="s">
        <v>170</v>
      </c>
      <c r="B69" t="s">
        <v>171</v>
      </c>
      <c r="C69" s="58" t="s">
        <v>169</v>
      </c>
      <c r="D69" s="101">
        <v>0.1</v>
      </c>
      <c r="E69">
        <v>5</v>
      </c>
    </row>
    <row r="70" spans="1:5" x14ac:dyDescent="0.25">
      <c r="A70" t="s">
        <v>173</v>
      </c>
      <c r="B70" t="s">
        <v>174</v>
      </c>
      <c r="C70" s="58" t="s">
        <v>172</v>
      </c>
      <c r="D70" s="101">
        <v>0.05</v>
      </c>
      <c r="E70">
        <v>0</v>
      </c>
    </row>
    <row r="71" spans="1:5" x14ac:dyDescent="0.25">
      <c r="A71" t="s">
        <v>176</v>
      </c>
      <c r="B71" t="s">
        <v>171</v>
      </c>
      <c r="C71" s="58" t="s">
        <v>175</v>
      </c>
      <c r="D71" s="101">
        <v>0.11</v>
      </c>
      <c r="E71">
        <v>5</v>
      </c>
    </row>
    <row r="72" spans="1:5" x14ac:dyDescent="0.25">
      <c r="A72" t="s">
        <v>178</v>
      </c>
      <c r="B72" t="s">
        <v>133</v>
      </c>
      <c r="C72" s="58" t="s">
        <v>177</v>
      </c>
      <c r="D72" s="101">
        <v>0.04</v>
      </c>
      <c r="E72">
        <v>0</v>
      </c>
    </row>
    <row r="73" spans="1:5" x14ac:dyDescent="0.25">
      <c r="A73" t="s">
        <v>180</v>
      </c>
      <c r="B73" t="s">
        <v>64</v>
      </c>
      <c r="C73" s="58" t="s">
        <v>179</v>
      </c>
      <c r="D73" s="101">
        <v>0.1</v>
      </c>
      <c r="E73">
        <v>5</v>
      </c>
    </row>
    <row r="74" spans="1:5" x14ac:dyDescent="0.25">
      <c r="A74" t="s">
        <v>182</v>
      </c>
      <c r="B74" t="s">
        <v>183</v>
      </c>
      <c r="C74" s="58" t="s">
        <v>181</v>
      </c>
      <c r="D74" s="101">
        <v>0.04</v>
      </c>
      <c r="E74">
        <v>0</v>
      </c>
    </row>
    <row r="75" spans="1:5" x14ac:dyDescent="0.25">
      <c r="A75" t="s">
        <v>185</v>
      </c>
      <c r="B75" t="s">
        <v>49</v>
      </c>
      <c r="C75" s="58" t="s">
        <v>184</v>
      </c>
      <c r="D75" s="101">
        <v>7.0000000000000007E-2</v>
      </c>
      <c r="E75">
        <v>0</v>
      </c>
    </row>
    <row r="76" spans="1:5" x14ac:dyDescent="0.25">
      <c r="A76" t="s">
        <v>187</v>
      </c>
      <c r="B76" t="s">
        <v>84</v>
      </c>
      <c r="C76" s="58" t="s">
        <v>186</v>
      </c>
      <c r="D76" s="101">
        <v>0.23</v>
      </c>
      <c r="E76">
        <v>15</v>
      </c>
    </row>
    <row r="77" spans="1:5" x14ac:dyDescent="0.25">
      <c r="A77" t="s">
        <v>189</v>
      </c>
      <c r="B77" t="s">
        <v>190</v>
      </c>
      <c r="C77" s="58" t="s">
        <v>188</v>
      </c>
      <c r="D77" s="101">
        <v>7.0000000000000007E-2</v>
      </c>
      <c r="E77">
        <v>0</v>
      </c>
    </row>
    <row r="78" spans="1:5" x14ac:dyDescent="0.25">
      <c r="A78" t="s">
        <v>192</v>
      </c>
      <c r="B78" t="s">
        <v>102</v>
      </c>
      <c r="C78" s="58" t="s">
        <v>191</v>
      </c>
      <c r="D78" s="101">
        <v>0.11</v>
      </c>
      <c r="E78">
        <v>5</v>
      </c>
    </row>
    <row r="79" spans="1:5" x14ac:dyDescent="0.25">
      <c r="A79" t="s">
        <v>194</v>
      </c>
      <c r="B79" t="s">
        <v>64</v>
      </c>
      <c r="C79" s="58" t="s">
        <v>193</v>
      </c>
      <c r="D79" s="101">
        <v>0.11</v>
      </c>
      <c r="E79">
        <v>5</v>
      </c>
    </row>
    <row r="80" spans="1:5" x14ac:dyDescent="0.25">
      <c r="A80" t="s">
        <v>196</v>
      </c>
      <c r="B80" t="s">
        <v>34</v>
      </c>
      <c r="C80" s="58" t="s">
        <v>195</v>
      </c>
      <c r="D80" s="101">
        <v>0.12</v>
      </c>
      <c r="E80">
        <v>5</v>
      </c>
    </row>
    <row r="81" spans="1:5" x14ac:dyDescent="0.25">
      <c r="A81" t="s">
        <v>198</v>
      </c>
      <c r="B81" t="s">
        <v>199</v>
      </c>
      <c r="C81" s="58" t="s">
        <v>197</v>
      </c>
      <c r="D81" s="101">
        <v>0.13</v>
      </c>
      <c r="E81">
        <v>5</v>
      </c>
    </row>
    <row r="82" spans="1:5" x14ac:dyDescent="0.25">
      <c r="A82" t="s">
        <v>201</v>
      </c>
      <c r="B82" t="s">
        <v>89</v>
      </c>
      <c r="C82" s="58" t="s">
        <v>200</v>
      </c>
      <c r="D82" s="101">
        <v>0.11</v>
      </c>
      <c r="E82">
        <v>5</v>
      </c>
    </row>
    <row r="83" spans="1:5" x14ac:dyDescent="0.25">
      <c r="A83" t="s">
        <v>203</v>
      </c>
      <c r="B83" t="s">
        <v>67</v>
      </c>
      <c r="C83" s="58" t="s">
        <v>202</v>
      </c>
      <c r="D83" s="101">
        <v>0.13</v>
      </c>
      <c r="E83">
        <v>5</v>
      </c>
    </row>
    <row r="84" spans="1:5" x14ac:dyDescent="0.25">
      <c r="A84" t="s">
        <v>205</v>
      </c>
      <c r="B84" t="s">
        <v>17</v>
      </c>
      <c r="C84" s="58" t="s">
        <v>204</v>
      </c>
      <c r="D84" s="101">
        <v>0.11</v>
      </c>
      <c r="E84">
        <v>5</v>
      </c>
    </row>
    <row r="85" spans="1:5" x14ac:dyDescent="0.25">
      <c r="A85" t="s">
        <v>207</v>
      </c>
      <c r="B85" t="s">
        <v>14</v>
      </c>
      <c r="C85" s="58" t="s">
        <v>206</v>
      </c>
      <c r="D85" s="101">
        <v>0.15</v>
      </c>
      <c r="E85">
        <v>10</v>
      </c>
    </row>
    <row r="86" spans="1:5" x14ac:dyDescent="0.25">
      <c r="A86" t="s">
        <v>209</v>
      </c>
      <c r="B86" t="s">
        <v>56</v>
      </c>
      <c r="C86" s="58" t="s">
        <v>208</v>
      </c>
      <c r="D86" s="101">
        <v>0.12</v>
      </c>
      <c r="E86">
        <v>5</v>
      </c>
    </row>
    <row r="87" spans="1:5" x14ac:dyDescent="0.25">
      <c r="A87" t="s">
        <v>211</v>
      </c>
      <c r="B87" t="s">
        <v>212</v>
      </c>
      <c r="C87" s="58" t="s">
        <v>210</v>
      </c>
      <c r="D87" s="101">
        <v>0.11</v>
      </c>
      <c r="E87">
        <v>5</v>
      </c>
    </row>
    <row r="88" spans="1:5" x14ac:dyDescent="0.25">
      <c r="A88" t="s">
        <v>214</v>
      </c>
      <c r="B88" t="s">
        <v>40</v>
      </c>
      <c r="C88" s="58" t="s">
        <v>213</v>
      </c>
      <c r="D88" s="101">
        <v>0.19</v>
      </c>
      <c r="E88">
        <v>15</v>
      </c>
    </row>
    <row r="89" spans="1:5" x14ac:dyDescent="0.25">
      <c r="A89" t="s">
        <v>216</v>
      </c>
      <c r="B89" t="s">
        <v>183</v>
      </c>
      <c r="C89" s="58" t="s">
        <v>215</v>
      </c>
      <c r="D89" s="101">
        <v>0.13</v>
      </c>
      <c r="E89">
        <v>5</v>
      </c>
    </row>
    <row r="90" spans="1:5" x14ac:dyDescent="0.25">
      <c r="A90" t="s">
        <v>218</v>
      </c>
      <c r="B90" t="s">
        <v>219</v>
      </c>
      <c r="C90" s="58" t="s">
        <v>217</v>
      </c>
      <c r="D90" s="101">
        <v>0.13</v>
      </c>
      <c r="E90">
        <v>5</v>
      </c>
    </row>
    <row r="91" spans="1:5" x14ac:dyDescent="0.25">
      <c r="A91" t="s">
        <v>221</v>
      </c>
      <c r="B91" t="s">
        <v>14</v>
      </c>
      <c r="C91" s="58" t="s">
        <v>220</v>
      </c>
      <c r="D91" s="101">
        <v>0.1</v>
      </c>
      <c r="E91">
        <v>5</v>
      </c>
    </row>
    <row r="92" spans="1:5" x14ac:dyDescent="0.25">
      <c r="A92" t="s">
        <v>223</v>
      </c>
      <c r="B92" t="s">
        <v>159</v>
      </c>
      <c r="C92" s="58" t="s">
        <v>222</v>
      </c>
      <c r="D92" s="101">
        <v>0.13</v>
      </c>
      <c r="E92">
        <v>5</v>
      </c>
    </row>
    <row r="93" spans="1:5" x14ac:dyDescent="0.25">
      <c r="A93" t="s">
        <v>225</v>
      </c>
      <c r="B93" t="s">
        <v>96</v>
      </c>
      <c r="C93" s="58" t="s">
        <v>224</v>
      </c>
      <c r="D93" s="101">
        <v>7.0000000000000007E-2</v>
      </c>
      <c r="E93">
        <v>0</v>
      </c>
    </row>
    <row r="94" spans="1:5" x14ac:dyDescent="0.25">
      <c r="A94" t="s">
        <v>227</v>
      </c>
      <c r="B94" t="s">
        <v>164</v>
      </c>
      <c r="C94" s="58" t="s">
        <v>226</v>
      </c>
      <c r="D94" s="101">
        <v>0.1</v>
      </c>
      <c r="E94">
        <v>5</v>
      </c>
    </row>
    <row r="95" spans="1:5" x14ac:dyDescent="0.25">
      <c r="A95" t="s">
        <v>229</v>
      </c>
      <c r="B95" t="s">
        <v>37</v>
      </c>
      <c r="C95" s="58" t="s">
        <v>228</v>
      </c>
      <c r="D95" s="101">
        <v>0.13</v>
      </c>
      <c r="E95">
        <v>5</v>
      </c>
    </row>
    <row r="96" spans="1:5" x14ac:dyDescent="0.25">
      <c r="A96" t="s">
        <v>231</v>
      </c>
      <c r="B96" t="s">
        <v>133</v>
      </c>
      <c r="C96" s="58" t="s">
        <v>230</v>
      </c>
      <c r="D96" s="101">
        <v>0.06</v>
      </c>
      <c r="E96">
        <v>0</v>
      </c>
    </row>
    <row r="97" spans="1:5" x14ac:dyDescent="0.25">
      <c r="A97" t="s">
        <v>233</v>
      </c>
      <c r="B97" t="s">
        <v>78</v>
      </c>
      <c r="C97" s="58" t="s">
        <v>232</v>
      </c>
      <c r="D97" s="101">
        <v>0.21</v>
      </c>
      <c r="E97">
        <v>15</v>
      </c>
    </row>
    <row r="98" spans="1:5" x14ac:dyDescent="0.25">
      <c r="A98" t="s">
        <v>235</v>
      </c>
      <c r="B98" t="s">
        <v>199</v>
      </c>
      <c r="C98" s="58" t="s">
        <v>234</v>
      </c>
      <c r="D98" s="101">
        <v>0.11</v>
      </c>
      <c r="E98">
        <v>5</v>
      </c>
    </row>
    <row r="99" spans="1:5" x14ac:dyDescent="0.25">
      <c r="A99" t="s">
        <v>237</v>
      </c>
      <c r="B99" t="s">
        <v>43</v>
      </c>
      <c r="C99" s="58" t="s">
        <v>236</v>
      </c>
      <c r="D99" s="101">
        <v>0.08</v>
      </c>
      <c r="E99">
        <v>0</v>
      </c>
    </row>
    <row r="100" spans="1:5" x14ac:dyDescent="0.25">
      <c r="A100" t="s">
        <v>239</v>
      </c>
      <c r="B100" t="s">
        <v>183</v>
      </c>
      <c r="C100" s="58" t="s">
        <v>238</v>
      </c>
      <c r="D100" s="101">
        <v>0.16</v>
      </c>
      <c r="E100">
        <v>10</v>
      </c>
    </row>
    <row r="101" spans="1:5" x14ac:dyDescent="0.25">
      <c r="A101" t="s">
        <v>241</v>
      </c>
      <c r="B101" t="s">
        <v>49</v>
      </c>
      <c r="C101" s="58" t="s">
        <v>240</v>
      </c>
      <c r="D101" s="101">
        <v>0.06</v>
      </c>
      <c r="E101">
        <v>0</v>
      </c>
    </row>
    <row r="102" spans="1:5" x14ac:dyDescent="0.25">
      <c r="A102" t="s">
        <v>243</v>
      </c>
      <c r="B102" t="s">
        <v>49</v>
      </c>
      <c r="C102" s="58" t="s">
        <v>242</v>
      </c>
      <c r="D102" s="101">
        <v>0.1</v>
      </c>
      <c r="E102">
        <v>5</v>
      </c>
    </row>
    <row r="103" spans="1:5" x14ac:dyDescent="0.25">
      <c r="A103" t="s">
        <v>245</v>
      </c>
      <c r="B103" t="s">
        <v>46</v>
      </c>
      <c r="C103" t="s">
        <v>244</v>
      </c>
      <c r="D103" s="101">
        <v>0.1</v>
      </c>
      <c r="E103">
        <v>5</v>
      </c>
    </row>
    <row r="104" spans="1:5" x14ac:dyDescent="0.25">
      <c r="A104" t="s">
        <v>1455</v>
      </c>
      <c r="B104" t="s">
        <v>248</v>
      </c>
      <c r="C104" s="58" t="s">
        <v>246</v>
      </c>
      <c r="D104" s="101">
        <v>0.1</v>
      </c>
      <c r="E104">
        <v>5</v>
      </c>
    </row>
    <row r="105" spans="1:5" x14ac:dyDescent="0.25">
      <c r="A105" t="s">
        <v>250</v>
      </c>
      <c r="B105" t="s">
        <v>64</v>
      </c>
      <c r="C105" s="58" t="s">
        <v>249</v>
      </c>
      <c r="D105" s="101">
        <v>0.16</v>
      </c>
      <c r="E105">
        <v>10</v>
      </c>
    </row>
    <row r="106" spans="1:5" x14ac:dyDescent="0.25">
      <c r="A106" t="s">
        <v>252</v>
      </c>
      <c r="B106" t="s">
        <v>59</v>
      </c>
      <c r="C106" s="58" t="s">
        <v>251</v>
      </c>
      <c r="D106" s="101">
        <v>0.19</v>
      </c>
      <c r="E106">
        <v>15</v>
      </c>
    </row>
    <row r="107" spans="1:5" x14ac:dyDescent="0.25">
      <c r="A107" t="s">
        <v>254</v>
      </c>
      <c r="B107" t="s">
        <v>190</v>
      </c>
      <c r="C107" s="58" t="s">
        <v>253</v>
      </c>
      <c r="D107" s="101">
        <v>0.16</v>
      </c>
      <c r="E107">
        <v>10</v>
      </c>
    </row>
    <row r="108" spans="1:5" x14ac:dyDescent="0.25">
      <c r="A108" t="s">
        <v>256</v>
      </c>
      <c r="B108" t="s">
        <v>257</v>
      </c>
      <c r="C108" s="58" t="s">
        <v>255</v>
      </c>
      <c r="D108" s="101">
        <v>0.21</v>
      </c>
      <c r="E108">
        <v>15</v>
      </c>
    </row>
    <row r="109" spans="1:5" x14ac:dyDescent="0.25">
      <c r="A109" t="s">
        <v>259</v>
      </c>
      <c r="B109" t="s">
        <v>133</v>
      </c>
      <c r="C109" s="58" t="s">
        <v>258</v>
      </c>
      <c r="D109" s="101">
        <v>0.08</v>
      </c>
      <c r="E109">
        <v>0</v>
      </c>
    </row>
    <row r="110" spans="1:5" x14ac:dyDescent="0.25">
      <c r="A110" t="s">
        <v>261</v>
      </c>
      <c r="B110" t="s">
        <v>81</v>
      </c>
      <c r="C110" s="58" t="s">
        <v>260</v>
      </c>
      <c r="D110" s="101">
        <v>0.11</v>
      </c>
      <c r="E110">
        <v>5</v>
      </c>
    </row>
    <row r="111" spans="1:5" x14ac:dyDescent="0.25">
      <c r="A111" t="s">
        <v>263</v>
      </c>
      <c r="B111" t="s">
        <v>23</v>
      </c>
      <c r="C111" s="58" t="s">
        <v>262</v>
      </c>
      <c r="D111" s="101">
        <v>0.09</v>
      </c>
      <c r="E111">
        <v>0</v>
      </c>
    </row>
    <row r="112" spans="1:5" x14ac:dyDescent="0.25">
      <c r="A112" t="s">
        <v>265</v>
      </c>
      <c r="B112" t="s">
        <v>23</v>
      </c>
      <c r="C112" s="58" t="s">
        <v>264</v>
      </c>
      <c r="D112" s="101">
        <v>0.06</v>
      </c>
      <c r="E112">
        <v>0</v>
      </c>
    </row>
    <row r="113" spans="1:5" x14ac:dyDescent="0.25">
      <c r="A113" t="s">
        <v>267</v>
      </c>
      <c r="B113" t="s">
        <v>23</v>
      </c>
      <c r="C113" s="58" t="s">
        <v>266</v>
      </c>
      <c r="D113" s="101">
        <v>0.1</v>
      </c>
      <c r="E113">
        <v>5</v>
      </c>
    </row>
    <row r="114" spans="1:5" x14ac:dyDescent="0.25">
      <c r="A114" t="s">
        <v>269</v>
      </c>
      <c r="B114" t="s">
        <v>144</v>
      </c>
      <c r="C114" s="58" t="s">
        <v>268</v>
      </c>
      <c r="D114" s="101">
        <v>0.09</v>
      </c>
      <c r="E114">
        <v>0</v>
      </c>
    </row>
    <row r="115" spans="1:5" x14ac:dyDescent="0.25">
      <c r="A115" t="s">
        <v>271</v>
      </c>
      <c r="B115" t="s">
        <v>144</v>
      </c>
      <c r="C115" s="58" t="s">
        <v>270</v>
      </c>
      <c r="D115" s="101">
        <v>0.22</v>
      </c>
      <c r="E115">
        <v>15</v>
      </c>
    </row>
    <row r="116" spans="1:5" x14ac:dyDescent="0.25">
      <c r="A116" t="s">
        <v>273</v>
      </c>
      <c r="B116" t="s">
        <v>274</v>
      </c>
      <c r="C116" s="58" t="s">
        <v>272</v>
      </c>
      <c r="D116" s="101">
        <v>0.27</v>
      </c>
      <c r="E116">
        <v>15</v>
      </c>
    </row>
    <row r="117" spans="1:5" x14ac:dyDescent="0.25">
      <c r="A117" t="s">
        <v>276</v>
      </c>
      <c r="B117" t="s">
        <v>277</v>
      </c>
      <c r="C117" s="58" t="s">
        <v>275</v>
      </c>
      <c r="D117" s="101">
        <v>0.09</v>
      </c>
      <c r="E117">
        <v>0</v>
      </c>
    </row>
    <row r="118" spans="1:5" x14ac:dyDescent="0.25">
      <c r="A118" t="s">
        <v>279</v>
      </c>
      <c r="B118" t="s">
        <v>183</v>
      </c>
      <c r="C118" s="58" t="s">
        <v>278</v>
      </c>
      <c r="D118" s="101">
        <v>0.11</v>
      </c>
      <c r="E118">
        <v>5</v>
      </c>
    </row>
    <row r="119" spans="1:5" x14ac:dyDescent="0.25">
      <c r="A119" t="s">
        <v>281</v>
      </c>
      <c r="B119" t="s">
        <v>171</v>
      </c>
      <c r="C119" s="58" t="s">
        <v>280</v>
      </c>
      <c r="D119" s="101">
        <v>0.14000000000000001</v>
      </c>
      <c r="E119">
        <v>10</v>
      </c>
    </row>
    <row r="120" spans="1:5" x14ac:dyDescent="0.25">
      <c r="A120" t="s">
        <v>283</v>
      </c>
      <c r="B120" t="s">
        <v>284</v>
      </c>
      <c r="C120" s="58" t="s">
        <v>282</v>
      </c>
      <c r="D120" s="101">
        <v>0.1</v>
      </c>
      <c r="E120">
        <v>5</v>
      </c>
    </row>
    <row r="121" spans="1:5" x14ac:dyDescent="0.25">
      <c r="A121" t="s">
        <v>286</v>
      </c>
      <c r="B121" t="s">
        <v>23</v>
      </c>
      <c r="C121" s="58" t="s">
        <v>285</v>
      </c>
      <c r="D121" s="101">
        <v>0.08</v>
      </c>
      <c r="E121">
        <v>0</v>
      </c>
    </row>
    <row r="122" spans="1:5" x14ac:dyDescent="0.25">
      <c r="A122" t="s">
        <v>288</v>
      </c>
      <c r="B122" t="s">
        <v>289</v>
      </c>
      <c r="C122" s="58" t="s">
        <v>287</v>
      </c>
      <c r="D122" s="101">
        <v>0.05</v>
      </c>
      <c r="E122">
        <v>0</v>
      </c>
    </row>
    <row r="123" spans="1:5" x14ac:dyDescent="0.25">
      <c r="A123" t="s">
        <v>291</v>
      </c>
      <c r="B123" t="s">
        <v>23</v>
      </c>
      <c r="C123" s="58" t="s">
        <v>290</v>
      </c>
      <c r="D123" s="101">
        <v>0.11</v>
      </c>
      <c r="E123">
        <v>5</v>
      </c>
    </row>
    <row r="124" spans="1:5" x14ac:dyDescent="0.25">
      <c r="A124" t="s">
        <v>293</v>
      </c>
      <c r="B124" t="s">
        <v>159</v>
      </c>
      <c r="C124" s="58" t="s">
        <v>292</v>
      </c>
      <c r="D124" s="101">
        <v>0.22</v>
      </c>
      <c r="E124">
        <v>15</v>
      </c>
    </row>
    <row r="125" spans="1:5" x14ac:dyDescent="0.25">
      <c r="A125" t="s">
        <v>295</v>
      </c>
      <c r="B125" t="s">
        <v>17</v>
      </c>
      <c r="C125" s="58" t="s">
        <v>294</v>
      </c>
      <c r="D125" s="101">
        <v>7.0000000000000007E-2</v>
      </c>
      <c r="E125">
        <v>0</v>
      </c>
    </row>
    <row r="126" spans="1:5" x14ac:dyDescent="0.25">
      <c r="A126" t="s">
        <v>297</v>
      </c>
      <c r="B126" t="s">
        <v>298</v>
      </c>
      <c r="C126" s="58" t="s">
        <v>296</v>
      </c>
      <c r="D126" s="101">
        <v>0.19</v>
      </c>
      <c r="E126">
        <v>15</v>
      </c>
    </row>
    <row r="127" spans="1:5" x14ac:dyDescent="0.25">
      <c r="A127" t="s">
        <v>300</v>
      </c>
      <c r="B127" t="s">
        <v>133</v>
      </c>
      <c r="C127" s="58" t="s">
        <v>299</v>
      </c>
      <c r="D127" s="101">
        <v>0.17</v>
      </c>
      <c r="E127">
        <v>10</v>
      </c>
    </row>
    <row r="128" spans="1:5" x14ac:dyDescent="0.25">
      <c r="A128" t="s">
        <v>302</v>
      </c>
      <c r="B128" t="s">
        <v>303</v>
      </c>
      <c r="C128" s="58" t="s">
        <v>301</v>
      </c>
      <c r="D128" s="101">
        <v>0.13</v>
      </c>
      <c r="E128">
        <v>5</v>
      </c>
    </row>
    <row r="129" spans="1:5" x14ac:dyDescent="0.25">
      <c r="A129" t="s">
        <v>305</v>
      </c>
      <c r="B129" t="s">
        <v>26</v>
      </c>
      <c r="C129" s="58" t="s">
        <v>304</v>
      </c>
      <c r="D129" s="101">
        <v>0.15</v>
      </c>
      <c r="E129">
        <v>10</v>
      </c>
    </row>
    <row r="130" spans="1:5" x14ac:dyDescent="0.25">
      <c r="A130" t="s">
        <v>307</v>
      </c>
      <c r="B130" t="s">
        <v>49</v>
      </c>
      <c r="C130" s="58" t="s">
        <v>306</v>
      </c>
      <c r="D130" s="101">
        <v>0.1</v>
      </c>
      <c r="E130">
        <v>5</v>
      </c>
    </row>
    <row r="131" spans="1:5" x14ac:dyDescent="0.25">
      <c r="A131" t="s">
        <v>309</v>
      </c>
      <c r="B131" t="s">
        <v>159</v>
      </c>
      <c r="C131" s="58" t="s">
        <v>308</v>
      </c>
      <c r="D131" s="101">
        <v>0.09</v>
      </c>
      <c r="E131">
        <v>0</v>
      </c>
    </row>
    <row r="132" spans="1:5" x14ac:dyDescent="0.25">
      <c r="A132" t="s">
        <v>311</v>
      </c>
      <c r="B132" t="s">
        <v>49</v>
      </c>
      <c r="C132" s="58" t="s">
        <v>310</v>
      </c>
      <c r="D132" s="101">
        <v>0.11</v>
      </c>
      <c r="E132">
        <v>5</v>
      </c>
    </row>
    <row r="133" spans="1:5" x14ac:dyDescent="0.25">
      <c r="A133" t="s">
        <v>313</v>
      </c>
      <c r="B133" t="s">
        <v>49</v>
      </c>
      <c r="C133" s="58" t="s">
        <v>312</v>
      </c>
      <c r="D133" s="101">
        <v>0.11</v>
      </c>
      <c r="E133">
        <v>5</v>
      </c>
    </row>
    <row r="134" spans="1:5" x14ac:dyDescent="0.25">
      <c r="A134" t="s">
        <v>315</v>
      </c>
      <c r="B134" t="s">
        <v>274</v>
      </c>
      <c r="C134" s="58" t="s">
        <v>314</v>
      </c>
      <c r="D134" s="101">
        <v>0.1</v>
      </c>
      <c r="E134">
        <v>5</v>
      </c>
    </row>
    <row r="135" spans="1:5" x14ac:dyDescent="0.25">
      <c r="A135" t="s">
        <v>317</v>
      </c>
      <c r="B135" t="s">
        <v>118</v>
      </c>
      <c r="C135" s="58" t="s">
        <v>316</v>
      </c>
      <c r="D135" s="101">
        <v>0.28000000000000003</v>
      </c>
      <c r="E135">
        <v>15</v>
      </c>
    </row>
    <row r="136" spans="1:5" x14ac:dyDescent="0.25">
      <c r="A136" t="s">
        <v>319</v>
      </c>
      <c r="B136" t="s">
        <v>49</v>
      </c>
      <c r="C136" s="58" t="s">
        <v>318</v>
      </c>
      <c r="D136" s="101">
        <v>0.12</v>
      </c>
      <c r="E136">
        <v>5</v>
      </c>
    </row>
    <row r="137" spans="1:5" x14ac:dyDescent="0.25">
      <c r="A137" t="s">
        <v>321</v>
      </c>
      <c r="B137" t="s">
        <v>102</v>
      </c>
      <c r="C137" s="58" t="s">
        <v>320</v>
      </c>
      <c r="D137" s="101">
        <v>0.18</v>
      </c>
      <c r="E137">
        <v>15</v>
      </c>
    </row>
    <row r="138" spans="1:5" x14ac:dyDescent="0.25">
      <c r="A138" t="s">
        <v>323</v>
      </c>
      <c r="B138" t="s">
        <v>14</v>
      </c>
      <c r="C138" s="58" t="s">
        <v>322</v>
      </c>
      <c r="D138" s="101">
        <v>0.09</v>
      </c>
      <c r="E138">
        <v>0</v>
      </c>
    </row>
    <row r="139" spans="1:5" x14ac:dyDescent="0.25">
      <c r="A139" t="s">
        <v>325</v>
      </c>
      <c r="B139" t="s">
        <v>277</v>
      </c>
      <c r="C139" s="58" t="s">
        <v>324</v>
      </c>
      <c r="D139" s="101">
        <v>0.12</v>
      </c>
      <c r="E139">
        <v>5</v>
      </c>
    </row>
    <row r="140" spans="1:5" x14ac:dyDescent="0.25">
      <c r="A140" t="s">
        <v>327</v>
      </c>
      <c r="B140" t="s">
        <v>284</v>
      </c>
      <c r="C140" s="58" t="s">
        <v>326</v>
      </c>
      <c r="D140" s="101">
        <v>0.27</v>
      </c>
      <c r="E140">
        <v>15</v>
      </c>
    </row>
    <row r="141" spans="1:5" x14ac:dyDescent="0.25">
      <c r="A141" t="s">
        <v>329</v>
      </c>
      <c r="B141" t="s">
        <v>199</v>
      </c>
      <c r="C141" s="58" t="s">
        <v>328</v>
      </c>
      <c r="D141" s="101">
        <v>0.08</v>
      </c>
      <c r="E141">
        <v>0</v>
      </c>
    </row>
    <row r="142" spans="1:5" x14ac:dyDescent="0.25">
      <c r="A142" t="s">
        <v>331</v>
      </c>
      <c r="B142" t="s">
        <v>64</v>
      </c>
      <c r="C142" s="58" t="s">
        <v>330</v>
      </c>
      <c r="D142" s="101">
        <v>0.1</v>
      </c>
      <c r="E142">
        <v>5</v>
      </c>
    </row>
    <row r="143" spans="1:5" x14ac:dyDescent="0.25">
      <c r="A143" t="s">
        <v>333</v>
      </c>
      <c r="B143" t="s">
        <v>154</v>
      </c>
      <c r="C143" s="58" t="s">
        <v>332</v>
      </c>
      <c r="D143" s="101">
        <v>0.3</v>
      </c>
      <c r="E143">
        <v>15</v>
      </c>
    </row>
    <row r="144" spans="1:5" x14ac:dyDescent="0.25">
      <c r="A144" t="s">
        <v>335</v>
      </c>
      <c r="B144" t="s">
        <v>40</v>
      </c>
      <c r="C144" s="58" t="s">
        <v>334</v>
      </c>
      <c r="D144" s="101">
        <v>0.05</v>
      </c>
      <c r="E144">
        <v>0</v>
      </c>
    </row>
    <row r="145" spans="1:5" x14ac:dyDescent="0.25">
      <c r="A145" t="s">
        <v>337</v>
      </c>
      <c r="B145" t="s">
        <v>89</v>
      </c>
      <c r="C145" s="58" t="s">
        <v>336</v>
      </c>
      <c r="D145" s="101">
        <v>0.13</v>
      </c>
      <c r="E145">
        <v>5</v>
      </c>
    </row>
    <row r="146" spans="1:5" x14ac:dyDescent="0.25">
      <c r="A146" t="s">
        <v>339</v>
      </c>
      <c r="B146" t="s">
        <v>89</v>
      </c>
      <c r="C146" s="58" t="s">
        <v>338</v>
      </c>
      <c r="D146" s="101">
        <v>0.08</v>
      </c>
      <c r="E146">
        <v>0</v>
      </c>
    </row>
    <row r="147" spans="1:5" x14ac:dyDescent="0.25">
      <c r="A147" t="s">
        <v>343</v>
      </c>
      <c r="B147" t="s">
        <v>49</v>
      </c>
      <c r="C147" s="58" t="s">
        <v>342</v>
      </c>
      <c r="D147" s="101">
        <v>0.08</v>
      </c>
      <c r="E147">
        <v>0</v>
      </c>
    </row>
    <row r="148" spans="1:5" x14ac:dyDescent="0.25">
      <c r="A148" t="s">
        <v>1456</v>
      </c>
      <c r="B148" t="s">
        <v>59</v>
      </c>
      <c r="C148" s="58" t="s">
        <v>344</v>
      </c>
      <c r="D148" s="101">
        <v>0.19</v>
      </c>
      <c r="E148">
        <v>15</v>
      </c>
    </row>
    <row r="149" spans="1:5" x14ac:dyDescent="0.25">
      <c r="A149" t="s">
        <v>347</v>
      </c>
      <c r="B149" t="s">
        <v>23</v>
      </c>
      <c r="C149" s="58" t="s">
        <v>346</v>
      </c>
      <c r="D149" s="101">
        <v>0.04</v>
      </c>
      <c r="E149">
        <v>0</v>
      </c>
    </row>
    <row r="150" spans="1:5" x14ac:dyDescent="0.25">
      <c r="A150" t="s">
        <v>349</v>
      </c>
      <c r="B150" t="s">
        <v>144</v>
      </c>
      <c r="C150" s="58" t="s">
        <v>348</v>
      </c>
      <c r="D150" s="101">
        <v>0.12</v>
      </c>
      <c r="E150">
        <v>5</v>
      </c>
    </row>
    <row r="151" spans="1:5" x14ac:dyDescent="0.25">
      <c r="A151" t="s">
        <v>1457</v>
      </c>
      <c r="B151" t="s">
        <v>183</v>
      </c>
      <c r="C151" s="58" t="s">
        <v>340</v>
      </c>
      <c r="D151" s="101">
        <v>0.23</v>
      </c>
      <c r="E151">
        <v>15</v>
      </c>
    </row>
    <row r="152" spans="1:5" x14ac:dyDescent="0.25">
      <c r="A152" t="s">
        <v>351</v>
      </c>
      <c r="B152" t="s">
        <v>64</v>
      </c>
      <c r="C152" s="58" t="s">
        <v>350</v>
      </c>
      <c r="D152" s="101">
        <v>0.08</v>
      </c>
      <c r="E152">
        <v>0</v>
      </c>
    </row>
    <row r="153" spans="1:5" x14ac:dyDescent="0.25">
      <c r="A153" t="s">
        <v>353</v>
      </c>
      <c r="B153" t="s">
        <v>248</v>
      </c>
      <c r="C153" s="58" t="s">
        <v>352</v>
      </c>
      <c r="D153" s="101">
        <v>0.16</v>
      </c>
      <c r="E153">
        <v>10</v>
      </c>
    </row>
    <row r="154" spans="1:5" x14ac:dyDescent="0.25">
      <c r="A154" t="s">
        <v>355</v>
      </c>
      <c r="B154" t="s">
        <v>72</v>
      </c>
      <c r="C154" s="58" t="s">
        <v>354</v>
      </c>
      <c r="D154" s="101">
        <v>0.23</v>
      </c>
      <c r="E154">
        <v>15</v>
      </c>
    </row>
    <row r="155" spans="1:5" x14ac:dyDescent="0.25">
      <c r="A155" t="s">
        <v>357</v>
      </c>
      <c r="B155" t="s">
        <v>59</v>
      </c>
      <c r="C155" s="58" t="s">
        <v>356</v>
      </c>
      <c r="D155" s="101">
        <v>0.18</v>
      </c>
      <c r="E155">
        <v>15</v>
      </c>
    </row>
    <row r="156" spans="1:5" x14ac:dyDescent="0.25">
      <c r="A156" t="s">
        <v>359</v>
      </c>
      <c r="B156" t="s">
        <v>360</v>
      </c>
      <c r="C156" s="58" t="s">
        <v>358</v>
      </c>
      <c r="D156" s="101">
        <v>0.1</v>
      </c>
      <c r="E156">
        <v>5</v>
      </c>
    </row>
    <row r="157" spans="1:5" x14ac:dyDescent="0.25">
      <c r="A157" t="s">
        <v>362</v>
      </c>
      <c r="B157" t="s">
        <v>363</v>
      </c>
      <c r="C157" s="58" t="s">
        <v>361</v>
      </c>
      <c r="D157" s="101">
        <v>0.21</v>
      </c>
      <c r="E157">
        <v>15</v>
      </c>
    </row>
    <row r="158" spans="1:5" x14ac:dyDescent="0.25">
      <c r="A158" t="s">
        <v>365</v>
      </c>
      <c r="B158" t="s">
        <v>366</v>
      </c>
      <c r="C158" s="58" t="s">
        <v>364</v>
      </c>
      <c r="D158" s="101">
        <v>0.16</v>
      </c>
      <c r="E158">
        <v>10</v>
      </c>
    </row>
    <row r="159" spans="1:5" x14ac:dyDescent="0.25">
      <c r="A159" t="s">
        <v>368</v>
      </c>
      <c r="B159" t="s">
        <v>133</v>
      </c>
      <c r="C159" s="58" t="s">
        <v>367</v>
      </c>
      <c r="D159" s="101">
        <v>0.19</v>
      </c>
      <c r="E159">
        <v>15</v>
      </c>
    </row>
    <row r="160" spans="1:5" x14ac:dyDescent="0.25">
      <c r="A160" t="s">
        <v>370</v>
      </c>
      <c r="B160" t="s">
        <v>23</v>
      </c>
      <c r="C160" s="58" t="s">
        <v>369</v>
      </c>
      <c r="D160" s="101">
        <v>0.11</v>
      </c>
      <c r="E160">
        <v>5</v>
      </c>
    </row>
    <row r="161" spans="1:5" x14ac:dyDescent="0.25">
      <c r="A161" t="s">
        <v>372</v>
      </c>
      <c r="B161" t="s">
        <v>212</v>
      </c>
      <c r="C161" s="58" t="s">
        <v>371</v>
      </c>
      <c r="D161" s="101">
        <v>0.19</v>
      </c>
      <c r="E161">
        <v>15</v>
      </c>
    </row>
    <row r="162" spans="1:5" x14ac:dyDescent="0.25">
      <c r="A162" t="s">
        <v>374</v>
      </c>
      <c r="B162" t="s">
        <v>84</v>
      </c>
      <c r="C162" s="58" t="s">
        <v>373</v>
      </c>
      <c r="D162" s="101">
        <v>0.08</v>
      </c>
      <c r="E162">
        <v>0</v>
      </c>
    </row>
    <row r="163" spans="1:5" x14ac:dyDescent="0.25">
      <c r="A163" t="s">
        <v>376</v>
      </c>
      <c r="B163" t="s">
        <v>49</v>
      </c>
      <c r="C163" s="58" t="s">
        <v>375</v>
      </c>
      <c r="D163" s="101">
        <v>0.1</v>
      </c>
      <c r="E163">
        <v>5</v>
      </c>
    </row>
    <row r="164" spans="1:5" x14ac:dyDescent="0.25">
      <c r="A164" t="s">
        <v>378</v>
      </c>
      <c r="B164" t="s">
        <v>171</v>
      </c>
      <c r="C164" s="58" t="s">
        <v>377</v>
      </c>
      <c r="D164" s="101">
        <v>0.17</v>
      </c>
      <c r="E164">
        <v>10</v>
      </c>
    </row>
    <row r="165" spans="1:5" x14ac:dyDescent="0.25">
      <c r="A165" t="s">
        <v>380</v>
      </c>
      <c r="B165" t="s">
        <v>49</v>
      </c>
      <c r="C165" s="58" t="s">
        <v>379</v>
      </c>
      <c r="D165" s="101">
        <v>0.1</v>
      </c>
      <c r="E165">
        <v>5</v>
      </c>
    </row>
    <row r="166" spans="1:5" x14ac:dyDescent="0.25">
      <c r="A166" t="s">
        <v>382</v>
      </c>
      <c r="B166" t="s">
        <v>96</v>
      </c>
      <c r="C166" s="58" t="s">
        <v>381</v>
      </c>
      <c r="D166" s="101">
        <v>7.0000000000000007E-2</v>
      </c>
      <c r="E166">
        <v>0</v>
      </c>
    </row>
    <row r="167" spans="1:5" x14ac:dyDescent="0.25">
      <c r="A167" t="s">
        <v>384</v>
      </c>
      <c r="B167" t="s">
        <v>49</v>
      </c>
      <c r="C167" s="58" t="s">
        <v>383</v>
      </c>
      <c r="D167" s="101">
        <v>0.14000000000000001</v>
      </c>
      <c r="E167">
        <v>10</v>
      </c>
    </row>
    <row r="168" spans="1:5" x14ac:dyDescent="0.25">
      <c r="A168" t="s">
        <v>386</v>
      </c>
      <c r="B168" t="s">
        <v>49</v>
      </c>
      <c r="C168" s="58" t="s">
        <v>385</v>
      </c>
      <c r="D168" s="101">
        <v>0.15</v>
      </c>
      <c r="E168">
        <v>10</v>
      </c>
    </row>
    <row r="169" spans="1:5" x14ac:dyDescent="0.25">
      <c r="A169" t="s">
        <v>388</v>
      </c>
      <c r="B169" t="s">
        <v>289</v>
      </c>
      <c r="C169" s="58" t="s">
        <v>387</v>
      </c>
      <c r="D169" s="101">
        <v>0.12</v>
      </c>
      <c r="E169">
        <v>5</v>
      </c>
    </row>
    <row r="170" spans="1:5" x14ac:dyDescent="0.25">
      <c r="A170" t="s">
        <v>390</v>
      </c>
      <c r="B170" t="s">
        <v>171</v>
      </c>
      <c r="C170" s="58" t="s">
        <v>389</v>
      </c>
      <c r="D170" s="101">
        <v>0.14000000000000001</v>
      </c>
      <c r="E170">
        <v>10</v>
      </c>
    </row>
    <row r="171" spans="1:5" x14ac:dyDescent="0.25">
      <c r="A171" t="s">
        <v>392</v>
      </c>
      <c r="B171" t="s">
        <v>96</v>
      </c>
      <c r="C171" s="58" t="s">
        <v>391</v>
      </c>
      <c r="D171" s="101">
        <v>0.08</v>
      </c>
      <c r="E171">
        <v>0</v>
      </c>
    </row>
    <row r="172" spans="1:5" x14ac:dyDescent="0.25">
      <c r="A172" t="s">
        <v>1458</v>
      </c>
      <c r="B172" t="s">
        <v>99</v>
      </c>
      <c r="C172" s="58" t="s">
        <v>393</v>
      </c>
      <c r="D172" s="101">
        <v>0.15</v>
      </c>
      <c r="E172">
        <v>10</v>
      </c>
    </row>
    <row r="173" spans="1:5" x14ac:dyDescent="0.25">
      <c r="A173" t="s">
        <v>396</v>
      </c>
      <c r="B173" t="s">
        <v>96</v>
      </c>
      <c r="C173" s="58" t="s">
        <v>395</v>
      </c>
      <c r="D173" s="101">
        <v>0.17</v>
      </c>
      <c r="E173">
        <v>10</v>
      </c>
    </row>
    <row r="174" spans="1:5" x14ac:dyDescent="0.25">
      <c r="A174" t="s">
        <v>398</v>
      </c>
      <c r="B174" t="s">
        <v>64</v>
      </c>
      <c r="C174" s="58" t="s">
        <v>397</v>
      </c>
      <c r="D174" s="101">
        <v>0.05</v>
      </c>
      <c r="E174">
        <v>0</v>
      </c>
    </row>
    <row r="175" spans="1:5" x14ac:dyDescent="0.25">
      <c r="A175" t="s">
        <v>400</v>
      </c>
      <c r="B175" t="s">
        <v>49</v>
      </c>
      <c r="C175" s="58" t="s">
        <v>399</v>
      </c>
      <c r="D175" s="101">
        <v>0.09</v>
      </c>
      <c r="E175">
        <v>0</v>
      </c>
    </row>
    <row r="176" spans="1:5" x14ac:dyDescent="0.25">
      <c r="A176" t="s">
        <v>402</v>
      </c>
      <c r="B176" t="s">
        <v>23</v>
      </c>
      <c r="C176" s="58" t="s">
        <v>401</v>
      </c>
      <c r="D176" s="101">
        <v>0.04</v>
      </c>
      <c r="E176">
        <v>0</v>
      </c>
    </row>
    <row r="177" spans="1:5" x14ac:dyDescent="0.25">
      <c r="A177" t="s">
        <v>404</v>
      </c>
      <c r="B177" t="s">
        <v>64</v>
      </c>
      <c r="C177" s="58" t="s">
        <v>403</v>
      </c>
      <c r="D177" s="101">
        <v>0.09</v>
      </c>
      <c r="E177">
        <v>0</v>
      </c>
    </row>
    <row r="178" spans="1:5" x14ac:dyDescent="0.25">
      <c r="A178" t="s">
        <v>406</v>
      </c>
      <c r="B178" t="s">
        <v>102</v>
      </c>
      <c r="C178" s="58" t="s">
        <v>405</v>
      </c>
      <c r="D178" s="101">
        <v>0.33</v>
      </c>
      <c r="E178">
        <v>15</v>
      </c>
    </row>
    <row r="179" spans="1:5" x14ac:dyDescent="0.25">
      <c r="A179" t="s">
        <v>408</v>
      </c>
      <c r="B179" t="s">
        <v>274</v>
      </c>
      <c r="C179" s="58" t="s">
        <v>407</v>
      </c>
      <c r="D179" s="101">
        <v>0.17</v>
      </c>
      <c r="E179">
        <v>10</v>
      </c>
    </row>
    <row r="180" spans="1:5" x14ac:dyDescent="0.25">
      <c r="A180" t="s">
        <v>410</v>
      </c>
      <c r="B180" t="s">
        <v>159</v>
      </c>
      <c r="C180" s="58" t="s">
        <v>409</v>
      </c>
      <c r="D180" s="101">
        <v>0.06</v>
      </c>
      <c r="E180">
        <v>0</v>
      </c>
    </row>
    <row r="181" spans="1:5" x14ac:dyDescent="0.25">
      <c r="A181" t="s">
        <v>412</v>
      </c>
      <c r="B181" t="s">
        <v>34</v>
      </c>
      <c r="C181" s="58" t="s">
        <v>411</v>
      </c>
      <c r="D181" s="101">
        <v>0.12</v>
      </c>
      <c r="E181">
        <v>5</v>
      </c>
    </row>
    <row r="182" spans="1:5" x14ac:dyDescent="0.25">
      <c r="A182" t="s">
        <v>414</v>
      </c>
      <c r="B182" t="s">
        <v>415</v>
      </c>
      <c r="C182" s="58" t="s">
        <v>413</v>
      </c>
      <c r="D182" s="101">
        <v>7.0000000000000007E-2</v>
      </c>
      <c r="E182">
        <v>0</v>
      </c>
    </row>
    <row r="183" spans="1:5" x14ac:dyDescent="0.25">
      <c r="A183" t="s">
        <v>417</v>
      </c>
      <c r="B183" t="s">
        <v>418</v>
      </c>
      <c r="C183" s="58" t="s">
        <v>416</v>
      </c>
      <c r="D183" s="101">
        <v>0.14000000000000001</v>
      </c>
      <c r="E183">
        <v>10</v>
      </c>
    </row>
    <row r="184" spans="1:5" x14ac:dyDescent="0.25">
      <c r="A184" t="s">
        <v>420</v>
      </c>
      <c r="B184" t="s">
        <v>43</v>
      </c>
      <c r="C184" s="58" t="s">
        <v>419</v>
      </c>
      <c r="D184" s="101">
        <v>0.04</v>
      </c>
      <c r="E184">
        <v>0</v>
      </c>
    </row>
    <row r="185" spans="1:5" x14ac:dyDescent="0.25">
      <c r="A185" t="s">
        <v>422</v>
      </c>
      <c r="B185" t="s">
        <v>423</v>
      </c>
      <c r="C185" s="58" t="s">
        <v>421</v>
      </c>
      <c r="D185" s="101">
        <v>0.14000000000000001</v>
      </c>
      <c r="E185">
        <v>10</v>
      </c>
    </row>
    <row r="186" spans="1:5" x14ac:dyDescent="0.25">
      <c r="A186" t="s">
        <v>425</v>
      </c>
      <c r="B186" t="s">
        <v>423</v>
      </c>
      <c r="C186" s="58" t="s">
        <v>424</v>
      </c>
      <c r="D186" s="101">
        <v>0.06</v>
      </c>
      <c r="E186">
        <v>0</v>
      </c>
    </row>
    <row r="187" spans="1:5" x14ac:dyDescent="0.25">
      <c r="A187" t="s">
        <v>427</v>
      </c>
      <c r="B187" t="s">
        <v>96</v>
      </c>
      <c r="C187" s="58" t="s">
        <v>426</v>
      </c>
      <c r="D187" s="101">
        <v>0.11</v>
      </c>
      <c r="E187">
        <v>5</v>
      </c>
    </row>
    <row r="188" spans="1:5" x14ac:dyDescent="0.25">
      <c r="A188" t="s">
        <v>429</v>
      </c>
      <c r="B188" t="s">
        <v>64</v>
      </c>
      <c r="C188" s="58" t="s">
        <v>428</v>
      </c>
      <c r="D188" s="101">
        <v>0.12</v>
      </c>
      <c r="E188">
        <v>5</v>
      </c>
    </row>
    <row r="189" spans="1:5" x14ac:dyDescent="0.25">
      <c r="A189" t="s">
        <v>431</v>
      </c>
      <c r="B189" t="s">
        <v>49</v>
      </c>
      <c r="C189" s="58" t="s">
        <v>430</v>
      </c>
      <c r="D189" s="101">
        <v>7.0000000000000007E-2</v>
      </c>
      <c r="E189">
        <v>0</v>
      </c>
    </row>
    <row r="190" spans="1:5" x14ac:dyDescent="0.25">
      <c r="A190" t="s">
        <v>433</v>
      </c>
      <c r="B190" t="s">
        <v>23</v>
      </c>
      <c r="C190" s="58" t="s">
        <v>432</v>
      </c>
      <c r="D190" s="101">
        <v>7.0000000000000007E-2</v>
      </c>
      <c r="E190">
        <v>0</v>
      </c>
    </row>
    <row r="191" spans="1:5" x14ac:dyDescent="0.25">
      <c r="A191" t="s">
        <v>435</v>
      </c>
      <c r="B191" t="s">
        <v>99</v>
      </c>
      <c r="C191" s="58" t="s">
        <v>434</v>
      </c>
      <c r="D191" s="101">
        <v>0.14000000000000001</v>
      </c>
      <c r="E191">
        <v>10</v>
      </c>
    </row>
    <row r="192" spans="1:5" x14ac:dyDescent="0.25">
      <c r="A192" t="s">
        <v>437</v>
      </c>
      <c r="B192" t="s">
        <v>171</v>
      </c>
      <c r="C192" s="58" t="s">
        <v>436</v>
      </c>
      <c r="D192" s="101">
        <v>0.12</v>
      </c>
      <c r="E192">
        <v>5</v>
      </c>
    </row>
    <row r="193" spans="1:5" x14ac:dyDescent="0.25">
      <c r="A193" t="s">
        <v>439</v>
      </c>
      <c r="B193" t="s">
        <v>133</v>
      </c>
      <c r="C193" s="58" t="s">
        <v>438</v>
      </c>
      <c r="D193" s="101">
        <v>0.08</v>
      </c>
      <c r="E193">
        <v>0</v>
      </c>
    </row>
    <row r="194" spans="1:5" x14ac:dyDescent="0.25">
      <c r="A194" t="s">
        <v>441</v>
      </c>
      <c r="B194" t="s">
        <v>415</v>
      </c>
      <c r="C194" s="58" t="s">
        <v>440</v>
      </c>
      <c r="D194" s="101">
        <v>0.08</v>
      </c>
      <c r="E194">
        <v>0</v>
      </c>
    </row>
    <row r="195" spans="1:5" x14ac:dyDescent="0.25">
      <c r="A195" t="s">
        <v>443</v>
      </c>
      <c r="B195" t="s">
        <v>96</v>
      </c>
      <c r="C195" s="58" t="s">
        <v>442</v>
      </c>
      <c r="D195" s="101">
        <v>0.14000000000000001</v>
      </c>
      <c r="E195">
        <v>10</v>
      </c>
    </row>
    <row r="196" spans="1:5" x14ac:dyDescent="0.25">
      <c r="A196" t="s">
        <v>445</v>
      </c>
      <c r="B196" t="s">
        <v>99</v>
      </c>
      <c r="C196" s="58" t="s">
        <v>444</v>
      </c>
      <c r="D196" s="101">
        <v>0.08</v>
      </c>
      <c r="E196">
        <v>0</v>
      </c>
    </row>
    <row r="197" spans="1:5" x14ac:dyDescent="0.25">
      <c r="A197" t="s">
        <v>447</v>
      </c>
      <c r="B197" t="s">
        <v>40</v>
      </c>
      <c r="C197" s="58" t="s">
        <v>446</v>
      </c>
      <c r="D197" s="101">
        <v>7.0000000000000007E-2</v>
      </c>
      <c r="E197">
        <v>0</v>
      </c>
    </row>
    <row r="198" spans="1:5" x14ac:dyDescent="0.25">
      <c r="A198" t="s">
        <v>449</v>
      </c>
      <c r="B198" t="s">
        <v>49</v>
      </c>
      <c r="C198" s="58" t="s">
        <v>448</v>
      </c>
      <c r="D198" s="101">
        <v>0</v>
      </c>
      <c r="E198">
        <v>0</v>
      </c>
    </row>
    <row r="199" spans="1:5" x14ac:dyDescent="0.25">
      <c r="A199" t="s">
        <v>451</v>
      </c>
      <c r="B199" t="s">
        <v>49</v>
      </c>
      <c r="C199" s="58" t="s">
        <v>450</v>
      </c>
      <c r="D199" s="101">
        <v>0.17</v>
      </c>
      <c r="E199">
        <v>10</v>
      </c>
    </row>
    <row r="200" spans="1:5" x14ac:dyDescent="0.25">
      <c r="A200" t="s">
        <v>453</v>
      </c>
      <c r="B200" t="s">
        <v>96</v>
      </c>
      <c r="C200" s="58" t="s">
        <v>452</v>
      </c>
      <c r="D200" s="101">
        <v>0.17</v>
      </c>
      <c r="E200">
        <v>10</v>
      </c>
    </row>
    <row r="201" spans="1:5" x14ac:dyDescent="0.25">
      <c r="A201" t="s">
        <v>455</v>
      </c>
      <c r="B201" t="s">
        <v>277</v>
      </c>
      <c r="C201" s="58" t="s">
        <v>454</v>
      </c>
      <c r="D201" s="101">
        <v>7.0000000000000007E-2</v>
      </c>
      <c r="E201">
        <v>0</v>
      </c>
    </row>
    <row r="202" spans="1:5" x14ac:dyDescent="0.25">
      <c r="A202" t="s">
        <v>457</v>
      </c>
      <c r="B202" t="s">
        <v>56</v>
      </c>
      <c r="C202" s="58" t="s">
        <v>456</v>
      </c>
      <c r="D202" s="101">
        <v>0.12</v>
      </c>
      <c r="E202">
        <v>5</v>
      </c>
    </row>
    <row r="203" spans="1:5" x14ac:dyDescent="0.25">
      <c r="A203" t="s">
        <v>459</v>
      </c>
      <c r="B203" t="s">
        <v>133</v>
      </c>
      <c r="C203" s="58" t="s">
        <v>458</v>
      </c>
      <c r="D203" s="101">
        <v>0.13</v>
      </c>
      <c r="E203">
        <v>5</v>
      </c>
    </row>
    <row r="204" spans="1:5" x14ac:dyDescent="0.25">
      <c r="A204" t="s">
        <v>461</v>
      </c>
      <c r="B204" t="s">
        <v>67</v>
      </c>
      <c r="C204" s="58" t="s">
        <v>460</v>
      </c>
      <c r="D204" s="101">
        <v>0.05</v>
      </c>
      <c r="E204">
        <v>0</v>
      </c>
    </row>
    <row r="205" spans="1:5" x14ac:dyDescent="0.25">
      <c r="A205" t="s">
        <v>463</v>
      </c>
      <c r="B205" t="s">
        <v>67</v>
      </c>
      <c r="C205" s="58" t="s">
        <v>462</v>
      </c>
      <c r="D205" s="101">
        <v>0.06</v>
      </c>
      <c r="E205">
        <v>0</v>
      </c>
    </row>
    <row r="206" spans="1:5" x14ac:dyDescent="0.25">
      <c r="A206" t="s">
        <v>465</v>
      </c>
      <c r="B206" t="s">
        <v>56</v>
      </c>
      <c r="C206" s="58" t="s">
        <v>464</v>
      </c>
      <c r="D206" s="101">
        <v>0.14000000000000001</v>
      </c>
      <c r="E206">
        <v>10</v>
      </c>
    </row>
    <row r="207" spans="1:5" x14ac:dyDescent="0.25">
      <c r="A207" t="s">
        <v>467</v>
      </c>
      <c r="B207" t="s">
        <v>248</v>
      </c>
      <c r="C207" s="58" t="s">
        <v>466</v>
      </c>
      <c r="D207" s="101">
        <v>0.13</v>
      </c>
      <c r="E207">
        <v>5</v>
      </c>
    </row>
    <row r="208" spans="1:5" x14ac:dyDescent="0.25">
      <c r="A208" t="s">
        <v>469</v>
      </c>
      <c r="B208" t="s">
        <v>59</v>
      </c>
      <c r="C208" s="58" t="s">
        <v>468</v>
      </c>
      <c r="D208" s="101">
        <v>0.36</v>
      </c>
      <c r="E208">
        <v>15</v>
      </c>
    </row>
    <row r="209" spans="1:5" x14ac:dyDescent="0.25">
      <c r="A209" t="s">
        <v>471</v>
      </c>
      <c r="B209" t="s">
        <v>96</v>
      </c>
      <c r="C209" s="58" t="s">
        <v>470</v>
      </c>
      <c r="D209" s="101">
        <v>0.1</v>
      </c>
      <c r="E209">
        <v>5</v>
      </c>
    </row>
    <row r="210" spans="1:5" x14ac:dyDescent="0.25">
      <c r="A210" t="s">
        <v>473</v>
      </c>
      <c r="B210" t="s">
        <v>43</v>
      </c>
      <c r="C210" s="58" t="s">
        <v>472</v>
      </c>
      <c r="D210" s="101">
        <v>0.14000000000000001</v>
      </c>
      <c r="E210">
        <v>10</v>
      </c>
    </row>
    <row r="211" spans="1:5" x14ac:dyDescent="0.25">
      <c r="A211" t="s">
        <v>475</v>
      </c>
      <c r="B211" t="s">
        <v>133</v>
      </c>
      <c r="C211" s="58" t="s">
        <v>474</v>
      </c>
      <c r="D211" s="101">
        <v>0.12</v>
      </c>
      <c r="E211">
        <v>5</v>
      </c>
    </row>
    <row r="212" spans="1:5" x14ac:dyDescent="0.25">
      <c r="A212" t="s">
        <v>477</v>
      </c>
      <c r="B212" t="s">
        <v>96</v>
      </c>
      <c r="C212" s="58" t="s">
        <v>476</v>
      </c>
      <c r="D212" s="101">
        <v>0.09</v>
      </c>
      <c r="E212">
        <v>0</v>
      </c>
    </row>
    <row r="213" spans="1:5" x14ac:dyDescent="0.25">
      <c r="A213" t="s">
        <v>479</v>
      </c>
      <c r="B213" t="s">
        <v>133</v>
      </c>
      <c r="C213" s="58" t="s">
        <v>478</v>
      </c>
      <c r="D213" s="101">
        <v>7.0000000000000007E-2</v>
      </c>
      <c r="E213">
        <v>0</v>
      </c>
    </row>
    <row r="214" spans="1:5" x14ac:dyDescent="0.25">
      <c r="A214" t="s">
        <v>481</v>
      </c>
      <c r="B214" t="s">
        <v>40</v>
      </c>
      <c r="C214" s="58" t="s">
        <v>480</v>
      </c>
      <c r="D214" s="101">
        <v>0.27</v>
      </c>
      <c r="E214">
        <v>15</v>
      </c>
    </row>
    <row r="215" spans="1:5" x14ac:dyDescent="0.25">
      <c r="A215" t="s">
        <v>483</v>
      </c>
      <c r="B215" t="s">
        <v>23</v>
      </c>
      <c r="C215" s="58" t="s">
        <v>482</v>
      </c>
      <c r="D215" s="101">
        <v>0.11</v>
      </c>
      <c r="E215">
        <v>5</v>
      </c>
    </row>
    <row r="216" spans="1:5" x14ac:dyDescent="0.25">
      <c r="A216" t="s">
        <v>485</v>
      </c>
      <c r="B216" t="s">
        <v>46</v>
      </c>
      <c r="C216" s="58" t="s">
        <v>484</v>
      </c>
      <c r="D216" s="101">
        <v>0.1</v>
      </c>
      <c r="E216">
        <v>5</v>
      </c>
    </row>
    <row r="217" spans="1:5" x14ac:dyDescent="0.25">
      <c r="A217" t="s">
        <v>487</v>
      </c>
      <c r="B217" t="s">
        <v>102</v>
      </c>
      <c r="C217" s="58" t="s">
        <v>486</v>
      </c>
      <c r="D217" s="101">
        <v>0.11</v>
      </c>
      <c r="E217">
        <v>5</v>
      </c>
    </row>
    <row r="218" spans="1:5" x14ac:dyDescent="0.25">
      <c r="A218" t="s">
        <v>489</v>
      </c>
      <c r="B218" t="s">
        <v>298</v>
      </c>
      <c r="C218" s="58" t="s">
        <v>488</v>
      </c>
      <c r="D218" s="101">
        <v>0.15</v>
      </c>
      <c r="E218">
        <v>10</v>
      </c>
    </row>
    <row r="219" spans="1:5" x14ac:dyDescent="0.25">
      <c r="A219" t="s">
        <v>491</v>
      </c>
      <c r="B219" t="s">
        <v>96</v>
      </c>
      <c r="C219" s="58" t="s">
        <v>490</v>
      </c>
      <c r="D219" s="101">
        <v>0.14000000000000001</v>
      </c>
      <c r="E219">
        <v>10</v>
      </c>
    </row>
    <row r="220" spans="1:5" x14ac:dyDescent="0.25">
      <c r="A220" t="s">
        <v>493</v>
      </c>
      <c r="B220" t="s">
        <v>164</v>
      </c>
      <c r="C220" s="58" t="s">
        <v>492</v>
      </c>
      <c r="D220" s="101">
        <v>0.3</v>
      </c>
      <c r="E220">
        <v>15</v>
      </c>
    </row>
    <row r="221" spans="1:5" x14ac:dyDescent="0.25">
      <c r="A221" t="s">
        <v>495</v>
      </c>
      <c r="B221" t="s">
        <v>171</v>
      </c>
      <c r="C221" s="58" t="s">
        <v>494</v>
      </c>
      <c r="D221" s="101">
        <v>0.12</v>
      </c>
      <c r="E221">
        <v>5</v>
      </c>
    </row>
    <row r="222" spans="1:5" x14ac:dyDescent="0.25">
      <c r="A222" t="s">
        <v>497</v>
      </c>
      <c r="B222" t="s">
        <v>37</v>
      </c>
      <c r="C222" s="58" t="s">
        <v>496</v>
      </c>
      <c r="D222" s="101">
        <v>0.2</v>
      </c>
      <c r="E222">
        <v>15</v>
      </c>
    </row>
    <row r="223" spans="1:5" x14ac:dyDescent="0.25">
      <c r="A223" t="s">
        <v>499</v>
      </c>
      <c r="B223" t="s">
        <v>40</v>
      </c>
      <c r="C223" s="58" t="s">
        <v>498</v>
      </c>
      <c r="D223" s="101">
        <v>0.13</v>
      </c>
      <c r="E223">
        <v>5</v>
      </c>
    </row>
    <row r="224" spans="1:5" x14ac:dyDescent="0.25">
      <c r="A224" t="s">
        <v>501</v>
      </c>
      <c r="B224" t="s">
        <v>89</v>
      </c>
      <c r="C224" s="58" t="s">
        <v>500</v>
      </c>
      <c r="D224" s="101">
        <v>0.16</v>
      </c>
      <c r="E224">
        <v>10</v>
      </c>
    </row>
    <row r="225" spans="1:5" x14ac:dyDescent="0.25">
      <c r="A225" t="s">
        <v>503</v>
      </c>
      <c r="B225" t="s">
        <v>212</v>
      </c>
      <c r="C225" s="58" t="s">
        <v>502</v>
      </c>
      <c r="D225" s="101">
        <v>0.18</v>
      </c>
      <c r="E225">
        <v>15</v>
      </c>
    </row>
    <row r="226" spans="1:5" x14ac:dyDescent="0.25">
      <c r="A226" t="s">
        <v>505</v>
      </c>
      <c r="B226" t="s">
        <v>257</v>
      </c>
      <c r="C226" s="58" t="s">
        <v>504</v>
      </c>
      <c r="D226" s="101">
        <v>0.06</v>
      </c>
      <c r="E226">
        <v>0</v>
      </c>
    </row>
    <row r="227" spans="1:5" x14ac:dyDescent="0.25">
      <c r="A227" t="s">
        <v>507</v>
      </c>
      <c r="B227" t="s">
        <v>274</v>
      </c>
      <c r="C227" s="58" t="s">
        <v>506</v>
      </c>
      <c r="D227" s="101">
        <v>0.26</v>
      </c>
      <c r="E227">
        <v>15</v>
      </c>
    </row>
    <row r="228" spans="1:5" x14ac:dyDescent="0.25">
      <c r="A228" t="s">
        <v>509</v>
      </c>
      <c r="B228" t="s">
        <v>303</v>
      </c>
      <c r="C228" s="58" t="s">
        <v>508</v>
      </c>
      <c r="D228" s="101">
        <v>0.19</v>
      </c>
      <c r="E228">
        <v>15</v>
      </c>
    </row>
    <row r="229" spans="1:5" x14ac:dyDescent="0.25">
      <c r="A229" t="s">
        <v>511</v>
      </c>
      <c r="B229" t="s">
        <v>96</v>
      </c>
      <c r="C229" s="58" t="s">
        <v>510</v>
      </c>
      <c r="D229" s="101">
        <v>0.13</v>
      </c>
      <c r="E229">
        <v>5</v>
      </c>
    </row>
    <row r="230" spans="1:5" x14ac:dyDescent="0.25">
      <c r="A230" t="s">
        <v>513</v>
      </c>
      <c r="B230" t="s">
        <v>151</v>
      </c>
      <c r="C230" s="58" t="s">
        <v>512</v>
      </c>
      <c r="D230" s="101">
        <v>0.14000000000000001</v>
      </c>
      <c r="E230">
        <v>10</v>
      </c>
    </row>
    <row r="231" spans="1:5" x14ac:dyDescent="0.25">
      <c r="A231" t="s">
        <v>515</v>
      </c>
      <c r="B231" t="s">
        <v>151</v>
      </c>
      <c r="C231" s="58" t="s">
        <v>514</v>
      </c>
      <c r="D231" s="101">
        <v>0.28999999999999998</v>
      </c>
      <c r="E231">
        <v>15</v>
      </c>
    </row>
    <row r="232" spans="1:5" x14ac:dyDescent="0.25">
      <c r="A232" t="s">
        <v>517</v>
      </c>
      <c r="B232" t="s">
        <v>174</v>
      </c>
      <c r="C232" s="58" t="s">
        <v>516</v>
      </c>
      <c r="D232" s="101">
        <v>0.1</v>
      </c>
      <c r="E232">
        <v>5</v>
      </c>
    </row>
    <row r="233" spans="1:5" x14ac:dyDescent="0.25">
      <c r="A233" t="s">
        <v>519</v>
      </c>
      <c r="B233" t="s">
        <v>212</v>
      </c>
      <c r="C233" s="58" t="s">
        <v>518</v>
      </c>
      <c r="D233" s="101">
        <v>0.08</v>
      </c>
      <c r="E233">
        <v>0</v>
      </c>
    </row>
    <row r="234" spans="1:5" x14ac:dyDescent="0.25">
      <c r="A234" t="s">
        <v>521</v>
      </c>
      <c r="B234" t="s">
        <v>277</v>
      </c>
      <c r="C234" s="58" t="s">
        <v>520</v>
      </c>
      <c r="D234" s="101">
        <v>0.15</v>
      </c>
      <c r="E234">
        <v>10</v>
      </c>
    </row>
    <row r="235" spans="1:5" x14ac:dyDescent="0.25">
      <c r="A235" t="s">
        <v>523</v>
      </c>
      <c r="B235" t="s">
        <v>159</v>
      </c>
      <c r="C235" s="58" t="s">
        <v>522</v>
      </c>
      <c r="D235" s="101">
        <v>0.11</v>
      </c>
      <c r="E235">
        <v>5</v>
      </c>
    </row>
    <row r="236" spans="1:5" x14ac:dyDescent="0.25">
      <c r="A236" t="s">
        <v>525</v>
      </c>
      <c r="B236" t="s">
        <v>43</v>
      </c>
      <c r="C236" s="58" t="s">
        <v>524</v>
      </c>
      <c r="D236" s="101">
        <v>0.04</v>
      </c>
      <c r="E236">
        <v>0</v>
      </c>
    </row>
    <row r="237" spans="1:5" x14ac:dyDescent="0.25">
      <c r="A237" t="s">
        <v>527</v>
      </c>
      <c r="B237" t="s">
        <v>23</v>
      </c>
      <c r="C237" s="58" t="s">
        <v>526</v>
      </c>
      <c r="D237" s="101">
        <v>0.06</v>
      </c>
      <c r="E237">
        <v>0</v>
      </c>
    </row>
    <row r="238" spans="1:5" x14ac:dyDescent="0.25">
      <c r="A238" t="s">
        <v>529</v>
      </c>
      <c r="B238" t="s">
        <v>67</v>
      </c>
      <c r="C238" s="58" t="s">
        <v>528</v>
      </c>
      <c r="D238" s="101">
        <v>0.17</v>
      </c>
      <c r="E238">
        <v>10</v>
      </c>
    </row>
    <row r="239" spans="1:5" x14ac:dyDescent="0.25">
      <c r="A239" t="s">
        <v>531</v>
      </c>
      <c r="B239" t="s">
        <v>96</v>
      </c>
      <c r="C239" s="58" t="s">
        <v>530</v>
      </c>
      <c r="D239" s="101">
        <v>0.14000000000000001</v>
      </c>
      <c r="E239">
        <v>10</v>
      </c>
    </row>
    <row r="240" spans="1:5" x14ac:dyDescent="0.25">
      <c r="A240" t="s">
        <v>533</v>
      </c>
      <c r="B240" t="s">
        <v>171</v>
      </c>
      <c r="C240" s="58" t="s">
        <v>532</v>
      </c>
      <c r="D240" s="101">
        <v>7.0000000000000007E-2</v>
      </c>
      <c r="E240">
        <v>0</v>
      </c>
    </row>
    <row r="241" spans="1:5" x14ac:dyDescent="0.25">
      <c r="A241" t="s">
        <v>535</v>
      </c>
      <c r="B241" t="s">
        <v>26</v>
      </c>
      <c r="C241" s="58" t="s">
        <v>534</v>
      </c>
      <c r="D241" s="101">
        <v>0.17</v>
      </c>
      <c r="E241">
        <v>10</v>
      </c>
    </row>
    <row r="242" spans="1:5" x14ac:dyDescent="0.25">
      <c r="A242" t="s">
        <v>537</v>
      </c>
      <c r="B242" t="s">
        <v>64</v>
      </c>
      <c r="C242" s="58" t="s">
        <v>536</v>
      </c>
      <c r="D242" s="101">
        <v>0.63</v>
      </c>
      <c r="E242">
        <v>15</v>
      </c>
    </row>
    <row r="243" spans="1:5" x14ac:dyDescent="0.25">
      <c r="A243" t="s">
        <v>539</v>
      </c>
      <c r="B243" t="s">
        <v>20</v>
      </c>
      <c r="C243" s="58" t="s">
        <v>538</v>
      </c>
      <c r="D243" s="101">
        <v>0.1</v>
      </c>
      <c r="E243">
        <v>5</v>
      </c>
    </row>
    <row r="244" spans="1:5" x14ac:dyDescent="0.25">
      <c r="A244" t="s">
        <v>541</v>
      </c>
      <c r="B244" t="s">
        <v>49</v>
      </c>
      <c r="C244" s="58" t="s">
        <v>540</v>
      </c>
      <c r="D244" s="101">
        <v>0.18</v>
      </c>
      <c r="E244">
        <v>15</v>
      </c>
    </row>
    <row r="245" spans="1:5" x14ac:dyDescent="0.25">
      <c r="A245" t="s">
        <v>543</v>
      </c>
      <c r="B245" t="s">
        <v>199</v>
      </c>
      <c r="C245" s="58" t="s">
        <v>542</v>
      </c>
      <c r="D245" s="101">
        <v>0.14000000000000001</v>
      </c>
      <c r="E245">
        <v>10</v>
      </c>
    </row>
    <row r="246" spans="1:5" x14ac:dyDescent="0.25">
      <c r="A246" t="s">
        <v>545</v>
      </c>
      <c r="B246" t="s">
        <v>67</v>
      </c>
      <c r="C246" s="58" t="s">
        <v>544</v>
      </c>
      <c r="D246" s="101">
        <v>0.14000000000000001</v>
      </c>
      <c r="E246">
        <v>10</v>
      </c>
    </row>
    <row r="247" spans="1:5" x14ac:dyDescent="0.25">
      <c r="A247" t="s">
        <v>547</v>
      </c>
      <c r="B247" t="s">
        <v>277</v>
      </c>
      <c r="C247" s="58" t="s">
        <v>546</v>
      </c>
      <c r="D247" s="101">
        <v>0.13</v>
      </c>
      <c r="E247">
        <v>5</v>
      </c>
    </row>
    <row r="248" spans="1:5" x14ac:dyDescent="0.25">
      <c r="A248" t="s">
        <v>549</v>
      </c>
      <c r="B248" t="s">
        <v>360</v>
      </c>
      <c r="C248" s="58" t="s">
        <v>548</v>
      </c>
      <c r="D248" s="101">
        <v>0.27</v>
      </c>
      <c r="E248">
        <v>15</v>
      </c>
    </row>
    <row r="249" spans="1:5" x14ac:dyDescent="0.25">
      <c r="A249" t="s">
        <v>551</v>
      </c>
      <c r="B249" t="s">
        <v>26</v>
      </c>
      <c r="C249" s="58" t="s">
        <v>550</v>
      </c>
      <c r="D249" s="101">
        <v>0.1</v>
      </c>
      <c r="E249">
        <v>5</v>
      </c>
    </row>
    <row r="250" spans="1:5" x14ac:dyDescent="0.25">
      <c r="A250" t="s">
        <v>553</v>
      </c>
      <c r="B250" t="s">
        <v>151</v>
      </c>
      <c r="C250" s="58" t="s">
        <v>552</v>
      </c>
      <c r="D250" s="101">
        <v>0.09</v>
      </c>
      <c r="E250">
        <v>0</v>
      </c>
    </row>
    <row r="251" spans="1:5" x14ac:dyDescent="0.25">
      <c r="A251" t="s">
        <v>555</v>
      </c>
      <c r="B251" t="s">
        <v>164</v>
      </c>
      <c r="C251" s="58" t="s">
        <v>554</v>
      </c>
      <c r="D251" s="101">
        <v>0.08</v>
      </c>
      <c r="E251">
        <v>0</v>
      </c>
    </row>
    <row r="252" spans="1:5" x14ac:dyDescent="0.25">
      <c r="A252" t="s">
        <v>557</v>
      </c>
      <c r="B252" t="s">
        <v>49</v>
      </c>
      <c r="C252" s="58" t="s">
        <v>556</v>
      </c>
      <c r="D252" s="101">
        <v>0.05</v>
      </c>
      <c r="E252">
        <v>0</v>
      </c>
    </row>
    <row r="253" spans="1:5" x14ac:dyDescent="0.25">
      <c r="A253" t="s">
        <v>559</v>
      </c>
      <c r="B253" t="s">
        <v>23</v>
      </c>
      <c r="C253" s="58" t="s">
        <v>558</v>
      </c>
      <c r="D253" s="101">
        <v>0.11</v>
      </c>
      <c r="E253">
        <v>5</v>
      </c>
    </row>
    <row r="254" spans="1:5" x14ac:dyDescent="0.25">
      <c r="A254" t="s">
        <v>561</v>
      </c>
      <c r="B254" t="s">
        <v>183</v>
      </c>
      <c r="C254" s="58" t="s">
        <v>560</v>
      </c>
      <c r="D254" s="101">
        <v>0.14000000000000001</v>
      </c>
      <c r="E254">
        <v>10</v>
      </c>
    </row>
    <row r="255" spans="1:5" x14ac:dyDescent="0.25">
      <c r="A255" t="s">
        <v>563</v>
      </c>
      <c r="B255" t="s">
        <v>159</v>
      </c>
      <c r="C255" s="58" t="s">
        <v>562</v>
      </c>
      <c r="D255" s="101">
        <v>0.11</v>
      </c>
      <c r="E255">
        <v>5</v>
      </c>
    </row>
    <row r="256" spans="1:5" x14ac:dyDescent="0.25">
      <c r="A256" t="s">
        <v>565</v>
      </c>
      <c r="B256" t="s">
        <v>14</v>
      </c>
      <c r="C256" s="58" t="s">
        <v>564</v>
      </c>
      <c r="D256" s="101">
        <v>0.12</v>
      </c>
      <c r="E256">
        <v>5</v>
      </c>
    </row>
    <row r="257" spans="1:5" x14ac:dyDescent="0.25">
      <c r="A257" t="s">
        <v>567</v>
      </c>
      <c r="B257" t="s">
        <v>49</v>
      </c>
      <c r="C257" s="58" t="s">
        <v>566</v>
      </c>
      <c r="D257" s="101">
        <v>0.1</v>
      </c>
      <c r="E257">
        <v>5</v>
      </c>
    </row>
    <row r="258" spans="1:5" x14ac:dyDescent="0.25">
      <c r="A258" t="s">
        <v>569</v>
      </c>
      <c r="B258" t="s">
        <v>59</v>
      </c>
      <c r="C258" s="58" t="s">
        <v>568</v>
      </c>
      <c r="D258" s="101">
        <v>0.15</v>
      </c>
      <c r="E258">
        <v>10</v>
      </c>
    </row>
    <row r="259" spans="1:5" x14ac:dyDescent="0.25">
      <c r="A259" t="s">
        <v>571</v>
      </c>
      <c r="B259" t="s">
        <v>46</v>
      </c>
      <c r="C259" s="58" t="s">
        <v>570</v>
      </c>
      <c r="D259" s="101">
        <v>0.12</v>
      </c>
      <c r="E259">
        <v>5</v>
      </c>
    </row>
    <row r="260" spans="1:5" x14ac:dyDescent="0.25">
      <c r="A260" t="s">
        <v>573</v>
      </c>
      <c r="B260" t="s">
        <v>49</v>
      </c>
      <c r="C260" s="58" t="s">
        <v>572</v>
      </c>
      <c r="D260" s="101">
        <v>0.08</v>
      </c>
      <c r="E260">
        <v>0</v>
      </c>
    </row>
    <row r="261" spans="1:5" x14ac:dyDescent="0.25">
      <c r="A261" t="s">
        <v>575</v>
      </c>
      <c r="B261" t="s">
        <v>144</v>
      </c>
      <c r="C261" s="58" t="s">
        <v>574</v>
      </c>
      <c r="D261" s="101">
        <v>0.17</v>
      </c>
      <c r="E261">
        <v>10</v>
      </c>
    </row>
    <row r="262" spans="1:5" x14ac:dyDescent="0.25">
      <c r="A262" t="s">
        <v>577</v>
      </c>
      <c r="B262" t="s">
        <v>64</v>
      </c>
      <c r="C262" s="58" t="s">
        <v>576</v>
      </c>
      <c r="D262" s="101">
        <v>0.12</v>
      </c>
      <c r="E262">
        <v>5</v>
      </c>
    </row>
    <row r="263" spans="1:5" x14ac:dyDescent="0.25">
      <c r="A263" t="s">
        <v>579</v>
      </c>
      <c r="B263" t="s">
        <v>118</v>
      </c>
      <c r="C263" s="58" t="s">
        <v>578</v>
      </c>
      <c r="D263" s="101">
        <v>0.15</v>
      </c>
      <c r="E263">
        <v>10</v>
      </c>
    </row>
    <row r="264" spans="1:5" x14ac:dyDescent="0.25">
      <c r="A264" t="s">
        <v>581</v>
      </c>
      <c r="B264" t="s">
        <v>67</v>
      </c>
      <c r="C264" s="58" t="s">
        <v>580</v>
      </c>
      <c r="D264" s="101">
        <v>0.06</v>
      </c>
      <c r="E264">
        <v>0</v>
      </c>
    </row>
    <row r="265" spans="1:5" x14ac:dyDescent="0.25">
      <c r="A265" t="s">
        <v>583</v>
      </c>
      <c r="B265" t="s">
        <v>64</v>
      </c>
      <c r="C265" s="58" t="s">
        <v>582</v>
      </c>
      <c r="D265" s="101">
        <v>0.11</v>
      </c>
      <c r="E265">
        <v>5</v>
      </c>
    </row>
    <row r="266" spans="1:5" x14ac:dyDescent="0.25">
      <c r="A266" t="s">
        <v>585</v>
      </c>
      <c r="B266" t="s">
        <v>49</v>
      </c>
      <c r="C266" s="58" t="s">
        <v>584</v>
      </c>
      <c r="D266" s="101">
        <v>7.0000000000000007E-2</v>
      </c>
      <c r="E266">
        <v>0</v>
      </c>
    </row>
    <row r="267" spans="1:5" x14ac:dyDescent="0.25">
      <c r="A267" t="s">
        <v>587</v>
      </c>
      <c r="B267" t="s">
        <v>289</v>
      </c>
      <c r="C267" s="58" t="s">
        <v>586</v>
      </c>
      <c r="D267" s="101">
        <v>0.14000000000000001</v>
      </c>
      <c r="E267">
        <v>10</v>
      </c>
    </row>
    <row r="268" spans="1:5" x14ac:dyDescent="0.25">
      <c r="A268" t="s">
        <v>589</v>
      </c>
      <c r="B268" t="s">
        <v>96</v>
      </c>
      <c r="C268" s="58" t="s">
        <v>588</v>
      </c>
      <c r="D268" s="101">
        <v>0.15</v>
      </c>
      <c r="E268">
        <v>10</v>
      </c>
    </row>
    <row r="269" spans="1:5" x14ac:dyDescent="0.25">
      <c r="A269" t="s">
        <v>591</v>
      </c>
      <c r="B269" t="s">
        <v>64</v>
      </c>
      <c r="C269" s="58" t="s">
        <v>590</v>
      </c>
      <c r="D269" s="101">
        <v>7.0000000000000007E-2</v>
      </c>
      <c r="E269">
        <v>0</v>
      </c>
    </row>
    <row r="270" spans="1:5" x14ac:dyDescent="0.25">
      <c r="A270" t="s">
        <v>593</v>
      </c>
      <c r="B270" t="s">
        <v>248</v>
      </c>
      <c r="C270" s="58" t="s">
        <v>592</v>
      </c>
      <c r="D270" s="101">
        <v>0.06</v>
      </c>
      <c r="E270">
        <v>0</v>
      </c>
    </row>
    <row r="271" spans="1:5" x14ac:dyDescent="0.25">
      <c r="A271" t="s">
        <v>595</v>
      </c>
      <c r="B271" t="s">
        <v>159</v>
      </c>
      <c r="C271" s="58" t="s">
        <v>594</v>
      </c>
      <c r="D271" s="101">
        <v>0.11</v>
      </c>
      <c r="E271">
        <v>5</v>
      </c>
    </row>
    <row r="272" spans="1:5" x14ac:dyDescent="0.25">
      <c r="A272" t="s">
        <v>597</v>
      </c>
      <c r="B272" t="s">
        <v>96</v>
      </c>
      <c r="C272" s="58" t="s">
        <v>596</v>
      </c>
      <c r="D272" s="101">
        <v>0.1</v>
      </c>
      <c r="E272">
        <v>5</v>
      </c>
    </row>
    <row r="273" spans="1:5" x14ac:dyDescent="0.25">
      <c r="A273" t="s">
        <v>599</v>
      </c>
      <c r="B273" t="s">
        <v>159</v>
      </c>
      <c r="C273" s="58" t="s">
        <v>598</v>
      </c>
      <c r="D273" s="101">
        <v>0.13</v>
      </c>
      <c r="E273">
        <v>5</v>
      </c>
    </row>
    <row r="274" spans="1:5" x14ac:dyDescent="0.25">
      <c r="A274" t="s">
        <v>601</v>
      </c>
      <c r="B274" t="s">
        <v>96</v>
      </c>
      <c r="C274" s="58" t="s">
        <v>600</v>
      </c>
      <c r="D274" s="101">
        <v>0.11</v>
      </c>
      <c r="E274">
        <v>5</v>
      </c>
    </row>
    <row r="275" spans="1:5" x14ac:dyDescent="0.25">
      <c r="A275" t="s">
        <v>603</v>
      </c>
      <c r="B275" t="s">
        <v>96</v>
      </c>
      <c r="C275" s="58" t="s">
        <v>602</v>
      </c>
      <c r="D275" s="101">
        <v>0.11</v>
      </c>
      <c r="E275">
        <v>5</v>
      </c>
    </row>
    <row r="276" spans="1:5" x14ac:dyDescent="0.25">
      <c r="A276" t="s">
        <v>605</v>
      </c>
      <c r="B276" t="s">
        <v>418</v>
      </c>
      <c r="C276" s="58" t="s">
        <v>604</v>
      </c>
      <c r="D276" s="101">
        <v>0.11</v>
      </c>
      <c r="E276">
        <v>5</v>
      </c>
    </row>
    <row r="277" spans="1:5" x14ac:dyDescent="0.25">
      <c r="A277" t="s">
        <v>1459</v>
      </c>
      <c r="B277" t="s">
        <v>277</v>
      </c>
      <c r="C277" s="58" t="s">
        <v>606</v>
      </c>
      <c r="D277" s="101">
        <v>0.11</v>
      </c>
      <c r="E277">
        <v>5</v>
      </c>
    </row>
    <row r="278" spans="1:5" x14ac:dyDescent="0.25">
      <c r="A278" t="s">
        <v>609</v>
      </c>
      <c r="B278" t="s">
        <v>171</v>
      </c>
      <c r="C278" s="58" t="s">
        <v>608</v>
      </c>
      <c r="D278" s="101">
        <v>0.1</v>
      </c>
      <c r="E278">
        <v>5</v>
      </c>
    </row>
    <row r="279" spans="1:5" x14ac:dyDescent="0.25">
      <c r="A279" t="s">
        <v>611</v>
      </c>
      <c r="B279" t="s">
        <v>43</v>
      </c>
      <c r="C279" s="58" t="s">
        <v>610</v>
      </c>
      <c r="D279" s="101">
        <v>0.08</v>
      </c>
      <c r="E279">
        <v>0</v>
      </c>
    </row>
    <row r="280" spans="1:5" x14ac:dyDescent="0.25">
      <c r="A280" t="s">
        <v>613</v>
      </c>
      <c r="B280" t="s">
        <v>23</v>
      </c>
      <c r="C280" s="58" t="s">
        <v>612</v>
      </c>
      <c r="D280" s="101">
        <v>0.2</v>
      </c>
      <c r="E280">
        <v>15</v>
      </c>
    </row>
    <row r="281" spans="1:5" x14ac:dyDescent="0.25">
      <c r="A281" t="s">
        <v>615</v>
      </c>
      <c r="B281" t="s">
        <v>17</v>
      </c>
      <c r="C281" s="58" t="s">
        <v>614</v>
      </c>
      <c r="D281" s="101">
        <v>0.13</v>
      </c>
      <c r="E281">
        <v>5</v>
      </c>
    </row>
    <row r="282" spans="1:5" x14ac:dyDescent="0.25">
      <c r="A282" t="s">
        <v>617</v>
      </c>
      <c r="B282" t="s">
        <v>29</v>
      </c>
      <c r="C282" s="58" t="s">
        <v>616</v>
      </c>
      <c r="D282" s="101">
        <v>0.1</v>
      </c>
      <c r="E282">
        <v>5</v>
      </c>
    </row>
    <row r="283" spans="1:5" x14ac:dyDescent="0.25">
      <c r="A283" t="s">
        <v>619</v>
      </c>
      <c r="B283" t="s">
        <v>284</v>
      </c>
      <c r="C283" s="58" t="s">
        <v>618</v>
      </c>
      <c r="D283" s="101">
        <v>0.05</v>
      </c>
      <c r="E283">
        <v>0</v>
      </c>
    </row>
    <row r="284" spans="1:5" x14ac:dyDescent="0.25">
      <c r="A284" t="s">
        <v>621</v>
      </c>
      <c r="B284" t="s">
        <v>212</v>
      </c>
      <c r="C284" s="58" t="s">
        <v>620</v>
      </c>
      <c r="D284" s="101">
        <v>0.17</v>
      </c>
      <c r="E284">
        <v>10</v>
      </c>
    </row>
    <row r="285" spans="1:5" x14ac:dyDescent="0.25">
      <c r="A285" t="s">
        <v>623</v>
      </c>
      <c r="B285" t="s">
        <v>171</v>
      </c>
      <c r="C285" s="58" t="s">
        <v>622</v>
      </c>
      <c r="D285" s="101">
        <v>0.08</v>
      </c>
      <c r="E285">
        <v>0</v>
      </c>
    </row>
    <row r="286" spans="1:5" x14ac:dyDescent="0.25">
      <c r="A286" t="s">
        <v>625</v>
      </c>
      <c r="B286" t="s">
        <v>84</v>
      </c>
      <c r="C286" s="58" t="s">
        <v>624</v>
      </c>
      <c r="D286" s="101">
        <v>7.0000000000000007E-2</v>
      </c>
      <c r="E286">
        <v>0</v>
      </c>
    </row>
    <row r="287" spans="1:5" x14ac:dyDescent="0.25">
      <c r="A287" t="s">
        <v>627</v>
      </c>
      <c r="B287" t="s">
        <v>84</v>
      </c>
      <c r="C287" s="58" t="s">
        <v>626</v>
      </c>
      <c r="D287" s="101">
        <v>0.06</v>
      </c>
      <c r="E287">
        <v>0</v>
      </c>
    </row>
    <row r="288" spans="1:5" x14ac:dyDescent="0.25">
      <c r="A288" t="s">
        <v>629</v>
      </c>
      <c r="B288" t="s">
        <v>14</v>
      </c>
      <c r="C288" s="58" t="s">
        <v>628</v>
      </c>
      <c r="D288" s="101">
        <v>0.19</v>
      </c>
      <c r="E288">
        <v>15</v>
      </c>
    </row>
    <row r="289" spans="1:5" x14ac:dyDescent="0.25">
      <c r="A289" t="s">
        <v>631</v>
      </c>
      <c r="B289" t="s">
        <v>423</v>
      </c>
      <c r="C289" s="58" t="s">
        <v>630</v>
      </c>
      <c r="D289" s="101">
        <v>0.09</v>
      </c>
      <c r="E289">
        <v>0</v>
      </c>
    </row>
    <row r="290" spans="1:5" x14ac:dyDescent="0.25">
      <c r="A290" t="s">
        <v>633</v>
      </c>
      <c r="B290" t="s">
        <v>257</v>
      </c>
      <c r="C290" s="58" t="s">
        <v>632</v>
      </c>
      <c r="D290" s="101">
        <v>0.17</v>
      </c>
      <c r="E290">
        <v>10</v>
      </c>
    </row>
    <row r="291" spans="1:5" x14ac:dyDescent="0.25">
      <c r="A291" t="s">
        <v>635</v>
      </c>
      <c r="B291" t="s">
        <v>67</v>
      </c>
      <c r="C291" s="58" t="s">
        <v>634</v>
      </c>
      <c r="D291" s="101">
        <v>0.09</v>
      </c>
      <c r="E291">
        <v>0</v>
      </c>
    </row>
    <row r="292" spans="1:5" x14ac:dyDescent="0.25">
      <c r="A292" t="s">
        <v>637</v>
      </c>
      <c r="B292" t="s">
        <v>199</v>
      </c>
      <c r="C292" s="58" t="s">
        <v>636</v>
      </c>
      <c r="D292" s="101">
        <v>0.17</v>
      </c>
      <c r="E292">
        <v>10</v>
      </c>
    </row>
    <row r="293" spans="1:5" x14ac:dyDescent="0.25">
      <c r="A293" t="s">
        <v>639</v>
      </c>
      <c r="B293" t="s">
        <v>49</v>
      </c>
      <c r="C293" s="58" t="s">
        <v>638</v>
      </c>
      <c r="D293" s="101">
        <v>0.11</v>
      </c>
      <c r="E293">
        <v>5</v>
      </c>
    </row>
    <row r="294" spans="1:5" x14ac:dyDescent="0.25">
      <c r="A294" t="s">
        <v>641</v>
      </c>
      <c r="B294" t="s">
        <v>72</v>
      </c>
      <c r="C294" s="58" t="s">
        <v>640</v>
      </c>
      <c r="D294" s="101">
        <v>0.08</v>
      </c>
      <c r="E294">
        <v>0</v>
      </c>
    </row>
    <row r="295" spans="1:5" x14ac:dyDescent="0.25">
      <c r="A295" t="s">
        <v>643</v>
      </c>
      <c r="B295" t="s">
        <v>644</v>
      </c>
      <c r="C295" s="58" t="s">
        <v>642</v>
      </c>
      <c r="D295" s="101">
        <v>0.19</v>
      </c>
      <c r="E295">
        <v>15</v>
      </c>
    </row>
    <row r="296" spans="1:5" x14ac:dyDescent="0.25">
      <c r="A296" t="s">
        <v>646</v>
      </c>
      <c r="B296" t="s">
        <v>37</v>
      </c>
      <c r="C296" s="58" t="s">
        <v>645</v>
      </c>
      <c r="D296" s="101">
        <v>0.13</v>
      </c>
      <c r="E296">
        <v>5</v>
      </c>
    </row>
    <row r="297" spans="1:5" x14ac:dyDescent="0.25">
      <c r="A297" t="s">
        <v>648</v>
      </c>
      <c r="B297" t="s">
        <v>23</v>
      </c>
      <c r="C297" s="58" t="s">
        <v>647</v>
      </c>
      <c r="D297" s="101">
        <v>0.13</v>
      </c>
      <c r="E297">
        <v>5</v>
      </c>
    </row>
    <row r="298" spans="1:5" x14ac:dyDescent="0.25">
      <c r="A298" t="s">
        <v>650</v>
      </c>
      <c r="B298" t="s">
        <v>64</v>
      </c>
      <c r="C298" s="58" t="s">
        <v>649</v>
      </c>
      <c r="D298" s="101">
        <v>0.14000000000000001</v>
      </c>
      <c r="E298">
        <v>10</v>
      </c>
    </row>
    <row r="299" spans="1:5" x14ac:dyDescent="0.25">
      <c r="A299" t="s">
        <v>652</v>
      </c>
      <c r="B299" t="s">
        <v>96</v>
      </c>
      <c r="C299" s="58" t="s">
        <v>651</v>
      </c>
      <c r="D299" s="101">
        <v>0.1</v>
      </c>
      <c r="E299">
        <v>5</v>
      </c>
    </row>
    <row r="300" spans="1:5" x14ac:dyDescent="0.25">
      <c r="A300" t="s">
        <v>654</v>
      </c>
      <c r="B300" t="s">
        <v>96</v>
      </c>
      <c r="C300" s="58" t="s">
        <v>653</v>
      </c>
      <c r="D300" s="101">
        <v>0.09</v>
      </c>
      <c r="E300">
        <v>0</v>
      </c>
    </row>
    <row r="301" spans="1:5" x14ac:dyDescent="0.25">
      <c r="A301" t="s">
        <v>656</v>
      </c>
      <c r="B301" t="s">
        <v>49</v>
      </c>
      <c r="C301" s="58" t="s">
        <v>655</v>
      </c>
      <c r="D301" s="101">
        <v>0.14000000000000001</v>
      </c>
      <c r="E301">
        <v>10</v>
      </c>
    </row>
    <row r="302" spans="1:5" x14ac:dyDescent="0.25">
      <c r="A302" t="s">
        <v>658</v>
      </c>
      <c r="B302" t="s">
        <v>360</v>
      </c>
      <c r="C302" s="58" t="s">
        <v>657</v>
      </c>
      <c r="D302" s="101">
        <v>0.15</v>
      </c>
      <c r="E302">
        <v>10</v>
      </c>
    </row>
    <row r="303" spans="1:5" x14ac:dyDescent="0.25">
      <c r="A303" t="s">
        <v>660</v>
      </c>
      <c r="B303" t="s">
        <v>133</v>
      </c>
      <c r="C303" s="58" t="s">
        <v>659</v>
      </c>
      <c r="D303" s="101">
        <v>0.09</v>
      </c>
      <c r="E303">
        <v>0</v>
      </c>
    </row>
    <row r="304" spans="1:5" x14ac:dyDescent="0.25">
      <c r="A304" t="s">
        <v>662</v>
      </c>
      <c r="B304" t="s">
        <v>99</v>
      </c>
      <c r="C304" s="58" t="s">
        <v>661</v>
      </c>
      <c r="D304" s="101">
        <v>0.06</v>
      </c>
      <c r="E304">
        <v>0</v>
      </c>
    </row>
    <row r="305" spans="1:5" x14ac:dyDescent="0.25">
      <c r="A305" t="s">
        <v>664</v>
      </c>
      <c r="B305" t="s">
        <v>14</v>
      </c>
      <c r="C305" s="58" t="s">
        <v>663</v>
      </c>
      <c r="D305" s="101">
        <v>0.24</v>
      </c>
      <c r="E305">
        <v>15</v>
      </c>
    </row>
    <row r="306" spans="1:5" x14ac:dyDescent="0.25">
      <c r="A306" t="s">
        <v>666</v>
      </c>
      <c r="B306" t="s">
        <v>303</v>
      </c>
      <c r="C306" s="58" t="s">
        <v>665</v>
      </c>
      <c r="D306" s="101">
        <v>0.38</v>
      </c>
      <c r="E306">
        <v>15</v>
      </c>
    </row>
    <row r="307" spans="1:5" x14ac:dyDescent="0.25">
      <c r="A307" t="s">
        <v>668</v>
      </c>
      <c r="B307" t="s">
        <v>96</v>
      </c>
      <c r="C307" s="58" t="s">
        <v>667</v>
      </c>
      <c r="D307" s="101">
        <v>0.12</v>
      </c>
      <c r="E307">
        <v>5</v>
      </c>
    </row>
    <row r="308" spans="1:5" x14ac:dyDescent="0.25">
      <c r="A308" t="s">
        <v>670</v>
      </c>
      <c r="B308" t="s">
        <v>151</v>
      </c>
      <c r="C308" s="58" t="s">
        <v>669</v>
      </c>
      <c r="D308" s="101">
        <v>0.11</v>
      </c>
      <c r="E308">
        <v>5</v>
      </c>
    </row>
    <row r="309" spans="1:5" x14ac:dyDescent="0.25">
      <c r="A309" t="s">
        <v>672</v>
      </c>
      <c r="B309" t="s">
        <v>144</v>
      </c>
      <c r="C309" s="58" t="s">
        <v>671</v>
      </c>
      <c r="D309" s="101">
        <v>0.27</v>
      </c>
      <c r="E309">
        <v>15</v>
      </c>
    </row>
    <row r="310" spans="1:5" x14ac:dyDescent="0.25">
      <c r="A310" t="s">
        <v>674</v>
      </c>
      <c r="B310" t="s">
        <v>174</v>
      </c>
      <c r="C310" s="58" t="s">
        <v>673</v>
      </c>
      <c r="D310" s="101">
        <v>0.16</v>
      </c>
      <c r="E310">
        <v>10</v>
      </c>
    </row>
    <row r="311" spans="1:5" x14ac:dyDescent="0.25">
      <c r="A311" t="s">
        <v>676</v>
      </c>
      <c r="B311" t="s">
        <v>99</v>
      </c>
      <c r="C311" s="58" t="s">
        <v>675</v>
      </c>
      <c r="D311" s="101">
        <v>0.06</v>
      </c>
      <c r="E311">
        <v>0</v>
      </c>
    </row>
    <row r="312" spans="1:5" x14ac:dyDescent="0.25">
      <c r="A312" t="s">
        <v>678</v>
      </c>
      <c r="B312" t="s">
        <v>64</v>
      </c>
      <c r="C312" s="58" t="s">
        <v>677</v>
      </c>
      <c r="D312" s="101">
        <v>0.09</v>
      </c>
      <c r="E312">
        <v>0</v>
      </c>
    </row>
    <row r="313" spans="1:5" x14ac:dyDescent="0.25">
      <c r="A313" t="s">
        <v>682</v>
      </c>
      <c r="B313" t="s">
        <v>29</v>
      </c>
      <c r="C313" s="58" t="s">
        <v>681</v>
      </c>
      <c r="D313" s="101">
        <v>0.1</v>
      </c>
      <c r="E313">
        <v>5</v>
      </c>
    </row>
    <row r="314" spans="1:5" x14ac:dyDescent="0.25">
      <c r="A314" t="s">
        <v>1460</v>
      </c>
      <c r="B314" t="s">
        <v>23</v>
      </c>
      <c r="C314" s="58" t="s">
        <v>683</v>
      </c>
      <c r="D314" s="101">
        <v>0.09</v>
      </c>
      <c r="E314">
        <v>0</v>
      </c>
    </row>
    <row r="315" spans="1:5" x14ac:dyDescent="0.25">
      <c r="A315" t="s">
        <v>686</v>
      </c>
      <c r="B315" t="s">
        <v>257</v>
      </c>
      <c r="C315" s="58" t="s">
        <v>685</v>
      </c>
      <c r="D315" s="101">
        <v>0.11</v>
      </c>
      <c r="E315">
        <v>5</v>
      </c>
    </row>
    <row r="316" spans="1:5" x14ac:dyDescent="0.25">
      <c r="A316" t="s">
        <v>688</v>
      </c>
      <c r="B316" t="s">
        <v>49</v>
      </c>
      <c r="C316" s="58" t="s">
        <v>687</v>
      </c>
      <c r="D316" s="101">
        <v>0.09</v>
      </c>
      <c r="E316">
        <v>0</v>
      </c>
    </row>
    <row r="317" spans="1:5" x14ac:dyDescent="0.25">
      <c r="A317" t="s">
        <v>690</v>
      </c>
      <c r="B317" t="s">
        <v>418</v>
      </c>
      <c r="C317" s="58" t="s">
        <v>689</v>
      </c>
      <c r="D317" s="101">
        <v>0.08</v>
      </c>
      <c r="E317">
        <v>0</v>
      </c>
    </row>
    <row r="318" spans="1:5" x14ac:dyDescent="0.25">
      <c r="A318" t="s">
        <v>692</v>
      </c>
      <c r="B318" t="s">
        <v>277</v>
      </c>
      <c r="C318" s="58" t="s">
        <v>691</v>
      </c>
      <c r="D318" s="101">
        <v>0.15</v>
      </c>
      <c r="E318">
        <v>10</v>
      </c>
    </row>
    <row r="319" spans="1:5" x14ac:dyDescent="0.25">
      <c r="A319" t="s">
        <v>694</v>
      </c>
      <c r="B319" t="s">
        <v>37</v>
      </c>
      <c r="C319" s="58" t="s">
        <v>693</v>
      </c>
      <c r="D319" s="101">
        <v>0.12</v>
      </c>
      <c r="E319">
        <v>5</v>
      </c>
    </row>
    <row r="320" spans="1:5" x14ac:dyDescent="0.25">
      <c r="A320" t="s">
        <v>696</v>
      </c>
      <c r="B320" t="s">
        <v>23</v>
      </c>
      <c r="C320" s="58" t="s">
        <v>695</v>
      </c>
      <c r="D320" s="101">
        <v>0.1</v>
      </c>
      <c r="E320">
        <v>5</v>
      </c>
    </row>
    <row r="321" spans="1:5" x14ac:dyDescent="0.25">
      <c r="A321" t="s">
        <v>698</v>
      </c>
      <c r="B321" t="s">
        <v>99</v>
      </c>
      <c r="C321" s="58" t="s">
        <v>697</v>
      </c>
      <c r="D321" s="101">
        <v>0.09</v>
      </c>
      <c r="E321">
        <v>0</v>
      </c>
    </row>
    <row r="322" spans="1:5" x14ac:dyDescent="0.25">
      <c r="A322" t="s">
        <v>700</v>
      </c>
      <c r="B322" t="s">
        <v>151</v>
      </c>
      <c r="C322" s="58" t="s">
        <v>699</v>
      </c>
      <c r="D322" s="101">
        <v>0.16</v>
      </c>
      <c r="E322">
        <v>10</v>
      </c>
    </row>
    <row r="323" spans="1:5" x14ac:dyDescent="0.25">
      <c r="A323" t="s">
        <v>702</v>
      </c>
      <c r="B323" t="s">
        <v>154</v>
      </c>
      <c r="C323" s="58" t="s">
        <v>701</v>
      </c>
      <c r="D323" s="101">
        <v>0.12</v>
      </c>
      <c r="E323">
        <v>5</v>
      </c>
    </row>
    <row r="324" spans="1:5" x14ac:dyDescent="0.25">
      <c r="A324" t="s">
        <v>704</v>
      </c>
      <c r="B324" t="s">
        <v>644</v>
      </c>
      <c r="C324" s="58" t="s">
        <v>703</v>
      </c>
      <c r="D324" s="101">
        <v>0.12</v>
      </c>
      <c r="E324">
        <v>5</v>
      </c>
    </row>
    <row r="325" spans="1:5" x14ac:dyDescent="0.25">
      <c r="A325" t="s">
        <v>706</v>
      </c>
      <c r="B325" t="s">
        <v>64</v>
      </c>
      <c r="C325" s="58" t="s">
        <v>705</v>
      </c>
      <c r="D325" s="101">
        <v>0.06</v>
      </c>
      <c r="E325">
        <v>0</v>
      </c>
    </row>
    <row r="326" spans="1:5" x14ac:dyDescent="0.25">
      <c r="A326" t="s">
        <v>708</v>
      </c>
      <c r="B326" t="s">
        <v>23</v>
      </c>
      <c r="C326" s="58" t="s">
        <v>707</v>
      </c>
      <c r="D326" s="101">
        <v>0.05</v>
      </c>
      <c r="E326">
        <v>0</v>
      </c>
    </row>
    <row r="327" spans="1:5" x14ac:dyDescent="0.25">
      <c r="A327" t="s">
        <v>710</v>
      </c>
      <c r="B327" t="s">
        <v>360</v>
      </c>
      <c r="C327" s="58" t="s">
        <v>709</v>
      </c>
      <c r="D327" s="101">
        <v>0.1</v>
      </c>
      <c r="E327">
        <v>5</v>
      </c>
    </row>
    <row r="328" spans="1:5" x14ac:dyDescent="0.25">
      <c r="A328" t="s">
        <v>712</v>
      </c>
      <c r="B328" t="s">
        <v>84</v>
      </c>
      <c r="C328" s="58" t="s">
        <v>711</v>
      </c>
      <c r="D328" s="101">
        <v>0.13</v>
      </c>
      <c r="E328">
        <v>5</v>
      </c>
    </row>
    <row r="329" spans="1:5" x14ac:dyDescent="0.25">
      <c r="A329" t="s">
        <v>714</v>
      </c>
      <c r="B329" t="s">
        <v>274</v>
      </c>
      <c r="C329" s="58" t="s">
        <v>713</v>
      </c>
      <c r="D329" s="101">
        <v>0.15</v>
      </c>
      <c r="E329">
        <v>10</v>
      </c>
    </row>
    <row r="330" spans="1:5" x14ac:dyDescent="0.25">
      <c r="A330" t="s">
        <v>716</v>
      </c>
      <c r="B330" t="s">
        <v>96</v>
      </c>
      <c r="C330" s="58" t="s">
        <v>715</v>
      </c>
      <c r="D330" s="101">
        <v>0.12</v>
      </c>
      <c r="E330">
        <v>5</v>
      </c>
    </row>
    <row r="331" spans="1:5" x14ac:dyDescent="0.25">
      <c r="A331" t="s">
        <v>718</v>
      </c>
      <c r="B331" t="s">
        <v>34</v>
      </c>
      <c r="C331" s="58" t="s">
        <v>717</v>
      </c>
      <c r="D331" s="101">
        <v>0.04</v>
      </c>
      <c r="E331">
        <v>0</v>
      </c>
    </row>
    <row r="332" spans="1:5" x14ac:dyDescent="0.25">
      <c r="A332" t="s">
        <v>720</v>
      </c>
      <c r="B332" t="s">
        <v>75</v>
      </c>
      <c r="C332" s="58" t="s">
        <v>719</v>
      </c>
      <c r="D332" s="101">
        <v>0.1</v>
      </c>
      <c r="E332">
        <v>5</v>
      </c>
    </row>
    <row r="333" spans="1:5" x14ac:dyDescent="0.25">
      <c r="A333" t="s">
        <v>722</v>
      </c>
      <c r="B333" t="s">
        <v>96</v>
      </c>
      <c r="C333" s="58" t="s">
        <v>721</v>
      </c>
      <c r="D333" s="101">
        <v>0.12</v>
      </c>
      <c r="E333">
        <v>5</v>
      </c>
    </row>
    <row r="334" spans="1:5" x14ac:dyDescent="0.25">
      <c r="A334" t="s">
        <v>724</v>
      </c>
      <c r="B334" t="s">
        <v>105</v>
      </c>
      <c r="C334" s="58" t="s">
        <v>723</v>
      </c>
      <c r="D334" s="101">
        <v>0.08</v>
      </c>
      <c r="E334">
        <v>0</v>
      </c>
    </row>
    <row r="335" spans="1:5" x14ac:dyDescent="0.25">
      <c r="A335" t="s">
        <v>726</v>
      </c>
      <c r="B335" t="s">
        <v>415</v>
      </c>
      <c r="C335" s="58" t="s">
        <v>725</v>
      </c>
      <c r="D335" s="101">
        <v>0.09</v>
      </c>
      <c r="E335">
        <v>0</v>
      </c>
    </row>
    <row r="336" spans="1:5" x14ac:dyDescent="0.25">
      <c r="A336" t="s">
        <v>728</v>
      </c>
      <c r="B336" t="s">
        <v>49</v>
      </c>
      <c r="C336" s="58" t="s">
        <v>727</v>
      </c>
      <c r="D336" s="101">
        <v>0.1</v>
      </c>
      <c r="E336">
        <v>5</v>
      </c>
    </row>
    <row r="337" spans="1:5" x14ac:dyDescent="0.25">
      <c r="A337" t="s">
        <v>730</v>
      </c>
      <c r="B337" t="s">
        <v>159</v>
      </c>
      <c r="C337" s="58" t="s">
        <v>729</v>
      </c>
      <c r="D337" s="101">
        <v>0.19</v>
      </c>
      <c r="E337">
        <v>15</v>
      </c>
    </row>
    <row r="338" spans="1:5" x14ac:dyDescent="0.25">
      <c r="A338" t="s">
        <v>732</v>
      </c>
      <c r="B338" t="s">
        <v>248</v>
      </c>
      <c r="C338" s="58" t="s">
        <v>731</v>
      </c>
      <c r="D338" s="101">
        <v>0.14000000000000001</v>
      </c>
      <c r="E338">
        <v>10</v>
      </c>
    </row>
    <row r="339" spans="1:5" x14ac:dyDescent="0.25">
      <c r="A339" t="s">
        <v>734</v>
      </c>
      <c r="B339" t="s">
        <v>99</v>
      </c>
      <c r="C339" s="58" t="s">
        <v>733</v>
      </c>
      <c r="D339" s="101">
        <v>0.14000000000000001</v>
      </c>
      <c r="E339">
        <v>10</v>
      </c>
    </row>
    <row r="340" spans="1:5" x14ac:dyDescent="0.25">
      <c r="A340" t="s">
        <v>736</v>
      </c>
      <c r="B340" t="s">
        <v>415</v>
      </c>
      <c r="C340" s="58" t="s">
        <v>735</v>
      </c>
      <c r="D340" s="101">
        <v>0.17</v>
      </c>
      <c r="E340">
        <v>10</v>
      </c>
    </row>
    <row r="341" spans="1:5" x14ac:dyDescent="0.25">
      <c r="A341" t="s">
        <v>738</v>
      </c>
      <c r="B341" t="s">
        <v>89</v>
      </c>
      <c r="C341" s="58" t="s">
        <v>737</v>
      </c>
      <c r="D341" s="101">
        <v>7.0000000000000007E-2</v>
      </c>
      <c r="E341">
        <v>0</v>
      </c>
    </row>
    <row r="342" spans="1:5" x14ac:dyDescent="0.25">
      <c r="A342" t="s">
        <v>740</v>
      </c>
      <c r="B342" t="s">
        <v>105</v>
      </c>
      <c r="C342" s="58" t="s">
        <v>739</v>
      </c>
      <c r="D342" s="101">
        <v>0.08</v>
      </c>
      <c r="E342">
        <v>0</v>
      </c>
    </row>
    <row r="343" spans="1:5" x14ac:dyDescent="0.25">
      <c r="A343" t="s">
        <v>742</v>
      </c>
      <c r="B343" t="s">
        <v>96</v>
      </c>
      <c r="C343" s="58" t="s">
        <v>741</v>
      </c>
      <c r="D343" s="101">
        <v>0.14000000000000001</v>
      </c>
      <c r="E343">
        <v>10</v>
      </c>
    </row>
    <row r="344" spans="1:5" x14ac:dyDescent="0.25">
      <c r="A344" t="s">
        <v>744</v>
      </c>
      <c r="B344" t="s">
        <v>96</v>
      </c>
      <c r="C344" s="58" t="s">
        <v>743</v>
      </c>
      <c r="D344" s="101">
        <v>0.13</v>
      </c>
      <c r="E344">
        <v>5</v>
      </c>
    </row>
    <row r="345" spans="1:5" x14ac:dyDescent="0.25">
      <c r="A345" t="s">
        <v>746</v>
      </c>
      <c r="B345" t="s">
        <v>644</v>
      </c>
      <c r="C345" s="58" t="s">
        <v>745</v>
      </c>
      <c r="D345" s="101">
        <v>0.06</v>
      </c>
      <c r="E345">
        <v>0</v>
      </c>
    </row>
    <row r="346" spans="1:5" x14ac:dyDescent="0.25">
      <c r="A346" t="s">
        <v>748</v>
      </c>
      <c r="B346" t="s">
        <v>49</v>
      </c>
      <c r="C346" s="58" t="s">
        <v>747</v>
      </c>
      <c r="D346" s="101">
        <v>0.08</v>
      </c>
      <c r="E346">
        <v>0</v>
      </c>
    </row>
    <row r="347" spans="1:5" x14ac:dyDescent="0.25">
      <c r="A347" t="s">
        <v>1461</v>
      </c>
      <c r="B347" t="s">
        <v>118</v>
      </c>
      <c r="C347" s="58" t="s">
        <v>749</v>
      </c>
      <c r="D347" s="101">
        <v>0.21</v>
      </c>
      <c r="E347">
        <v>15</v>
      </c>
    </row>
    <row r="348" spans="1:5" x14ac:dyDescent="0.25">
      <c r="A348" t="s">
        <v>752</v>
      </c>
      <c r="B348" t="s">
        <v>37</v>
      </c>
      <c r="C348" s="58" t="s">
        <v>751</v>
      </c>
      <c r="D348" s="101">
        <v>0.23</v>
      </c>
      <c r="E348">
        <v>15</v>
      </c>
    </row>
    <row r="349" spans="1:5" x14ac:dyDescent="0.25">
      <c r="A349" t="s">
        <v>754</v>
      </c>
      <c r="B349" t="s">
        <v>96</v>
      </c>
      <c r="C349" s="58" t="s">
        <v>753</v>
      </c>
      <c r="D349" s="101">
        <v>0.13</v>
      </c>
      <c r="E349">
        <v>5</v>
      </c>
    </row>
    <row r="350" spans="1:5" x14ac:dyDescent="0.25">
      <c r="A350" t="s">
        <v>756</v>
      </c>
      <c r="B350" t="s">
        <v>99</v>
      </c>
      <c r="C350" s="58" t="s">
        <v>755</v>
      </c>
      <c r="D350" s="101">
        <v>0.15</v>
      </c>
      <c r="E350">
        <v>10</v>
      </c>
    </row>
    <row r="351" spans="1:5" x14ac:dyDescent="0.25">
      <c r="A351" t="s">
        <v>758</v>
      </c>
      <c r="B351" t="s">
        <v>29</v>
      </c>
      <c r="C351" s="58" t="s">
        <v>757</v>
      </c>
      <c r="D351" s="101">
        <v>0.24</v>
      </c>
      <c r="E351">
        <v>15</v>
      </c>
    </row>
    <row r="352" spans="1:5" x14ac:dyDescent="0.25">
      <c r="A352" t="s">
        <v>760</v>
      </c>
      <c r="B352" t="s">
        <v>298</v>
      </c>
      <c r="C352" s="58" t="s">
        <v>759</v>
      </c>
      <c r="D352" s="101">
        <v>0.09</v>
      </c>
      <c r="E352">
        <v>0</v>
      </c>
    </row>
    <row r="353" spans="1:5" x14ac:dyDescent="0.25">
      <c r="A353" t="s">
        <v>762</v>
      </c>
      <c r="B353" t="s">
        <v>183</v>
      </c>
      <c r="C353" s="58" t="s">
        <v>761</v>
      </c>
      <c r="D353" s="101">
        <v>0.23</v>
      </c>
      <c r="E353">
        <v>15</v>
      </c>
    </row>
    <row r="354" spans="1:5" x14ac:dyDescent="0.25">
      <c r="A354" t="s">
        <v>764</v>
      </c>
      <c r="B354" t="s">
        <v>159</v>
      </c>
      <c r="C354" s="58" t="s">
        <v>763</v>
      </c>
      <c r="D354" s="101">
        <v>0.04</v>
      </c>
      <c r="E354">
        <v>0</v>
      </c>
    </row>
    <row r="355" spans="1:5" x14ac:dyDescent="0.25">
      <c r="A355" t="s">
        <v>766</v>
      </c>
      <c r="B355" t="s">
        <v>164</v>
      </c>
      <c r="C355" s="58" t="s">
        <v>765</v>
      </c>
      <c r="D355" s="101">
        <v>0.05</v>
      </c>
      <c r="E355">
        <v>0</v>
      </c>
    </row>
    <row r="356" spans="1:5" x14ac:dyDescent="0.25">
      <c r="A356" t="s">
        <v>768</v>
      </c>
      <c r="B356" t="s">
        <v>144</v>
      </c>
      <c r="C356" s="58" t="s">
        <v>767</v>
      </c>
      <c r="D356" s="101">
        <v>0.08</v>
      </c>
      <c r="E356">
        <v>0</v>
      </c>
    </row>
    <row r="357" spans="1:5" x14ac:dyDescent="0.25">
      <c r="A357" t="s">
        <v>770</v>
      </c>
      <c r="B357" t="s">
        <v>190</v>
      </c>
      <c r="C357" s="58" t="s">
        <v>769</v>
      </c>
      <c r="D357" s="101">
        <v>0.09</v>
      </c>
      <c r="E357">
        <v>0</v>
      </c>
    </row>
    <row r="358" spans="1:5" x14ac:dyDescent="0.25">
      <c r="A358" t="s">
        <v>772</v>
      </c>
      <c r="B358" t="s">
        <v>96</v>
      </c>
      <c r="C358" s="58" t="s">
        <v>771</v>
      </c>
      <c r="D358" s="101">
        <v>0.06</v>
      </c>
      <c r="E358">
        <v>0</v>
      </c>
    </row>
    <row r="359" spans="1:5" x14ac:dyDescent="0.25">
      <c r="A359" t="s">
        <v>774</v>
      </c>
      <c r="B359" t="s">
        <v>64</v>
      </c>
      <c r="C359" s="58" t="s">
        <v>773</v>
      </c>
      <c r="D359" s="101">
        <v>0.1</v>
      </c>
      <c r="E359">
        <v>5</v>
      </c>
    </row>
    <row r="360" spans="1:5" x14ac:dyDescent="0.25">
      <c r="A360" t="s">
        <v>776</v>
      </c>
      <c r="B360" t="s">
        <v>212</v>
      </c>
      <c r="C360" s="58" t="s">
        <v>775</v>
      </c>
      <c r="D360" s="101">
        <v>0.18</v>
      </c>
      <c r="E360">
        <v>15</v>
      </c>
    </row>
    <row r="361" spans="1:5" x14ac:dyDescent="0.25">
      <c r="A361" t="s">
        <v>778</v>
      </c>
      <c r="B361" t="s">
        <v>96</v>
      </c>
      <c r="C361" s="58" t="s">
        <v>777</v>
      </c>
      <c r="D361" s="101">
        <v>0.15</v>
      </c>
      <c r="E361">
        <v>10</v>
      </c>
    </row>
    <row r="362" spans="1:5" x14ac:dyDescent="0.25">
      <c r="A362" t="s">
        <v>780</v>
      </c>
      <c r="B362" t="s">
        <v>284</v>
      </c>
      <c r="C362" s="58" t="s">
        <v>779</v>
      </c>
      <c r="D362" s="101">
        <v>0.1</v>
      </c>
      <c r="E362">
        <v>5</v>
      </c>
    </row>
    <row r="363" spans="1:5" x14ac:dyDescent="0.25">
      <c r="A363" t="s">
        <v>782</v>
      </c>
      <c r="B363" t="s">
        <v>99</v>
      </c>
      <c r="C363" s="58" t="s">
        <v>781</v>
      </c>
      <c r="D363" s="101">
        <v>0.1</v>
      </c>
      <c r="E363">
        <v>5</v>
      </c>
    </row>
    <row r="364" spans="1:5" x14ac:dyDescent="0.25">
      <c r="A364" t="s">
        <v>784</v>
      </c>
      <c r="B364" t="s">
        <v>59</v>
      </c>
      <c r="C364" s="58" t="s">
        <v>783</v>
      </c>
      <c r="D364" s="101">
        <v>0.05</v>
      </c>
      <c r="E364">
        <v>0</v>
      </c>
    </row>
    <row r="365" spans="1:5" x14ac:dyDescent="0.25">
      <c r="A365" t="s">
        <v>786</v>
      </c>
      <c r="B365" t="s">
        <v>298</v>
      </c>
      <c r="C365" s="58" t="s">
        <v>785</v>
      </c>
      <c r="D365" s="101">
        <v>0.21</v>
      </c>
      <c r="E365">
        <v>15</v>
      </c>
    </row>
    <row r="366" spans="1:5" x14ac:dyDescent="0.25">
      <c r="A366" t="s">
        <v>788</v>
      </c>
      <c r="B366" t="s">
        <v>418</v>
      </c>
      <c r="C366" s="58" t="s">
        <v>787</v>
      </c>
      <c r="D366" s="101">
        <v>0.04</v>
      </c>
      <c r="E366">
        <v>0</v>
      </c>
    </row>
    <row r="367" spans="1:5" x14ac:dyDescent="0.25">
      <c r="A367" t="s">
        <v>790</v>
      </c>
      <c r="B367" t="s">
        <v>96</v>
      </c>
      <c r="C367" s="58" t="s">
        <v>789</v>
      </c>
      <c r="D367" s="101">
        <v>0.14000000000000001</v>
      </c>
      <c r="E367">
        <v>10</v>
      </c>
    </row>
    <row r="368" spans="1:5" x14ac:dyDescent="0.25">
      <c r="A368" t="s">
        <v>792</v>
      </c>
      <c r="B368" t="s">
        <v>159</v>
      </c>
      <c r="C368" s="58" t="s">
        <v>791</v>
      </c>
      <c r="D368" s="101">
        <v>0.11</v>
      </c>
      <c r="E368">
        <v>5</v>
      </c>
    </row>
    <row r="369" spans="1:5" x14ac:dyDescent="0.25">
      <c r="A369" t="s">
        <v>794</v>
      </c>
      <c r="B369" t="s">
        <v>49</v>
      </c>
      <c r="C369" s="58" t="s">
        <v>793</v>
      </c>
      <c r="D369" s="101">
        <v>0.11</v>
      </c>
      <c r="E369">
        <v>5</v>
      </c>
    </row>
    <row r="370" spans="1:5" x14ac:dyDescent="0.25">
      <c r="A370" t="s">
        <v>796</v>
      </c>
      <c r="B370" t="s">
        <v>174</v>
      </c>
      <c r="C370" s="58" t="s">
        <v>795</v>
      </c>
      <c r="D370" s="101">
        <v>0.14000000000000001</v>
      </c>
      <c r="E370">
        <v>10</v>
      </c>
    </row>
    <row r="371" spans="1:5" x14ac:dyDescent="0.25">
      <c r="A371" t="s">
        <v>798</v>
      </c>
      <c r="B371" t="s">
        <v>284</v>
      </c>
      <c r="C371" s="58" t="s">
        <v>797</v>
      </c>
      <c r="D371" s="101">
        <v>0.17</v>
      </c>
      <c r="E371">
        <v>10</v>
      </c>
    </row>
    <row r="372" spans="1:5" x14ac:dyDescent="0.25">
      <c r="A372" t="s">
        <v>800</v>
      </c>
      <c r="B372" t="s">
        <v>102</v>
      </c>
      <c r="C372" s="58" t="s">
        <v>799</v>
      </c>
      <c r="D372" s="101">
        <v>0.17</v>
      </c>
      <c r="E372">
        <v>10</v>
      </c>
    </row>
    <row r="373" spans="1:5" x14ac:dyDescent="0.25">
      <c r="A373" t="s">
        <v>802</v>
      </c>
      <c r="B373" t="s">
        <v>29</v>
      </c>
      <c r="C373" s="58" t="s">
        <v>801</v>
      </c>
      <c r="D373" s="101">
        <v>0.12</v>
      </c>
      <c r="E373">
        <v>5</v>
      </c>
    </row>
    <row r="374" spans="1:5" x14ac:dyDescent="0.25">
      <c r="A374" t="s">
        <v>804</v>
      </c>
      <c r="B374" t="s">
        <v>26</v>
      </c>
      <c r="C374" s="58" t="s">
        <v>803</v>
      </c>
      <c r="D374" s="101">
        <v>0.1</v>
      </c>
      <c r="E374">
        <v>5</v>
      </c>
    </row>
    <row r="375" spans="1:5" x14ac:dyDescent="0.25">
      <c r="A375" t="s">
        <v>806</v>
      </c>
      <c r="B375" t="s">
        <v>96</v>
      </c>
      <c r="C375" s="58" t="s">
        <v>805</v>
      </c>
      <c r="D375" s="101">
        <v>0.14000000000000001</v>
      </c>
      <c r="E375">
        <v>10</v>
      </c>
    </row>
    <row r="376" spans="1:5" x14ac:dyDescent="0.25">
      <c r="A376" t="s">
        <v>808</v>
      </c>
      <c r="B376" t="s">
        <v>46</v>
      </c>
      <c r="C376" s="58" t="s">
        <v>807</v>
      </c>
      <c r="D376" s="101">
        <v>0.12</v>
      </c>
      <c r="E376">
        <v>5</v>
      </c>
    </row>
    <row r="377" spans="1:5" x14ac:dyDescent="0.25">
      <c r="A377" t="s">
        <v>810</v>
      </c>
      <c r="B377" t="s">
        <v>49</v>
      </c>
      <c r="C377" s="58" t="s">
        <v>809</v>
      </c>
      <c r="D377" s="101">
        <v>0.09</v>
      </c>
      <c r="E377">
        <v>0</v>
      </c>
    </row>
    <row r="378" spans="1:5" x14ac:dyDescent="0.25">
      <c r="A378" t="s">
        <v>812</v>
      </c>
      <c r="B378" t="s">
        <v>303</v>
      </c>
      <c r="C378" s="58" t="s">
        <v>811</v>
      </c>
      <c r="D378" s="101">
        <v>0.12</v>
      </c>
      <c r="E378">
        <v>5</v>
      </c>
    </row>
    <row r="379" spans="1:5" x14ac:dyDescent="0.25">
      <c r="A379" t="s">
        <v>814</v>
      </c>
      <c r="B379" t="s">
        <v>277</v>
      </c>
      <c r="C379" s="58" t="s">
        <v>813</v>
      </c>
      <c r="D379" s="101">
        <v>0.1</v>
      </c>
      <c r="E379">
        <v>5</v>
      </c>
    </row>
    <row r="380" spans="1:5" x14ac:dyDescent="0.25">
      <c r="A380" t="s">
        <v>816</v>
      </c>
      <c r="B380" t="s">
        <v>274</v>
      </c>
      <c r="C380" s="58" t="s">
        <v>815</v>
      </c>
      <c r="D380" s="101">
        <v>0.1</v>
      </c>
      <c r="E380">
        <v>5</v>
      </c>
    </row>
    <row r="381" spans="1:5" x14ac:dyDescent="0.25">
      <c r="A381" t="s">
        <v>818</v>
      </c>
      <c r="B381" t="s">
        <v>72</v>
      </c>
      <c r="C381" s="58" t="s">
        <v>817</v>
      </c>
      <c r="D381" s="101">
        <v>0.08</v>
      </c>
      <c r="E381">
        <v>0</v>
      </c>
    </row>
    <row r="382" spans="1:5" x14ac:dyDescent="0.25">
      <c r="A382" t="s">
        <v>820</v>
      </c>
      <c r="B382" t="s">
        <v>49</v>
      </c>
      <c r="C382" s="58" t="s">
        <v>819</v>
      </c>
      <c r="D382" s="101">
        <v>0.12</v>
      </c>
      <c r="E382">
        <v>5</v>
      </c>
    </row>
    <row r="383" spans="1:5" x14ac:dyDescent="0.25">
      <c r="A383" t="s">
        <v>822</v>
      </c>
      <c r="B383" t="s">
        <v>96</v>
      </c>
      <c r="C383" s="58" t="s">
        <v>821</v>
      </c>
      <c r="D383" s="101">
        <v>0.13</v>
      </c>
      <c r="E383">
        <v>5</v>
      </c>
    </row>
    <row r="384" spans="1:5" x14ac:dyDescent="0.25">
      <c r="A384" t="s">
        <v>824</v>
      </c>
      <c r="B384" t="s">
        <v>154</v>
      </c>
      <c r="C384" s="58" t="s">
        <v>823</v>
      </c>
      <c r="D384" s="101">
        <v>0.18</v>
      </c>
      <c r="E384">
        <v>15</v>
      </c>
    </row>
    <row r="385" spans="1:5" x14ac:dyDescent="0.25">
      <c r="A385" t="s">
        <v>826</v>
      </c>
      <c r="B385" t="s">
        <v>277</v>
      </c>
      <c r="C385" s="58" t="s">
        <v>825</v>
      </c>
      <c r="D385" s="101">
        <v>0.12</v>
      </c>
      <c r="E385">
        <v>5</v>
      </c>
    </row>
    <row r="386" spans="1:5" x14ac:dyDescent="0.25">
      <c r="A386" t="s">
        <v>828</v>
      </c>
      <c r="B386" t="s">
        <v>277</v>
      </c>
      <c r="C386" s="58" t="s">
        <v>827</v>
      </c>
      <c r="D386" s="101">
        <v>0.05</v>
      </c>
      <c r="E386">
        <v>0</v>
      </c>
    </row>
    <row r="387" spans="1:5" x14ac:dyDescent="0.25">
      <c r="A387" t="s">
        <v>830</v>
      </c>
      <c r="B387" t="s">
        <v>49</v>
      </c>
      <c r="C387" s="58" t="s">
        <v>829</v>
      </c>
      <c r="D387" s="101">
        <v>0.24</v>
      </c>
      <c r="E387">
        <v>15</v>
      </c>
    </row>
    <row r="388" spans="1:5" x14ac:dyDescent="0.25">
      <c r="A388" t="s">
        <v>832</v>
      </c>
      <c r="B388" t="s">
        <v>415</v>
      </c>
      <c r="C388" s="58" t="s">
        <v>831</v>
      </c>
      <c r="D388" s="101">
        <v>0.11</v>
      </c>
      <c r="E388">
        <v>5</v>
      </c>
    </row>
    <row r="389" spans="1:5" x14ac:dyDescent="0.25">
      <c r="A389" t="s">
        <v>834</v>
      </c>
      <c r="B389" t="s">
        <v>78</v>
      </c>
      <c r="C389" s="58" t="s">
        <v>833</v>
      </c>
      <c r="D389" s="101">
        <v>0.24</v>
      </c>
      <c r="E389">
        <v>15</v>
      </c>
    </row>
    <row r="390" spans="1:5" x14ac:dyDescent="0.25">
      <c r="A390" t="s">
        <v>836</v>
      </c>
      <c r="B390" t="s">
        <v>154</v>
      </c>
      <c r="C390" s="58" t="s">
        <v>835</v>
      </c>
      <c r="D390" s="101">
        <v>0.1</v>
      </c>
      <c r="E390">
        <v>5</v>
      </c>
    </row>
    <row r="391" spans="1:5" x14ac:dyDescent="0.25">
      <c r="A391" t="s">
        <v>838</v>
      </c>
      <c r="B391" t="s">
        <v>274</v>
      </c>
      <c r="C391" s="58" t="s">
        <v>837</v>
      </c>
      <c r="D391" s="101">
        <v>0.23</v>
      </c>
      <c r="E391">
        <v>15</v>
      </c>
    </row>
    <row r="392" spans="1:5" x14ac:dyDescent="0.25">
      <c r="A392" t="s">
        <v>840</v>
      </c>
      <c r="B392" t="s">
        <v>159</v>
      </c>
      <c r="C392" s="58" t="s">
        <v>839</v>
      </c>
      <c r="D392" s="101">
        <v>0.36</v>
      </c>
      <c r="E392">
        <v>15</v>
      </c>
    </row>
    <row r="393" spans="1:5" x14ac:dyDescent="0.25">
      <c r="A393" t="s">
        <v>842</v>
      </c>
      <c r="B393" t="s">
        <v>183</v>
      </c>
      <c r="C393" s="58" t="s">
        <v>841</v>
      </c>
      <c r="D393" s="101">
        <v>0.13</v>
      </c>
      <c r="E393">
        <v>5</v>
      </c>
    </row>
    <row r="394" spans="1:5" x14ac:dyDescent="0.25">
      <c r="A394" t="s">
        <v>844</v>
      </c>
      <c r="B394" t="s">
        <v>248</v>
      </c>
      <c r="C394" s="58" t="s">
        <v>843</v>
      </c>
      <c r="D394" s="101">
        <v>0.09</v>
      </c>
      <c r="E394">
        <v>0</v>
      </c>
    </row>
    <row r="395" spans="1:5" x14ac:dyDescent="0.25">
      <c r="A395" t="s">
        <v>846</v>
      </c>
      <c r="B395" t="s">
        <v>89</v>
      </c>
      <c r="C395" s="58" t="s">
        <v>845</v>
      </c>
      <c r="D395" s="101">
        <v>0.05</v>
      </c>
      <c r="E395">
        <v>0</v>
      </c>
    </row>
    <row r="396" spans="1:5" x14ac:dyDescent="0.25">
      <c r="A396" t="s">
        <v>848</v>
      </c>
      <c r="B396" t="s">
        <v>64</v>
      </c>
      <c r="C396" s="58" t="s">
        <v>847</v>
      </c>
      <c r="D396" s="101">
        <v>0.08</v>
      </c>
      <c r="E396">
        <v>0</v>
      </c>
    </row>
    <row r="397" spans="1:5" x14ac:dyDescent="0.25">
      <c r="A397" t="s">
        <v>850</v>
      </c>
      <c r="B397" t="s">
        <v>49</v>
      </c>
      <c r="C397" s="58" t="s">
        <v>849</v>
      </c>
      <c r="D397" s="101">
        <v>0.13</v>
      </c>
      <c r="E397">
        <v>5</v>
      </c>
    </row>
    <row r="398" spans="1:5" x14ac:dyDescent="0.25">
      <c r="A398" t="s">
        <v>852</v>
      </c>
      <c r="B398" t="s">
        <v>64</v>
      </c>
      <c r="C398" s="58" t="s">
        <v>851</v>
      </c>
      <c r="D398" s="101">
        <v>0.2</v>
      </c>
      <c r="E398">
        <v>15</v>
      </c>
    </row>
    <row r="399" spans="1:5" x14ac:dyDescent="0.25">
      <c r="A399" t="s">
        <v>854</v>
      </c>
      <c r="B399" t="s">
        <v>289</v>
      </c>
      <c r="C399" s="58" t="s">
        <v>853</v>
      </c>
      <c r="D399" s="101">
        <v>0.09</v>
      </c>
      <c r="E399">
        <v>0</v>
      </c>
    </row>
    <row r="400" spans="1:5" x14ac:dyDescent="0.25">
      <c r="A400" t="s">
        <v>856</v>
      </c>
      <c r="B400" t="s">
        <v>212</v>
      </c>
      <c r="C400" s="58" t="s">
        <v>855</v>
      </c>
      <c r="D400" s="101">
        <v>7.0000000000000007E-2</v>
      </c>
      <c r="E400">
        <v>0</v>
      </c>
    </row>
    <row r="401" spans="1:5" x14ac:dyDescent="0.25">
      <c r="A401" t="s">
        <v>858</v>
      </c>
      <c r="B401" t="s">
        <v>17</v>
      </c>
      <c r="C401" s="58" t="s">
        <v>857</v>
      </c>
      <c r="D401" s="101">
        <v>7.0000000000000007E-2</v>
      </c>
      <c r="E401">
        <v>0</v>
      </c>
    </row>
    <row r="402" spans="1:5" x14ac:dyDescent="0.25">
      <c r="A402" t="s">
        <v>860</v>
      </c>
      <c r="B402" t="s">
        <v>96</v>
      </c>
      <c r="C402" s="58" t="s">
        <v>859</v>
      </c>
      <c r="D402" s="101">
        <v>0.11</v>
      </c>
      <c r="E402">
        <v>5</v>
      </c>
    </row>
    <row r="403" spans="1:5" x14ac:dyDescent="0.25">
      <c r="A403" t="s">
        <v>862</v>
      </c>
      <c r="B403" t="s">
        <v>257</v>
      </c>
      <c r="C403" s="58" t="s">
        <v>861</v>
      </c>
      <c r="D403" s="101">
        <v>0.09</v>
      </c>
      <c r="E403">
        <v>0</v>
      </c>
    </row>
    <row r="404" spans="1:5" x14ac:dyDescent="0.25">
      <c r="A404" t="s">
        <v>864</v>
      </c>
      <c r="B404" t="s">
        <v>418</v>
      </c>
      <c r="C404" s="58" t="s">
        <v>863</v>
      </c>
      <c r="D404" s="101">
        <v>0.06</v>
      </c>
      <c r="E404">
        <v>0</v>
      </c>
    </row>
    <row r="405" spans="1:5" x14ac:dyDescent="0.25">
      <c r="A405" t="s">
        <v>866</v>
      </c>
      <c r="B405" t="s">
        <v>64</v>
      </c>
      <c r="C405" s="58" t="s">
        <v>865</v>
      </c>
      <c r="D405" s="101">
        <v>0.13</v>
      </c>
      <c r="E405">
        <v>5</v>
      </c>
    </row>
    <row r="406" spans="1:5" x14ac:dyDescent="0.25">
      <c r="A406" t="s">
        <v>868</v>
      </c>
      <c r="B406" t="s">
        <v>49</v>
      </c>
      <c r="C406" s="58" t="s">
        <v>867</v>
      </c>
      <c r="D406" s="101">
        <v>0.28999999999999998</v>
      </c>
      <c r="E406">
        <v>15</v>
      </c>
    </row>
    <row r="407" spans="1:5" x14ac:dyDescent="0.25">
      <c r="A407" t="s">
        <v>870</v>
      </c>
      <c r="B407" t="s">
        <v>17</v>
      </c>
      <c r="C407" s="58" t="s">
        <v>869</v>
      </c>
      <c r="D407" s="101">
        <v>0.22</v>
      </c>
      <c r="E407">
        <v>15</v>
      </c>
    </row>
    <row r="408" spans="1:5" x14ac:dyDescent="0.25">
      <c r="A408" t="s">
        <v>872</v>
      </c>
      <c r="B408" t="s">
        <v>298</v>
      </c>
      <c r="C408" s="58" t="s">
        <v>871</v>
      </c>
      <c r="D408" s="101">
        <v>0.2</v>
      </c>
      <c r="E408">
        <v>15</v>
      </c>
    </row>
    <row r="409" spans="1:5" x14ac:dyDescent="0.25">
      <c r="A409" t="s">
        <v>874</v>
      </c>
      <c r="B409" t="s">
        <v>219</v>
      </c>
      <c r="C409" s="58" t="s">
        <v>873</v>
      </c>
      <c r="D409" s="101">
        <v>0.14000000000000001</v>
      </c>
      <c r="E409">
        <v>10</v>
      </c>
    </row>
    <row r="410" spans="1:5" x14ac:dyDescent="0.25">
      <c r="A410" t="s">
        <v>876</v>
      </c>
      <c r="B410" t="s">
        <v>277</v>
      </c>
      <c r="C410" s="58" t="s">
        <v>875</v>
      </c>
      <c r="D410" s="101">
        <v>7.0000000000000007E-2</v>
      </c>
      <c r="E410">
        <v>0</v>
      </c>
    </row>
    <row r="411" spans="1:5" x14ac:dyDescent="0.25">
      <c r="A411" t="s">
        <v>880</v>
      </c>
      <c r="B411" t="s">
        <v>105</v>
      </c>
      <c r="C411" s="58" t="s">
        <v>879</v>
      </c>
      <c r="D411" s="101">
        <v>0.09</v>
      </c>
      <c r="E411">
        <v>0</v>
      </c>
    </row>
    <row r="412" spans="1:5" x14ac:dyDescent="0.25">
      <c r="A412" t="s">
        <v>882</v>
      </c>
      <c r="B412" t="s">
        <v>360</v>
      </c>
      <c r="C412" s="58" t="s">
        <v>881</v>
      </c>
      <c r="D412" s="101">
        <v>0.18</v>
      </c>
      <c r="E412">
        <v>15</v>
      </c>
    </row>
    <row r="413" spans="1:5" x14ac:dyDescent="0.25">
      <c r="A413" t="s">
        <v>884</v>
      </c>
      <c r="B413" t="s">
        <v>105</v>
      </c>
      <c r="C413" s="58" t="s">
        <v>883</v>
      </c>
      <c r="D413" s="101">
        <v>0.1</v>
      </c>
      <c r="E413">
        <v>5</v>
      </c>
    </row>
    <row r="414" spans="1:5" x14ac:dyDescent="0.25">
      <c r="A414" t="s">
        <v>886</v>
      </c>
      <c r="B414" t="s">
        <v>105</v>
      </c>
      <c r="C414" s="58" t="s">
        <v>885</v>
      </c>
      <c r="D414" s="101">
        <v>0.03</v>
      </c>
      <c r="E414">
        <v>0</v>
      </c>
    </row>
    <row r="415" spans="1:5" x14ac:dyDescent="0.25">
      <c r="A415" t="s">
        <v>888</v>
      </c>
      <c r="B415" t="s">
        <v>363</v>
      </c>
      <c r="C415" s="58" t="s">
        <v>887</v>
      </c>
      <c r="D415" s="101">
        <v>0.11</v>
      </c>
      <c r="E415">
        <v>5</v>
      </c>
    </row>
    <row r="416" spans="1:5" x14ac:dyDescent="0.25">
      <c r="A416" t="s">
        <v>890</v>
      </c>
      <c r="B416" t="s">
        <v>49</v>
      </c>
      <c r="C416" s="58" t="s">
        <v>889</v>
      </c>
      <c r="D416" s="101">
        <v>0.06</v>
      </c>
      <c r="E416">
        <v>0</v>
      </c>
    </row>
    <row r="417" spans="1:5" x14ac:dyDescent="0.25">
      <c r="A417" t="s">
        <v>892</v>
      </c>
      <c r="B417" t="s">
        <v>96</v>
      </c>
      <c r="C417" s="58" t="s">
        <v>891</v>
      </c>
      <c r="D417" s="101">
        <v>0.17</v>
      </c>
      <c r="E417">
        <v>10</v>
      </c>
    </row>
    <row r="418" spans="1:5" x14ac:dyDescent="0.25">
      <c r="A418" t="s">
        <v>894</v>
      </c>
      <c r="B418" t="s">
        <v>23</v>
      </c>
      <c r="C418" s="58" t="s">
        <v>893</v>
      </c>
      <c r="D418" s="101">
        <v>0.22</v>
      </c>
      <c r="E418">
        <v>15</v>
      </c>
    </row>
    <row r="419" spans="1:5" x14ac:dyDescent="0.25">
      <c r="A419" t="s">
        <v>896</v>
      </c>
      <c r="B419" t="s">
        <v>26</v>
      </c>
      <c r="C419" s="58" t="s">
        <v>895</v>
      </c>
      <c r="D419" s="101">
        <v>0.14000000000000001</v>
      </c>
      <c r="E419">
        <v>10</v>
      </c>
    </row>
    <row r="420" spans="1:5" x14ac:dyDescent="0.25">
      <c r="A420" t="s">
        <v>898</v>
      </c>
      <c r="B420" t="s">
        <v>84</v>
      </c>
      <c r="C420" s="58" t="s">
        <v>897</v>
      </c>
      <c r="D420" s="101">
        <v>0.5</v>
      </c>
      <c r="E420">
        <v>15</v>
      </c>
    </row>
    <row r="421" spans="1:5" x14ac:dyDescent="0.25">
      <c r="A421" t="s">
        <v>900</v>
      </c>
      <c r="B421" t="s">
        <v>96</v>
      </c>
      <c r="C421" s="58" t="s">
        <v>899</v>
      </c>
      <c r="D421" s="101">
        <v>0.17</v>
      </c>
      <c r="E421">
        <v>10</v>
      </c>
    </row>
    <row r="422" spans="1:5" x14ac:dyDescent="0.25">
      <c r="A422" t="s">
        <v>902</v>
      </c>
      <c r="B422" t="s">
        <v>298</v>
      </c>
      <c r="C422" s="58" t="s">
        <v>901</v>
      </c>
      <c r="D422" s="101">
        <v>0.25</v>
      </c>
      <c r="E422">
        <v>15</v>
      </c>
    </row>
    <row r="423" spans="1:5" x14ac:dyDescent="0.25">
      <c r="A423" t="s">
        <v>904</v>
      </c>
      <c r="B423" t="s">
        <v>64</v>
      </c>
      <c r="C423" s="58" t="s">
        <v>903</v>
      </c>
      <c r="D423" s="101">
        <v>0.06</v>
      </c>
      <c r="E423">
        <v>0</v>
      </c>
    </row>
    <row r="424" spans="1:5" x14ac:dyDescent="0.25">
      <c r="A424" t="s">
        <v>906</v>
      </c>
      <c r="B424" t="s">
        <v>96</v>
      </c>
      <c r="C424" s="58" t="s">
        <v>905</v>
      </c>
      <c r="D424" s="101">
        <v>0.14000000000000001</v>
      </c>
      <c r="E424">
        <v>10</v>
      </c>
    </row>
    <row r="425" spans="1:5" x14ac:dyDescent="0.25">
      <c r="A425" t="s">
        <v>908</v>
      </c>
      <c r="B425" t="s">
        <v>99</v>
      </c>
      <c r="C425" s="58" t="s">
        <v>907</v>
      </c>
      <c r="D425" s="101">
        <v>0.06</v>
      </c>
      <c r="E425">
        <v>0</v>
      </c>
    </row>
    <row r="426" spans="1:5" x14ac:dyDescent="0.25">
      <c r="A426" t="s">
        <v>910</v>
      </c>
      <c r="B426" t="s">
        <v>105</v>
      </c>
      <c r="C426" s="58" t="s">
        <v>909</v>
      </c>
      <c r="D426" s="101">
        <v>0.13</v>
      </c>
      <c r="E426">
        <v>5</v>
      </c>
    </row>
    <row r="427" spans="1:5" x14ac:dyDescent="0.25">
      <c r="A427" t="s">
        <v>912</v>
      </c>
      <c r="B427" t="s">
        <v>151</v>
      </c>
      <c r="C427" s="58" t="s">
        <v>911</v>
      </c>
      <c r="D427" s="101">
        <v>0.14000000000000001</v>
      </c>
      <c r="E427">
        <v>10</v>
      </c>
    </row>
    <row r="428" spans="1:5" x14ac:dyDescent="0.25">
      <c r="A428" t="s">
        <v>914</v>
      </c>
      <c r="B428" t="s">
        <v>72</v>
      </c>
      <c r="C428" s="58" t="s">
        <v>913</v>
      </c>
      <c r="D428" s="101">
        <v>0.19</v>
      </c>
      <c r="E428">
        <v>15</v>
      </c>
    </row>
    <row r="429" spans="1:5" x14ac:dyDescent="0.25">
      <c r="A429" t="s">
        <v>916</v>
      </c>
      <c r="B429" t="s">
        <v>81</v>
      </c>
      <c r="C429" s="58" t="s">
        <v>915</v>
      </c>
      <c r="D429" s="101">
        <v>0.18</v>
      </c>
      <c r="E429">
        <v>15</v>
      </c>
    </row>
    <row r="430" spans="1:5" x14ac:dyDescent="0.25">
      <c r="A430" t="s">
        <v>918</v>
      </c>
      <c r="B430" t="s">
        <v>81</v>
      </c>
      <c r="C430" s="58" t="s">
        <v>917</v>
      </c>
      <c r="D430" s="101">
        <v>0.1</v>
      </c>
      <c r="E430">
        <v>5</v>
      </c>
    </row>
    <row r="431" spans="1:5" x14ac:dyDescent="0.25">
      <c r="A431" t="s">
        <v>920</v>
      </c>
      <c r="B431" t="s">
        <v>49</v>
      </c>
      <c r="C431" s="58" t="s">
        <v>919</v>
      </c>
      <c r="D431" s="101">
        <v>0.18</v>
      </c>
      <c r="E431">
        <v>15</v>
      </c>
    </row>
    <row r="432" spans="1:5" x14ac:dyDescent="0.25">
      <c r="A432" t="s">
        <v>922</v>
      </c>
      <c r="B432" t="s">
        <v>174</v>
      </c>
      <c r="C432" s="58" t="s">
        <v>921</v>
      </c>
      <c r="D432" s="101">
        <v>0.11</v>
      </c>
      <c r="E432">
        <v>5</v>
      </c>
    </row>
    <row r="433" spans="1:5" x14ac:dyDescent="0.25">
      <c r="A433" t="s">
        <v>924</v>
      </c>
      <c r="B433" t="s">
        <v>20</v>
      </c>
      <c r="C433" s="58" t="s">
        <v>923</v>
      </c>
      <c r="D433" s="101">
        <v>0.19</v>
      </c>
      <c r="E433">
        <v>15</v>
      </c>
    </row>
    <row r="434" spans="1:5" x14ac:dyDescent="0.25">
      <c r="A434" t="s">
        <v>926</v>
      </c>
      <c r="B434" t="s">
        <v>159</v>
      </c>
      <c r="C434" s="58" t="s">
        <v>925</v>
      </c>
      <c r="D434" s="101">
        <v>0.18</v>
      </c>
      <c r="E434">
        <v>15</v>
      </c>
    </row>
    <row r="435" spans="1:5" x14ac:dyDescent="0.25">
      <c r="A435" t="s">
        <v>928</v>
      </c>
      <c r="B435" t="s">
        <v>289</v>
      </c>
      <c r="C435" s="58" t="s">
        <v>927</v>
      </c>
      <c r="D435" s="101">
        <v>0.1</v>
      </c>
      <c r="E435">
        <v>5</v>
      </c>
    </row>
    <row r="436" spans="1:5" x14ac:dyDescent="0.25">
      <c r="A436" t="s">
        <v>930</v>
      </c>
      <c r="B436" t="s">
        <v>34</v>
      </c>
      <c r="C436" s="58" t="s">
        <v>929</v>
      </c>
      <c r="D436" s="101">
        <v>0.08</v>
      </c>
      <c r="E436">
        <v>0</v>
      </c>
    </row>
    <row r="437" spans="1:5" x14ac:dyDescent="0.25">
      <c r="A437" t="s">
        <v>932</v>
      </c>
      <c r="B437" t="s">
        <v>96</v>
      </c>
      <c r="C437" s="58" t="s">
        <v>931</v>
      </c>
      <c r="D437" s="101">
        <v>0.23</v>
      </c>
      <c r="E437">
        <v>15</v>
      </c>
    </row>
    <row r="438" spans="1:5" x14ac:dyDescent="0.25">
      <c r="A438" t="s">
        <v>934</v>
      </c>
      <c r="B438" t="s">
        <v>935</v>
      </c>
      <c r="C438" s="58" t="s">
        <v>933</v>
      </c>
      <c r="D438" s="101">
        <v>0.15</v>
      </c>
      <c r="E438">
        <v>10</v>
      </c>
    </row>
    <row r="439" spans="1:5" x14ac:dyDescent="0.25">
      <c r="A439" t="s">
        <v>937</v>
      </c>
      <c r="B439" t="s">
        <v>159</v>
      </c>
      <c r="C439" s="58" t="s">
        <v>936</v>
      </c>
      <c r="D439" s="101">
        <v>0.12</v>
      </c>
      <c r="E439">
        <v>5</v>
      </c>
    </row>
    <row r="440" spans="1:5" x14ac:dyDescent="0.25">
      <c r="A440" t="s">
        <v>939</v>
      </c>
      <c r="B440" t="s">
        <v>43</v>
      </c>
      <c r="C440" s="58" t="s">
        <v>938</v>
      </c>
      <c r="D440" s="101">
        <v>0.04</v>
      </c>
      <c r="E440">
        <v>0</v>
      </c>
    </row>
    <row r="441" spans="1:5" x14ac:dyDescent="0.25">
      <c r="A441" t="s">
        <v>941</v>
      </c>
      <c r="B441" t="s">
        <v>183</v>
      </c>
      <c r="C441" s="58" t="s">
        <v>940</v>
      </c>
      <c r="D441" s="101">
        <v>0.12</v>
      </c>
      <c r="E441">
        <v>5</v>
      </c>
    </row>
    <row r="442" spans="1:5" x14ac:dyDescent="0.25">
      <c r="A442" t="s">
        <v>943</v>
      </c>
      <c r="B442" t="s">
        <v>274</v>
      </c>
      <c r="C442" s="58" t="s">
        <v>942</v>
      </c>
      <c r="D442" s="101">
        <v>0.09</v>
      </c>
      <c r="E442">
        <v>0</v>
      </c>
    </row>
    <row r="443" spans="1:5" x14ac:dyDescent="0.25">
      <c r="A443" t="s">
        <v>945</v>
      </c>
      <c r="B443" t="s">
        <v>99</v>
      </c>
      <c r="C443" s="58" t="s">
        <v>944</v>
      </c>
      <c r="D443" s="101">
        <v>0.14000000000000001</v>
      </c>
      <c r="E443">
        <v>10</v>
      </c>
    </row>
    <row r="444" spans="1:5" x14ac:dyDescent="0.25">
      <c r="A444" t="s">
        <v>947</v>
      </c>
      <c r="B444" t="s">
        <v>418</v>
      </c>
      <c r="C444" s="58" t="s">
        <v>946</v>
      </c>
      <c r="D444" s="101">
        <v>7.0000000000000007E-2</v>
      </c>
      <c r="E444">
        <v>0</v>
      </c>
    </row>
    <row r="445" spans="1:5" x14ac:dyDescent="0.25">
      <c r="A445" t="s">
        <v>949</v>
      </c>
      <c r="B445" t="s">
        <v>56</v>
      </c>
      <c r="C445" s="58" t="s">
        <v>948</v>
      </c>
      <c r="D445" s="101">
        <v>0.1</v>
      </c>
      <c r="E445">
        <v>5</v>
      </c>
    </row>
    <row r="446" spans="1:5" x14ac:dyDescent="0.25">
      <c r="A446" t="s">
        <v>951</v>
      </c>
      <c r="B446" t="s">
        <v>23</v>
      </c>
      <c r="C446" s="58" t="s">
        <v>950</v>
      </c>
      <c r="D446" s="101">
        <v>0.12</v>
      </c>
      <c r="E446">
        <v>5</v>
      </c>
    </row>
    <row r="447" spans="1:5" x14ac:dyDescent="0.25">
      <c r="A447" t="s">
        <v>953</v>
      </c>
      <c r="B447" t="s">
        <v>17</v>
      </c>
      <c r="C447" t="s">
        <v>952</v>
      </c>
      <c r="D447" s="101">
        <v>0.22</v>
      </c>
      <c r="E447">
        <v>15</v>
      </c>
    </row>
    <row r="448" spans="1:5" x14ac:dyDescent="0.25">
      <c r="A448" t="s">
        <v>955</v>
      </c>
      <c r="B448" t="s">
        <v>64</v>
      </c>
      <c r="C448" s="58" t="s">
        <v>954</v>
      </c>
      <c r="D448" s="101">
        <v>0.27</v>
      </c>
      <c r="E448">
        <v>15</v>
      </c>
    </row>
    <row r="449" spans="1:5" x14ac:dyDescent="0.25">
      <c r="A449" t="s">
        <v>957</v>
      </c>
      <c r="B449" t="s">
        <v>46</v>
      </c>
      <c r="C449" s="58" t="s">
        <v>956</v>
      </c>
      <c r="D449" s="101">
        <v>7.0000000000000007E-2</v>
      </c>
      <c r="E449">
        <v>0</v>
      </c>
    </row>
    <row r="450" spans="1:5" x14ac:dyDescent="0.25">
      <c r="A450" t="s">
        <v>959</v>
      </c>
      <c r="B450" t="s">
        <v>274</v>
      </c>
      <c r="C450" s="58" t="s">
        <v>958</v>
      </c>
      <c r="D450" s="101">
        <v>0.17</v>
      </c>
      <c r="E450">
        <v>10</v>
      </c>
    </row>
    <row r="451" spans="1:5" x14ac:dyDescent="0.25">
      <c r="A451" t="s">
        <v>961</v>
      </c>
      <c r="B451" t="s">
        <v>20</v>
      </c>
      <c r="C451" s="58" t="s">
        <v>960</v>
      </c>
      <c r="D451" s="101">
        <v>0.24</v>
      </c>
      <c r="E451">
        <v>15</v>
      </c>
    </row>
    <row r="452" spans="1:5" x14ac:dyDescent="0.25">
      <c r="A452" t="s">
        <v>963</v>
      </c>
      <c r="B452" t="s">
        <v>219</v>
      </c>
      <c r="C452" s="58" t="s">
        <v>962</v>
      </c>
      <c r="D452" s="101">
        <v>0.08</v>
      </c>
      <c r="E452">
        <v>0</v>
      </c>
    </row>
    <row r="453" spans="1:5" x14ac:dyDescent="0.25">
      <c r="A453" t="s">
        <v>1462</v>
      </c>
      <c r="B453" t="s">
        <v>20</v>
      </c>
      <c r="C453" s="58" t="s">
        <v>964</v>
      </c>
      <c r="D453" s="101">
        <v>7.0000000000000007E-2</v>
      </c>
      <c r="E453">
        <v>0</v>
      </c>
    </row>
    <row r="454" spans="1:5" x14ac:dyDescent="0.25">
      <c r="A454" t="s">
        <v>967</v>
      </c>
      <c r="B454" t="s">
        <v>96</v>
      </c>
      <c r="C454" s="58" t="s">
        <v>966</v>
      </c>
      <c r="D454" s="101">
        <v>0.1</v>
      </c>
      <c r="E454">
        <v>5</v>
      </c>
    </row>
    <row r="455" spans="1:5" x14ac:dyDescent="0.25">
      <c r="A455" t="s">
        <v>969</v>
      </c>
      <c r="B455" t="s">
        <v>49</v>
      </c>
      <c r="C455" s="58" t="s">
        <v>968</v>
      </c>
      <c r="D455" s="101">
        <v>0.14000000000000001</v>
      </c>
      <c r="E455">
        <v>10</v>
      </c>
    </row>
    <row r="456" spans="1:5" x14ac:dyDescent="0.25">
      <c r="A456" t="s">
        <v>971</v>
      </c>
      <c r="B456" t="s">
        <v>298</v>
      </c>
      <c r="C456" s="58" t="s">
        <v>970</v>
      </c>
      <c r="D456" s="101">
        <v>0.15</v>
      </c>
      <c r="E456">
        <v>10</v>
      </c>
    </row>
    <row r="457" spans="1:5" x14ac:dyDescent="0.25">
      <c r="A457" t="s">
        <v>973</v>
      </c>
      <c r="B457" t="s">
        <v>133</v>
      </c>
      <c r="C457" s="58" t="s">
        <v>972</v>
      </c>
      <c r="D457" s="101">
        <v>0.12</v>
      </c>
      <c r="E457">
        <v>5</v>
      </c>
    </row>
    <row r="458" spans="1:5" x14ac:dyDescent="0.25">
      <c r="A458" t="s">
        <v>975</v>
      </c>
      <c r="B458" t="s">
        <v>159</v>
      </c>
      <c r="C458" s="58" t="s">
        <v>974</v>
      </c>
      <c r="D458" s="101">
        <v>0.08</v>
      </c>
      <c r="E458">
        <v>0</v>
      </c>
    </row>
    <row r="459" spans="1:5" x14ac:dyDescent="0.25">
      <c r="A459" t="s">
        <v>977</v>
      </c>
      <c r="B459" t="s">
        <v>49</v>
      </c>
      <c r="C459" s="58" t="s">
        <v>976</v>
      </c>
      <c r="D459" s="101">
        <v>0.1</v>
      </c>
      <c r="E459">
        <v>5</v>
      </c>
    </row>
    <row r="460" spans="1:5" x14ac:dyDescent="0.25">
      <c r="A460" t="s">
        <v>979</v>
      </c>
      <c r="B460" t="s">
        <v>34</v>
      </c>
      <c r="C460" s="58" t="s">
        <v>978</v>
      </c>
      <c r="D460" s="101">
        <v>0.17</v>
      </c>
      <c r="E460">
        <v>10</v>
      </c>
    </row>
    <row r="461" spans="1:5" x14ac:dyDescent="0.25">
      <c r="A461" t="s">
        <v>981</v>
      </c>
      <c r="B461" t="s">
        <v>72</v>
      </c>
      <c r="C461" s="58" t="s">
        <v>980</v>
      </c>
      <c r="D461" s="101">
        <v>0.1</v>
      </c>
      <c r="E461">
        <v>5</v>
      </c>
    </row>
    <row r="462" spans="1:5" x14ac:dyDescent="0.25">
      <c r="A462" t="s">
        <v>983</v>
      </c>
      <c r="B462" t="s">
        <v>289</v>
      </c>
      <c r="C462" s="58" t="s">
        <v>982</v>
      </c>
      <c r="D462" s="101">
        <v>0.1</v>
      </c>
      <c r="E462">
        <v>5</v>
      </c>
    </row>
    <row r="463" spans="1:5" x14ac:dyDescent="0.25">
      <c r="A463" t="s">
        <v>985</v>
      </c>
      <c r="B463" t="s">
        <v>64</v>
      </c>
      <c r="C463" s="58" t="s">
        <v>984</v>
      </c>
      <c r="D463" s="101">
        <v>0.09</v>
      </c>
      <c r="E463">
        <v>0</v>
      </c>
    </row>
    <row r="464" spans="1:5" x14ac:dyDescent="0.25">
      <c r="A464" t="s">
        <v>987</v>
      </c>
      <c r="B464" t="s">
        <v>64</v>
      </c>
      <c r="C464" s="58" t="s">
        <v>986</v>
      </c>
      <c r="D464" s="101">
        <v>0.06</v>
      </c>
      <c r="E464">
        <v>0</v>
      </c>
    </row>
    <row r="465" spans="1:5" x14ac:dyDescent="0.25">
      <c r="A465" t="s">
        <v>989</v>
      </c>
      <c r="B465" t="s">
        <v>34</v>
      </c>
      <c r="C465" s="58" t="s">
        <v>988</v>
      </c>
      <c r="D465" s="101">
        <v>0.09</v>
      </c>
      <c r="E465">
        <v>0</v>
      </c>
    </row>
    <row r="466" spans="1:5" x14ac:dyDescent="0.25">
      <c r="A466" t="s">
        <v>991</v>
      </c>
      <c r="B466" t="s">
        <v>171</v>
      </c>
      <c r="C466" s="58" t="s">
        <v>990</v>
      </c>
      <c r="D466" s="101">
        <v>0.11</v>
      </c>
      <c r="E466">
        <v>5</v>
      </c>
    </row>
    <row r="467" spans="1:5" x14ac:dyDescent="0.25">
      <c r="A467" t="s">
        <v>993</v>
      </c>
      <c r="B467" t="s">
        <v>366</v>
      </c>
      <c r="C467" s="58" t="s">
        <v>992</v>
      </c>
      <c r="D467" s="101">
        <v>0.09</v>
      </c>
      <c r="E467">
        <v>0</v>
      </c>
    </row>
    <row r="468" spans="1:5" x14ac:dyDescent="0.25">
      <c r="A468" t="s">
        <v>995</v>
      </c>
      <c r="B468" t="s">
        <v>75</v>
      </c>
      <c r="C468" s="58" t="s">
        <v>994</v>
      </c>
      <c r="D468" s="101">
        <v>0.06</v>
      </c>
      <c r="E468">
        <v>0</v>
      </c>
    </row>
    <row r="469" spans="1:5" x14ac:dyDescent="0.25">
      <c r="A469" t="s">
        <v>997</v>
      </c>
      <c r="B469" t="s">
        <v>81</v>
      </c>
      <c r="C469" s="58" t="s">
        <v>996</v>
      </c>
      <c r="D469" s="101">
        <v>0.12</v>
      </c>
      <c r="E469">
        <v>5</v>
      </c>
    </row>
    <row r="470" spans="1:5" x14ac:dyDescent="0.25">
      <c r="A470" t="s">
        <v>999</v>
      </c>
      <c r="B470" t="s">
        <v>212</v>
      </c>
      <c r="C470" s="58" t="s">
        <v>998</v>
      </c>
      <c r="D470" s="101">
        <v>0.09</v>
      </c>
      <c r="E470">
        <v>0</v>
      </c>
    </row>
    <row r="471" spans="1:5" x14ac:dyDescent="0.25">
      <c r="A471" t="s">
        <v>1001</v>
      </c>
      <c r="B471" t="s">
        <v>46</v>
      </c>
      <c r="C471" s="58" t="s">
        <v>1000</v>
      </c>
      <c r="D471" s="101">
        <v>0.09</v>
      </c>
      <c r="E471">
        <v>0</v>
      </c>
    </row>
    <row r="472" spans="1:5" x14ac:dyDescent="0.25">
      <c r="A472" t="s">
        <v>1003</v>
      </c>
      <c r="B472" t="s">
        <v>277</v>
      </c>
      <c r="C472" s="58" t="s">
        <v>1002</v>
      </c>
      <c r="D472" s="101">
        <v>0.1</v>
      </c>
      <c r="E472">
        <v>5</v>
      </c>
    </row>
    <row r="473" spans="1:5" x14ac:dyDescent="0.25">
      <c r="A473" t="s">
        <v>1005</v>
      </c>
      <c r="B473" t="s">
        <v>72</v>
      </c>
      <c r="C473" s="58" t="s">
        <v>1004</v>
      </c>
      <c r="D473" s="101">
        <v>0.03</v>
      </c>
      <c r="E473">
        <v>0</v>
      </c>
    </row>
    <row r="474" spans="1:5" x14ac:dyDescent="0.25">
      <c r="A474" t="s">
        <v>1007</v>
      </c>
      <c r="B474" t="s">
        <v>133</v>
      </c>
      <c r="C474" s="58" t="s">
        <v>1006</v>
      </c>
      <c r="D474" s="101">
        <v>0.19</v>
      </c>
      <c r="E474">
        <v>15</v>
      </c>
    </row>
    <row r="475" spans="1:5" x14ac:dyDescent="0.25">
      <c r="A475" t="s">
        <v>1009</v>
      </c>
      <c r="B475" t="s">
        <v>171</v>
      </c>
      <c r="C475" s="58" t="s">
        <v>1008</v>
      </c>
      <c r="D475" s="101">
        <v>7.0000000000000007E-2</v>
      </c>
      <c r="E475">
        <v>0</v>
      </c>
    </row>
    <row r="476" spans="1:5" x14ac:dyDescent="0.25">
      <c r="A476" t="s">
        <v>1011</v>
      </c>
      <c r="B476" t="s">
        <v>96</v>
      </c>
      <c r="C476" s="58" t="s">
        <v>1010</v>
      </c>
      <c r="D476" s="101">
        <v>0.14000000000000001</v>
      </c>
      <c r="E476">
        <v>10</v>
      </c>
    </row>
    <row r="477" spans="1:5" x14ac:dyDescent="0.25">
      <c r="A477" t="s">
        <v>1013</v>
      </c>
      <c r="B477" t="s">
        <v>96</v>
      </c>
      <c r="C477" s="58" t="s">
        <v>1012</v>
      </c>
      <c r="D477" s="101">
        <v>0.17</v>
      </c>
      <c r="E477">
        <v>10</v>
      </c>
    </row>
    <row r="478" spans="1:5" x14ac:dyDescent="0.25">
      <c r="A478" t="s">
        <v>1015</v>
      </c>
      <c r="B478" t="s">
        <v>81</v>
      </c>
      <c r="C478" s="58" t="s">
        <v>1014</v>
      </c>
      <c r="D478" s="101">
        <v>0.11</v>
      </c>
      <c r="E478">
        <v>5</v>
      </c>
    </row>
    <row r="479" spans="1:5" x14ac:dyDescent="0.25">
      <c r="A479" t="s">
        <v>1017</v>
      </c>
      <c r="B479" t="s">
        <v>64</v>
      </c>
      <c r="C479" s="58" t="s">
        <v>1016</v>
      </c>
      <c r="D479" s="101">
        <v>0.09</v>
      </c>
      <c r="E479">
        <v>0</v>
      </c>
    </row>
    <row r="480" spans="1:5" x14ac:dyDescent="0.25">
      <c r="A480" t="s">
        <v>1019</v>
      </c>
      <c r="B480" t="s">
        <v>64</v>
      </c>
      <c r="C480" s="58" t="s">
        <v>1018</v>
      </c>
      <c r="D480" s="101">
        <v>0.17</v>
      </c>
      <c r="E480">
        <v>10</v>
      </c>
    </row>
    <row r="481" spans="1:5" x14ac:dyDescent="0.25">
      <c r="A481" t="s">
        <v>1021</v>
      </c>
      <c r="B481" t="s">
        <v>248</v>
      </c>
      <c r="C481" s="58" t="s">
        <v>1020</v>
      </c>
      <c r="D481" s="101">
        <v>0.14000000000000001</v>
      </c>
      <c r="E481">
        <v>10</v>
      </c>
    </row>
    <row r="482" spans="1:5" x14ac:dyDescent="0.25">
      <c r="A482" t="s">
        <v>1023</v>
      </c>
      <c r="B482" t="s">
        <v>78</v>
      </c>
      <c r="C482" s="58" t="s">
        <v>1022</v>
      </c>
      <c r="D482" s="101">
        <v>0.08</v>
      </c>
      <c r="E482">
        <v>0</v>
      </c>
    </row>
    <row r="483" spans="1:5" x14ac:dyDescent="0.25">
      <c r="A483" t="s">
        <v>1025</v>
      </c>
      <c r="B483" t="s">
        <v>64</v>
      </c>
      <c r="C483" s="58" t="s">
        <v>1024</v>
      </c>
      <c r="D483" s="101">
        <v>0.16</v>
      </c>
      <c r="E483">
        <v>10</v>
      </c>
    </row>
    <row r="484" spans="1:5" x14ac:dyDescent="0.25">
      <c r="A484" t="s">
        <v>1027</v>
      </c>
      <c r="B484" t="s">
        <v>49</v>
      </c>
      <c r="C484" s="58" t="s">
        <v>1026</v>
      </c>
      <c r="D484" s="101">
        <v>0.17</v>
      </c>
      <c r="E484">
        <v>10</v>
      </c>
    </row>
    <row r="485" spans="1:5" x14ac:dyDescent="0.25">
      <c r="A485" t="s">
        <v>1029</v>
      </c>
      <c r="B485" t="s">
        <v>277</v>
      </c>
      <c r="C485" s="58" t="s">
        <v>1028</v>
      </c>
      <c r="D485" s="101">
        <v>7.0000000000000007E-2</v>
      </c>
      <c r="E485">
        <v>0</v>
      </c>
    </row>
    <row r="486" spans="1:5" x14ac:dyDescent="0.25">
      <c r="A486" t="s">
        <v>1031</v>
      </c>
      <c r="B486" t="s">
        <v>96</v>
      </c>
      <c r="C486" s="58" t="s">
        <v>1030</v>
      </c>
      <c r="D486" s="101">
        <v>0.08</v>
      </c>
      <c r="E486">
        <v>0</v>
      </c>
    </row>
    <row r="487" spans="1:5" x14ac:dyDescent="0.25">
      <c r="A487" t="s">
        <v>1033</v>
      </c>
      <c r="B487" t="s">
        <v>43</v>
      </c>
      <c r="C487" s="58" t="s">
        <v>1032</v>
      </c>
      <c r="D487" s="101">
        <v>0.03</v>
      </c>
      <c r="E487">
        <v>0</v>
      </c>
    </row>
    <row r="488" spans="1:5" x14ac:dyDescent="0.25">
      <c r="A488" t="s">
        <v>1035</v>
      </c>
      <c r="B488" t="s">
        <v>159</v>
      </c>
      <c r="C488" s="58" t="s">
        <v>1034</v>
      </c>
      <c r="D488" s="101">
        <v>0.12</v>
      </c>
      <c r="E488">
        <v>5</v>
      </c>
    </row>
    <row r="489" spans="1:5" x14ac:dyDescent="0.25">
      <c r="A489" t="s">
        <v>1037</v>
      </c>
      <c r="B489" t="s">
        <v>72</v>
      </c>
      <c r="C489" s="58" t="s">
        <v>1036</v>
      </c>
      <c r="D489" s="101">
        <v>0.11</v>
      </c>
      <c r="E489">
        <v>5</v>
      </c>
    </row>
    <row r="490" spans="1:5" x14ac:dyDescent="0.25">
      <c r="A490" t="s">
        <v>1039</v>
      </c>
      <c r="B490" t="s">
        <v>14</v>
      </c>
      <c r="C490" s="58" t="s">
        <v>1038</v>
      </c>
      <c r="D490" s="101">
        <v>0.14000000000000001</v>
      </c>
      <c r="E490">
        <v>10</v>
      </c>
    </row>
    <row r="491" spans="1:5" x14ac:dyDescent="0.25">
      <c r="A491" t="s">
        <v>1041</v>
      </c>
      <c r="B491" t="s">
        <v>46</v>
      </c>
      <c r="C491" s="58" t="s">
        <v>1040</v>
      </c>
      <c r="D491" s="101">
        <v>0.1</v>
      </c>
      <c r="E491">
        <v>5</v>
      </c>
    </row>
    <row r="492" spans="1:5" x14ac:dyDescent="0.25">
      <c r="A492" t="s">
        <v>1043</v>
      </c>
      <c r="B492" t="s">
        <v>67</v>
      </c>
      <c r="C492" s="58" t="s">
        <v>1042</v>
      </c>
      <c r="D492" s="101">
        <v>0.22</v>
      </c>
      <c r="E492">
        <v>15</v>
      </c>
    </row>
    <row r="493" spans="1:5" x14ac:dyDescent="0.25">
      <c r="A493" t="s">
        <v>1045</v>
      </c>
      <c r="B493" t="s">
        <v>164</v>
      </c>
      <c r="C493" s="58" t="s">
        <v>1044</v>
      </c>
      <c r="D493" s="101">
        <v>0.06</v>
      </c>
      <c r="E493">
        <v>0</v>
      </c>
    </row>
    <row r="494" spans="1:5" x14ac:dyDescent="0.25">
      <c r="A494" t="s">
        <v>1047</v>
      </c>
      <c r="B494" t="s">
        <v>151</v>
      </c>
      <c r="C494" s="58" t="s">
        <v>1046</v>
      </c>
      <c r="D494" s="101">
        <v>0.12</v>
      </c>
      <c r="E494">
        <v>5</v>
      </c>
    </row>
    <row r="495" spans="1:5" x14ac:dyDescent="0.25">
      <c r="A495" t="s">
        <v>1049</v>
      </c>
      <c r="B495" t="s">
        <v>49</v>
      </c>
      <c r="C495" s="58" t="s">
        <v>1048</v>
      </c>
      <c r="D495" s="101">
        <v>0.13</v>
      </c>
      <c r="E495">
        <v>5</v>
      </c>
    </row>
    <row r="496" spans="1:5" x14ac:dyDescent="0.25">
      <c r="A496" t="s">
        <v>1053</v>
      </c>
      <c r="B496" t="s">
        <v>43</v>
      </c>
      <c r="C496" s="58" t="s">
        <v>1052</v>
      </c>
      <c r="D496" s="101">
        <v>0.05</v>
      </c>
      <c r="E496">
        <v>0</v>
      </c>
    </row>
    <row r="497" spans="1:5" x14ac:dyDescent="0.25">
      <c r="A497" t="s">
        <v>1055</v>
      </c>
      <c r="B497" t="s">
        <v>26</v>
      </c>
      <c r="C497" s="58" t="s">
        <v>1054</v>
      </c>
      <c r="D497" s="101">
        <v>0.17</v>
      </c>
      <c r="E497">
        <v>10</v>
      </c>
    </row>
    <row r="498" spans="1:5" x14ac:dyDescent="0.25">
      <c r="A498" t="s">
        <v>1057</v>
      </c>
      <c r="B498" t="s">
        <v>298</v>
      </c>
      <c r="C498" s="58" t="s">
        <v>1056</v>
      </c>
      <c r="D498" s="101">
        <v>0.1</v>
      </c>
      <c r="E498">
        <v>5</v>
      </c>
    </row>
    <row r="499" spans="1:5" x14ac:dyDescent="0.25">
      <c r="A499" t="s">
        <v>1059</v>
      </c>
      <c r="B499" t="s">
        <v>72</v>
      </c>
      <c r="C499" s="58" t="s">
        <v>1058</v>
      </c>
      <c r="D499" s="101">
        <v>0.12</v>
      </c>
      <c r="E499">
        <v>5</v>
      </c>
    </row>
    <row r="500" spans="1:5" x14ac:dyDescent="0.25">
      <c r="A500" t="s">
        <v>1061</v>
      </c>
      <c r="B500" t="s">
        <v>17</v>
      </c>
      <c r="C500" s="58" t="s">
        <v>1060</v>
      </c>
      <c r="D500" s="101">
        <v>0.15</v>
      </c>
      <c r="E500">
        <v>10</v>
      </c>
    </row>
    <row r="501" spans="1:5" x14ac:dyDescent="0.25">
      <c r="A501" t="s">
        <v>1063</v>
      </c>
      <c r="B501" t="s">
        <v>49</v>
      </c>
      <c r="C501" s="58" t="s">
        <v>1062</v>
      </c>
      <c r="D501" s="101">
        <v>0.14000000000000001</v>
      </c>
      <c r="E501">
        <v>10</v>
      </c>
    </row>
    <row r="502" spans="1:5" x14ac:dyDescent="0.25">
      <c r="A502" t="s">
        <v>1065</v>
      </c>
      <c r="B502" t="s">
        <v>84</v>
      </c>
      <c r="C502" s="58" t="s">
        <v>1064</v>
      </c>
      <c r="D502" s="101">
        <v>0.19</v>
      </c>
      <c r="E502">
        <v>15</v>
      </c>
    </row>
    <row r="503" spans="1:5" x14ac:dyDescent="0.25">
      <c r="A503" t="s">
        <v>1067</v>
      </c>
      <c r="B503" t="s">
        <v>72</v>
      </c>
      <c r="C503" s="58" t="s">
        <v>1066</v>
      </c>
      <c r="D503" s="101">
        <v>0.13</v>
      </c>
      <c r="E503">
        <v>5</v>
      </c>
    </row>
    <row r="504" spans="1:5" x14ac:dyDescent="0.25">
      <c r="A504" t="s">
        <v>1069</v>
      </c>
      <c r="B504" t="s">
        <v>274</v>
      </c>
      <c r="C504" s="58" t="s">
        <v>1068</v>
      </c>
      <c r="D504" s="101">
        <v>0.19</v>
      </c>
      <c r="E504">
        <v>15</v>
      </c>
    </row>
    <row r="505" spans="1:5" x14ac:dyDescent="0.25">
      <c r="A505" t="s">
        <v>1071</v>
      </c>
      <c r="B505" t="s">
        <v>133</v>
      </c>
      <c r="C505" s="58" t="s">
        <v>1070</v>
      </c>
      <c r="D505" s="101">
        <v>0.06</v>
      </c>
      <c r="E505">
        <v>0</v>
      </c>
    </row>
    <row r="506" spans="1:5" x14ac:dyDescent="0.25">
      <c r="A506" t="s">
        <v>1073</v>
      </c>
      <c r="B506" t="s">
        <v>49</v>
      </c>
      <c r="C506" s="58" t="s">
        <v>1072</v>
      </c>
      <c r="D506" s="101">
        <v>0.12</v>
      </c>
      <c r="E506">
        <v>5</v>
      </c>
    </row>
    <row r="507" spans="1:5" x14ac:dyDescent="0.25">
      <c r="A507" t="s">
        <v>1075</v>
      </c>
      <c r="B507" t="s">
        <v>96</v>
      </c>
      <c r="C507" s="58" t="s">
        <v>1074</v>
      </c>
      <c r="D507" s="101">
        <v>7.0000000000000007E-2</v>
      </c>
      <c r="E507">
        <v>0</v>
      </c>
    </row>
    <row r="508" spans="1:5" x14ac:dyDescent="0.25">
      <c r="A508" t="s">
        <v>1077</v>
      </c>
      <c r="B508" t="s">
        <v>49</v>
      </c>
      <c r="C508" s="58" t="s">
        <v>1076</v>
      </c>
      <c r="D508" s="101">
        <v>0.06</v>
      </c>
      <c r="E508">
        <v>0</v>
      </c>
    </row>
    <row r="509" spans="1:5" x14ac:dyDescent="0.25">
      <c r="A509" t="s">
        <v>1079</v>
      </c>
      <c r="B509" t="s">
        <v>17</v>
      </c>
      <c r="C509" s="58" t="s">
        <v>1078</v>
      </c>
      <c r="D509" s="101">
        <v>0.1</v>
      </c>
      <c r="E509">
        <v>5</v>
      </c>
    </row>
    <row r="510" spans="1:5" x14ac:dyDescent="0.25">
      <c r="A510" t="s">
        <v>1081</v>
      </c>
      <c r="B510" t="s">
        <v>1082</v>
      </c>
      <c r="C510" s="58" t="s">
        <v>1080</v>
      </c>
      <c r="D510" s="101">
        <v>0.18</v>
      </c>
      <c r="E510">
        <v>15</v>
      </c>
    </row>
    <row r="511" spans="1:5" x14ac:dyDescent="0.25">
      <c r="A511" t="s">
        <v>1084</v>
      </c>
      <c r="B511" t="s">
        <v>418</v>
      </c>
      <c r="C511" s="58" t="s">
        <v>1083</v>
      </c>
      <c r="D511" s="101">
        <v>0.1</v>
      </c>
      <c r="E511">
        <v>5</v>
      </c>
    </row>
    <row r="512" spans="1:5" x14ac:dyDescent="0.25">
      <c r="A512" t="s">
        <v>1086</v>
      </c>
      <c r="B512" t="s">
        <v>96</v>
      </c>
      <c r="C512" s="58" t="s">
        <v>1085</v>
      </c>
      <c r="D512" s="101">
        <v>0.13</v>
      </c>
      <c r="E512">
        <v>5</v>
      </c>
    </row>
    <row r="513" spans="1:5" x14ac:dyDescent="0.25">
      <c r="A513" t="s">
        <v>1088</v>
      </c>
      <c r="B513" t="s">
        <v>415</v>
      </c>
      <c r="C513" s="58" t="s">
        <v>1087</v>
      </c>
      <c r="D513" s="101">
        <v>0.12</v>
      </c>
      <c r="E513">
        <v>5</v>
      </c>
    </row>
    <row r="514" spans="1:5" x14ac:dyDescent="0.25">
      <c r="A514" t="s">
        <v>1090</v>
      </c>
      <c r="B514" t="s">
        <v>96</v>
      </c>
      <c r="C514" s="58" t="s">
        <v>1089</v>
      </c>
      <c r="D514" s="101">
        <v>0.05</v>
      </c>
      <c r="E514">
        <v>0</v>
      </c>
    </row>
    <row r="515" spans="1:5" x14ac:dyDescent="0.25">
      <c r="A515" t="s">
        <v>1092</v>
      </c>
      <c r="B515" t="s">
        <v>363</v>
      </c>
      <c r="C515" s="58" t="s">
        <v>1091</v>
      </c>
      <c r="D515" s="101">
        <v>0.05</v>
      </c>
      <c r="E515">
        <v>0</v>
      </c>
    </row>
    <row r="516" spans="1:5" x14ac:dyDescent="0.25">
      <c r="A516" t="s">
        <v>1094</v>
      </c>
      <c r="B516" t="s">
        <v>59</v>
      </c>
      <c r="C516" s="58" t="s">
        <v>1093</v>
      </c>
      <c r="D516" s="101">
        <v>0.14000000000000001</v>
      </c>
      <c r="E516">
        <v>10</v>
      </c>
    </row>
    <row r="517" spans="1:5" x14ac:dyDescent="0.25">
      <c r="A517" t="s">
        <v>1096</v>
      </c>
      <c r="B517" t="s">
        <v>105</v>
      </c>
      <c r="C517" s="58" t="s">
        <v>1095</v>
      </c>
      <c r="D517" s="101">
        <v>0.14000000000000001</v>
      </c>
      <c r="E517">
        <v>10</v>
      </c>
    </row>
    <row r="518" spans="1:5" x14ac:dyDescent="0.25">
      <c r="A518" t="s">
        <v>1098</v>
      </c>
      <c r="B518" t="s">
        <v>171</v>
      </c>
      <c r="C518" s="58" t="s">
        <v>1097</v>
      </c>
      <c r="D518" s="101">
        <v>0.11</v>
      </c>
      <c r="E518">
        <v>5</v>
      </c>
    </row>
    <row r="519" spans="1:5" x14ac:dyDescent="0.25">
      <c r="A519" t="s">
        <v>1100</v>
      </c>
      <c r="B519" t="s">
        <v>64</v>
      </c>
      <c r="C519" s="58" t="s">
        <v>1099</v>
      </c>
      <c r="D519" s="101">
        <v>0.08</v>
      </c>
      <c r="E519">
        <v>0</v>
      </c>
    </row>
    <row r="520" spans="1:5" x14ac:dyDescent="0.25">
      <c r="A520" t="s">
        <v>1102</v>
      </c>
      <c r="B520" t="s">
        <v>64</v>
      </c>
      <c r="C520" s="58" t="s">
        <v>1101</v>
      </c>
      <c r="D520" s="101">
        <v>0.09</v>
      </c>
      <c r="E520">
        <v>0</v>
      </c>
    </row>
    <row r="521" spans="1:5" x14ac:dyDescent="0.25">
      <c r="A521" t="s">
        <v>1104</v>
      </c>
      <c r="B521" t="s">
        <v>49</v>
      </c>
      <c r="C521" s="58" t="s">
        <v>1103</v>
      </c>
      <c r="D521" s="101">
        <v>0.08</v>
      </c>
      <c r="E521">
        <v>0</v>
      </c>
    </row>
    <row r="522" spans="1:5" x14ac:dyDescent="0.25">
      <c r="A522" t="s">
        <v>1106</v>
      </c>
      <c r="B522" t="s">
        <v>37</v>
      </c>
      <c r="C522" s="58" t="s">
        <v>1105</v>
      </c>
      <c r="D522" s="101">
        <v>0.08</v>
      </c>
      <c r="E522">
        <v>0</v>
      </c>
    </row>
    <row r="523" spans="1:5" x14ac:dyDescent="0.25">
      <c r="A523" t="s">
        <v>1108</v>
      </c>
      <c r="B523" t="s">
        <v>49</v>
      </c>
      <c r="C523" s="58" t="s">
        <v>1107</v>
      </c>
      <c r="D523" s="101">
        <v>0.13</v>
      </c>
      <c r="E523">
        <v>5</v>
      </c>
    </row>
    <row r="524" spans="1:5" x14ac:dyDescent="0.25">
      <c r="A524" t="s">
        <v>1110</v>
      </c>
      <c r="B524" t="s">
        <v>49</v>
      </c>
      <c r="C524" s="58" t="s">
        <v>1109</v>
      </c>
      <c r="D524" s="101">
        <v>0</v>
      </c>
      <c r="E524">
        <v>0</v>
      </c>
    </row>
    <row r="525" spans="1:5" x14ac:dyDescent="0.25">
      <c r="A525" t="s">
        <v>1112</v>
      </c>
      <c r="B525" t="s">
        <v>190</v>
      </c>
      <c r="C525" s="58" t="s">
        <v>1111</v>
      </c>
      <c r="D525" s="101">
        <v>0.27</v>
      </c>
      <c r="E525">
        <v>15</v>
      </c>
    </row>
    <row r="526" spans="1:5" x14ac:dyDescent="0.25">
      <c r="A526" t="s">
        <v>1114</v>
      </c>
      <c r="B526" t="s">
        <v>43</v>
      </c>
      <c r="C526" s="58" t="s">
        <v>1113</v>
      </c>
      <c r="D526" s="101">
        <v>7.0000000000000007E-2</v>
      </c>
      <c r="E526">
        <v>0</v>
      </c>
    </row>
    <row r="527" spans="1:5" x14ac:dyDescent="0.25">
      <c r="A527" t="s">
        <v>1116</v>
      </c>
      <c r="B527" t="s">
        <v>67</v>
      </c>
      <c r="C527" s="58" t="s">
        <v>1115</v>
      </c>
      <c r="D527" s="101">
        <v>0.08</v>
      </c>
      <c r="E527">
        <v>0</v>
      </c>
    </row>
    <row r="528" spans="1:5" x14ac:dyDescent="0.25">
      <c r="A528" t="s">
        <v>1118</v>
      </c>
      <c r="B528" t="s">
        <v>190</v>
      </c>
      <c r="C528" s="58" t="s">
        <v>1117</v>
      </c>
      <c r="D528" s="101">
        <v>0.13</v>
      </c>
      <c r="E528">
        <v>5</v>
      </c>
    </row>
    <row r="529" spans="1:5" x14ac:dyDescent="0.25">
      <c r="A529" t="s">
        <v>1120</v>
      </c>
      <c r="B529" t="s">
        <v>46</v>
      </c>
      <c r="C529" s="58" t="s">
        <v>1119</v>
      </c>
      <c r="D529" s="101">
        <v>7.0000000000000007E-2</v>
      </c>
      <c r="E529">
        <v>0</v>
      </c>
    </row>
    <row r="530" spans="1:5" x14ac:dyDescent="0.25">
      <c r="A530" t="s">
        <v>1122</v>
      </c>
      <c r="B530" t="s">
        <v>81</v>
      </c>
      <c r="C530" s="58" t="s">
        <v>1121</v>
      </c>
      <c r="D530" s="101">
        <v>0.1</v>
      </c>
      <c r="E530">
        <v>5</v>
      </c>
    </row>
    <row r="531" spans="1:5" x14ac:dyDescent="0.25">
      <c r="A531" t="s">
        <v>1124</v>
      </c>
      <c r="B531" t="s">
        <v>190</v>
      </c>
      <c r="C531" s="58" t="s">
        <v>1123</v>
      </c>
      <c r="D531" s="101">
        <v>0.17</v>
      </c>
      <c r="E531">
        <v>10</v>
      </c>
    </row>
    <row r="532" spans="1:5" x14ac:dyDescent="0.25">
      <c r="A532" t="s">
        <v>1126</v>
      </c>
      <c r="B532" t="s">
        <v>102</v>
      </c>
      <c r="C532" s="58" t="s">
        <v>1125</v>
      </c>
      <c r="D532" s="101">
        <v>0.14000000000000001</v>
      </c>
      <c r="E532">
        <v>10</v>
      </c>
    </row>
    <row r="533" spans="1:5" x14ac:dyDescent="0.25">
      <c r="A533" t="s">
        <v>1128</v>
      </c>
      <c r="B533" t="s">
        <v>418</v>
      </c>
      <c r="C533" s="58" t="s">
        <v>1127</v>
      </c>
      <c r="D533" s="101">
        <v>0.08</v>
      </c>
      <c r="E533">
        <v>0</v>
      </c>
    </row>
    <row r="534" spans="1:5" x14ac:dyDescent="0.25">
      <c r="A534" t="s">
        <v>1130</v>
      </c>
      <c r="B534" t="s">
        <v>17</v>
      </c>
      <c r="C534" s="58" t="s">
        <v>1129</v>
      </c>
      <c r="D534" s="101">
        <v>0.05</v>
      </c>
      <c r="E534">
        <v>0</v>
      </c>
    </row>
    <row r="535" spans="1:5" x14ac:dyDescent="0.25">
      <c r="A535" t="s">
        <v>1132</v>
      </c>
      <c r="B535" t="s">
        <v>49</v>
      </c>
      <c r="C535" s="58" t="s">
        <v>1131</v>
      </c>
      <c r="D535" s="101">
        <v>0.06</v>
      </c>
      <c r="E535">
        <v>0</v>
      </c>
    </row>
    <row r="536" spans="1:5" x14ac:dyDescent="0.25">
      <c r="A536" t="s">
        <v>1134</v>
      </c>
      <c r="B536" t="s">
        <v>64</v>
      </c>
      <c r="C536" s="58" t="s">
        <v>1133</v>
      </c>
      <c r="D536" s="101">
        <v>0.09</v>
      </c>
      <c r="E536">
        <v>0</v>
      </c>
    </row>
    <row r="537" spans="1:5" x14ac:dyDescent="0.25">
      <c r="A537" t="s">
        <v>1136</v>
      </c>
      <c r="B537" t="s">
        <v>363</v>
      </c>
      <c r="C537" s="58" t="s">
        <v>1135</v>
      </c>
      <c r="D537" s="101">
        <v>0.13</v>
      </c>
      <c r="E537">
        <v>5</v>
      </c>
    </row>
    <row r="538" spans="1:5" x14ac:dyDescent="0.25">
      <c r="A538" t="s">
        <v>1138</v>
      </c>
      <c r="B538" t="s">
        <v>363</v>
      </c>
      <c r="C538" s="58" t="s">
        <v>1137</v>
      </c>
      <c r="D538" s="101">
        <v>0.17</v>
      </c>
      <c r="E538">
        <v>10</v>
      </c>
    </row>
    <row r="539" spans="1:5" x14ac:dyDescent="0.25">
      <c r="A539" t="s">
        <v>1140</v>
      </c>
      <c r="B539" t="s">
        <v>274</v>
      </c>
      <c r="C539" s="58" t="s">
        <v>1139</v>
      </c>
      <c r="D539" s="101">
        <v>0.2</v>
      </c>
      <c r="E539">
        <v>15</v>
      </c>
    </row>
    <row r="540" spans="1:5" x14ac:dyDescent="0.25">
      <c r="A540" t="s">
        <v>1142</v>
      </c>
      <c r="B540" t="s">
        <v>84</v>
      </c>
      <c r="C540" s="58" t="s">
        <v>1141</v>
      </c>
      <c r="D540" s="101">
        <v>0.2</v>
      </c>
      <c r="E540">
        <v>15</v>
      </c>
    </row>
    <row r="541" spans="1:5" x14ac:dyDescent="0.25">
      <c r="A541" t="s">
        <v>1144</v>
      </c>
      <c r="B541" t="s">
        <v>303</v>
      </c>
      <c r="C541" s="58" t="s">
        <v>1143</v>
      </c>
      <c r="D541" s="101">
        <v>0.12</v>
      </c>
      <c r="E541">
        <v>5</v>
      </c>
    </row>
    <row r="542" spans="1:5" x14ac:dyDescent="0.25">
      <c r="A542" t="s">
        <v>1146</v>
      </c>
      <c r="B542" t="s">
        <v>154</v>
      </c>
      <c r="C542" s="58" t="s">
        <v>1145</v>
      </c>
      <c r="D542" s="101">
        <v>0.03</v>
      </c>
      <c r="E542">
        <v>0</v>
      </c>
    </row>
    <row r="543" spans="1:5" x14ac:dyDescent="0.25">
      <c r="A543" t="s">
        <v>1148</v>
      </c>
      <c r="B543" t="s">
        <v>102</v>
      </c>
      <c r="C543" s="58" t="s">
        <v>1147</v>
      </c>
      <c r="D543" s="101">
        <v>0.03</v>
      </c>
      <c r="E543">
        <v>0</v>
      </c>
    </row>
    <row r="544" spans="1:5" x14ac:dyDescent="0.25">
      <c r="A544" t="s">
        <v>1150</v>
      </c>
      <c r="B544" t="s">
        <v>40</v>
      </c>
      <c r="C544" s="58" t="s">
        <v>1149</v>
      </c>
      <c r="D544" s="101">
        <v>7.0000000000000007E-2</v>
      </c>
      <c r="E544">
        <v>0</v>
      </c>
    </row>
    <row r="545" spans="1:5" x14ac:dyDescent="0.25">
      <c r="A545" t="s">
        <v>1152</v>
      </c>
      <c r="B545" t="s">
        <v>363</v>
      </c>
      <c r="C545" s="58" t="s">
        <v>1151</v>
      </c>
      <c r="D545" s="101">
        <v>0.09</v>
      </c>
      <c r="E545">
        <v>0</v>
      </c>
    </row>
    <row r="546" spans="1:5" x14ac:dyDescent="0.25">
      <c r="A546" t="s">
        <v>1154</v>
      </c>
      <c r="B546" t="s">
        <v>96</v>
      </c>
      <c r="C546" s="58" t="s">
        <v>1153</v>
      </c>
      <c r="D546" s="101">
        <v>0.1</v>
      </c>
      <c r="E546">
        <v>5</v>
      </c>
    </row>
    <row r="547" spans="1:5" x14ac:dyDescent="0.25">
      <c r="A547" t="s">
        <v>1156</v>
      </c>
      <c r="B547" t="s">
        <v>1082</v>
      </c>
      <c r="C547" s="58" t="s">
        <v>1155</v>
      </c>
      <c r="D547" s="101">
        <v>0.06</v>
      </c>
      <c r="E547">
        <v>0</v>
      </c>
    </row>
    <row r="548" spans="1:5" x14ac:dyDescent="0.25">
      <c r="A548" t="s">
        <v>7</v>
      </c>
      <c r="B548" t="s">
        <v>96</v>
      </c>
      <c r="C548" s="58" t="s">
        <v>8</v>
      </c>
      <c r="D548" s="101">
        <v>0.11</v>
      </c>
      <c r="E548">
        <v>5</v>
      </c>
    </row>
    <row r="549" spans="1:5" x14ac:dyDescent="0.25">
      <c r="A549" t="s">
        <v>1158</v>
      </c>
      <c r="B549" t="s">
        <v>303</v>
      </c>
      <c r="C549" s="58" t="s">
        <v>1157</v>
      </c>
      <c r="D549" s="101">
        <v>7.0000000000000007E-2</v>
      </c>
      <c r="E549">
        <v>0</v>
      </c>
    </row>
    <row r="550" spans="1:5" x14ac:dyDescent="0.25">
      <c r="A550" t="s">
        <v>1160</v>
      </c>
      <c r="B550" t="s">
        <v>49</v>
      </c>
      <c r="C550" s="58" t="s">
        <v>1159</v>
      </c>
      <c r="D550" s="101">
        <v>0.14000000000000001</v>
      </c>
      <c r="E550">
        <v>10</v>
      </c>
    </row>
    <row r="551" spans="1:5" x14ac:dyDescent="0.25">
      <c r="A551" t="s">
        <v>1162</v>
      </c>
      <c r="B551" t="s">
        <v>102</v>
      </c>
      <c r="C551" s="58" t="s">
        <v>1161</v>
      </c>
      <c r="D551" s="101">
        <v>0.1</v>
      </c>
      <c r="E551">
        <v>5</v>
      </c>
    </row>
    <row r="552" spans="1:5" x14ac:dyDescent="0.25">
      <c r="A552" t="s">
        <v>1164</v>
      </c>
      <c r="B552" t="s">
        <v>20</v>
      </c>
      <c r="C552" s="58" t="s">
        <v>1163</v>
      </c>
      <c r="D552" s="101">
        <v>0.11</v>
      </c>
      <c r="E552">
        <v>5</v>
      </c>
    </row>
    <row r="553" spans="1:5" x14ac:dyDescent="0.25">
      <c r="A553" t="s">
        <v>1166</v>
      </c>
      <c r="B553" t="s">
        <v>133</v>
      </c>
      <c r="C553" s="58" t="s">
        <v>1165</v>
      </c>
      <c r="D553" s="101">
        <v>0.14000000000000001</v>
      </c>
      <c r="E553">
        <v>10</v>
      </c>
    </row>
    <row r="554" spans="1:5" x14ac:dyDescent="0.25">
      <c r="A554" t="s">
        <v>1168</v>
      </c>
      <c r="B554" t="s">
        <v>17</v>
      </c>
      <c r="C554" s="58" t="s">
        <v>1167</v>
      </c>
      <c r="D554" s="101">
        <v>0.09</v>
      </c>
      <c r="E554">
        <v>0</v>
      </c>
    </row>
    <row r="555" spans="1:5" x14ac:dyDescent="0.25">
      <c r="A555" t="s">
        <v>1170</v>
      </c>
      <c r="B555" t="s">
        <v>49</v>
      </c>
      <c r="C555" s="58" t="s">
        <v>1169</v>
      </c>
      <c r="D555" s="101">
        <v>0.15</v>
      </c>
      <c r="E555">
        <v>10</v>
      </c>
    </row>
    <row r="556" spans="1:5" x14ac:dyDescent="0.25">
      <c r="A556" t="s">
        <v>1172</v>
      </c>
      <c r="B556" t="s">
        <v>59</v>
      </c>
      <c r="C556" s="58" t="s">
        <v>1171</v>
      </c>
      <c r="D556" s="101">
        <v>0.21</v>
      </c>
      <c r="E556">
        <v>15</v>
      </c>
    </row>
    <row r="557" spans="1:5" x14ac:dyDescent="0.25">
      <c r="A557" t="s">
        <v>1174</v>
      </c>
      <c r="B557" t="s">
        <v>133</v>
      </c>
      <c r="C557" s="58" t="s">
        <v>1173</v>
      </c>
      <c r="D557" s="101">
        <v>0.09</v>
      </c>
      <c r="E557">
        <v>0</v>
      </c>
    </row>
    <row r="558" spans="1:5" x14ac:dyDescent="0.25">
      <c r="A558" t="s">
        <v>1176</v>
      </c>
      <c r="B558" t="s">
        <v>99</v>
      </c>
      <c r="C558" s="58" t="s">
        <v>1175</v>
      </c>
      <c r="D558" s="101">
        <v>0.15</v>
      </c>
      <c r="E558">
        <v>10</v>
      </c>
    </row>
    <row r="559" spans="1:5" x14ac:dyDescent="0.25">
      <c r="A559" t="s">
        <v>1178</v>
      </c>
      <c r="B559" t="s">
        <v>49</v>
      </c>
      <c r="C559" s="58" t="s">
        <v>1177</v>
      </c>
      <c r="D559" s="101">
        <v>0.06</v>
      </c>
      <c r="E559">
        <v>0</v>
      </c>
    </row>
    <row r="560" spans="1:5" x14ac:dyDescent="0.25">
      <c r="A560" t="s">
        <v>1180</v>
      </c>
      <c r="B560" t="s">
        <v>298</v>
      </c>
      <c r="C560" s="58" t="s">
        <v>1179</v>
      </c>
      <c r="D560" s="101">
        <v>0.14000000000000001</v>
      </c>
      <c r="E560">
        <v>10</v>
      </c>
    </row>
    <row r="561" spans="1:5" x14ac:dyDescent="0.25">
      <c r="A561" t="s">
        <v>1182</v>
      </c>
      <c r="B561" t="s">
        <v>99</v>
      </c>
      <c r="C561" s="58" t="s">
        <v>1181</v>
      </c>
      <c r="D561" s="101">
        <v>0.08</v>
      </c>
      <c r="E561">
        <v>0</v>
      </c>
    </row>
    <row r="562" spans="1:5" x14ac:dyDescent="0.25">
      <c r="A562" t="s">
        <v>1184</v>
      </c>
      <c r="B562" t="s">
        <v>64</v>
      </c>
      <c r="C562" s="58" t="s">
        <v>1183</v>
      </c>
      <c r="D562" s="101">
        <v>7.0000000000000007E-2</v>
      </c>
      <c r="E562">
        <v>0</v>
      </c>
    </row>
    <row r="563" spans="1:5" x14ac:dyDescent="0.25">
      <c r="A563" t="s">
        <v>1186</v>
      </c>
      <c r="B563" t="s">
        <v>26</v>
      </c>
      <c r="C563" s="58" t="s">
        <v>1185</v>
      </c>
      <c r="D563" s="101">
        <v>0.15</v>
      </c>
      <c r="E563">
        <v>10</v>
      </c>
    </row>
    <row r="564" spans="1:5" x14ac:dyDescent="0.25">
      <c r="A564" t="s">
        <v>1188</v>
      </c>
      <c r="B564" t="s">
        <v>49</v>
      </c>
      <c r="C564" s="58" t="s">
        <v>1187</v>
      </c>
      <c r="D564" s="101">
        <v>0.08</v>
      </c>
      <c r="E564">
        <v>0</v>
      </c>
    </row>
    <row r="565" spans="1:5" x14ac:dyDescent="0.25">
      <c r="A565" t="s">
        <v>1190</v>
      </c>
      <c r="B565" t="s">
        <v>102</v>
      </c>
      <c r="C565" s="58" t="s">
        <v>1189</v>
      </c>
      <c r="D565" s="101">
        <v>0.13</v>
      </c>
      <c r="E565">
        <v>5</v>
      </c>
    </row>
    <row r="566" spans="1:5" x14ac:dyDescent="0.25">
      <c r="A566" t="s">
        <v>1192</v>
      </c>
      <c r="B566" t="s">
        <v>49</v>
      </c>
      <c r="C566" s="58" t="s">
        <v>1191</v>
      </c>
      <c r="D566" s="101">
        <v>0.1</v>
      </c>
      <c r="E566">
        <v>5</v>
      </c>
    </row>
    <row r="567" spans="1:5" x14ac:dyDescent="0.25">
      <c r="A567" t="s">
        <v>1194</v>
      </c>
      <c r="B567" t="s">
        <v>37</v>
      </c>
      <c r="C567" s="58" t="s">
        <v>1193</v>
      </c>
      <c r="D567" s="101">
        <v>0.04</v>
      </c>
      <c r="E567">
        <v>0</v>
      </c>
    </row>
    <row r="568" spans="1:5" x14ac:dyDescent="0.25">
      <c r="A568" t="s">
        <v>1196</v>
      </c>
      <c r="B568" t="s">
        <v>59</v>
      </c>
      <c r="C568" s="58" t="s">
        <v>1195</v>
      </c>
      <c r="D568" s="101">
        <v>0.15</v>
      </c>
      <c r="E568">
        <v>10</v>
      </c>
    </row>
    <row r="569" spans="1:5" x14ac:dyDescent="0.25">
      <c r="A569" t="s">
        <v>1198</v>
      </c>
      <c r="B569" t="s">
        <v>118</v>
      </c>
      <c r="C569" s="58" t="s">
        <v>1197</v>
      </c>
      <c r="D569" s="101">
        <v>0.03</v>
      </c>
      <c r="E569">
        <v>0</v>
      </c>
    </row>
    <row r="570" spans="1:5" x14ac:dyDescent="0.25">
      <c r="A570" t="s">
        <v>1200</v>
      </c>
      <c r="B570" t="s">
        <v>289</v>
      </c>
      <c r="C570" s="58" t="s">
        <v>1199</v>
      </c>
      <c r="D570" s="101">
        <v>7.0000000000000007E-2</v>
      </c>
      <c r="E570">
        <v>0</v>
      </c>
    </row>
    <row r="571" spans="1:5" x14ac:dyDescent="0.25">
      <c r="A571" t="s">
        <v>1202</v>
      </c>
      <c r="B571" t="s">
        <v>1082</v>
      </c>
      <c r="C571" s="58" t="s">
        <v>1201</v>
      </c>
      <c r="D571" s="101">
        <v>0.21</v>
      </c>
      <c r="E571">
        <v>15</v>
      </c>
    </row>
    <row r="572" spans="1:5" x14ac:dyDescent="0.25">
      <c r="A572" t="s">
        <v>1204</v>
      </c>
      <c r="B572" t="s">
        <v>49</v>
      </c>
      <c r="C572" s="58" t="s">
        <v>1203</v>
      </c>
      <c r="D572" s="101">
        <v>0.1</v>
      </c>
      <c r="E572">
        <v>5</v>
      </c>
    </row>
    <row r="573" spans="1:5" x14ac:dyDescent="0.25">
      <c r="A573" t="s">
        <v>1206</v>
      </c>
      <c r="B573" t="s">
        <v>78</v>
      </c>
      <c r="C573" s="58" t="s">
        <v>1205</v>
      </c>
      <c r="D573" s="101">
        <v>0.27</v>
      </c>
      <c r="E573">
        <v>15</v>
      </c>
    </row>
    <row r="574" spans="1:5" x14ac:dyDescent="0.25">
      <c r="A574" t="s">
        <v>1208</v>
      </c>
      <c r="B574" t="s">
        <v>49</v>
      </c>
      <c r="C574" s="58" t="s">
        <v>1207</v>
      </c>
      <c r="D574" s="101">
        <v>0.05</v>
      </c>
      <c r="E574">
        <v>0</v>
      </c>
    </row>
    <row r="575" spans="1:5" x14ac:dyDescent="0.25">
      <c r="A575" t="s">
        <v>1463</v>
      </c>
      <c r="B575" t="s">
        <v>133</v>
      </c>
      <c r="C575" s="58" t="s">
        <v>1209</v>
      </c>
      <c r="D575" s="101">
        <v>0.08</v>
      </c>
      <c r="E575">
        <v>0</v>
      </c>
    </row>
    <row r="576" spans="1:5" x14ac:dyDescent="0.25">
      <c r="A576" t="s">
        <v>1212</v>
      </c>
      <c r="B576" t="s">
        <v>72</v>
      </c>
      <c r="C576" s="58" t="s">
        <v>1211</v>
      </c>
      <c r="D576" s="101">
        <v>7.0000000000000007E-2</v>
      </c>
      <c r="E576">
        <v>0</v>
      </c>
    </row>
    <row r="577" spans="1:5" x14ac:dyDescent="0.25">
      <c r="A577" t="s">
        <v>1216</v>
      </c>
      <c r="B577" t="s">
        <v>219</v>
      </c>
      <c r="C577" s="58" t="s">
        <v>1215</v>
      </c>
      <c r="D577" s="101">
        <v>0.18</v>
      </c>
      <c r="E577">
        <v>15</v>
      </c>
    </row>
    <row r="578" spans="1:5" x14ac:dyDescent="0.25">
      <c r="A578" t="s">
        <v>1214</v>
      </c>
      <c r="B578" t="s">
        <v>171</v>
      </c>
      <c r="C578" s="58" t="s">
        <v>1213</v>
      </c>
      <c r="D578" s="101">
        <v>0.12</v>
      </c>
      <c r="E578">
        <v>5</v>
      </c>
    </row>
    <row r="579" spans="1:5" x14ac:dyDescent="0.25">
      <c r="A579" t="s">
        <v>1218</v>
      </c>
      <c r="B579" t="s">
        <v>49</v>
      </c>
      <c r="C579" s="58" t="s">
        <v>1217</v>
      </c>
      <c r="D579" s="101">
        <v>0.23</v>
      </c>
      <c r="E579">
        <v>15</v>
      </c>
    </row>
    <row r="580" spans="1:5" x14ac:dyDescent="0.25">
      <c r="A580" t="s">
        <v>1220</v>
      </c>
      <c r="B580" t="s">
        <v>23</v>
      </c>
      <c r="C580" s="58" t="s">
        <v>1219</v>
      </c>
      <c r="D580" s="101">
        <v>0.03</v>
      </c>
      <c r="E580">
        <v>0</v>
      </c>
    </row>
    <row r="581" spans="1:5" x14ac:dyDescent="0.25">
      <c r="A581" t="s">
        <v>1222</v>
      </c>
      <c r="B581" t="s">
        <v>59</v>
      </c>
      <c r="C581" s="58" t="s">
        <v>1221</v>
      </c>
      <c r="D581" s="101">
        <v>0.14000000000000001</v>
      </c>
      <c r="E581">
        <v>10</v>
      </c>
    </row>
    <row r="582" spans="1:5" x14ac:dyDescent="0.25">
      <c r="A582" t="s">
        <v>1224</v>
      </c>
      <c r="B582" t="s">
        <v>105</v>
      </c>
      <c r="C582" s="58" t="s">
        <v>1223</v>
      </c>
      <c r="D582" s="101">
        <v>0.1</v>
      </c>
      <c r="E582">
        <v>5</v>
      </c>
    </row>
    <row r="583" spans="1:5" x14ac:dyDescent="0.25">
      <c r="A583" t="s">
        <v>1226</v>
      </c>
      <c r="B583" t="s">
        <v>102</v>
      </c>
      <c r="C583" s="58" t="s">
        <v>1225</v>
      </c>
      <c r="D583" s="101">
        <v>0.12</v>
      </c>
      <c r="E583">
        <v>5</v>
      </c>
    </row>
    <row r="584" spans="1:5" x14ac:dyDescent="0.25">
      <c r="A584" t="s">
        <v>1228</v>
      </c>
      <c r="B584" t="s">
        <v>183</v>
      </c>
      <c r="C584" s="58" t="s">
        <v>1227</v>
      </c>
      <c r="D584" s="101">
        <v>0.21</v>
      </c>
      <c r="E584">
        <v>15</v>
      </c>
    </row>
    <row r="585" spans="1:5" x14ac:dyDescent="0.25">
      <c r="A585" t="s">
        <v>1051</v>
      </c>
      <c r="B585" t="s">
        <v>289</v>
      </c>
      <c r="C585" s="58" t="s">
        <v>1050</v>
      </c>
      <c r="D585" s="101">
        <v>0.08</v>
      </c>
      <c r="E585">
        <v>0</v>
      </c>
    </row>
    <row r="586" spans="1:5" x14ac:dyDescent="0.25">
      <c r="A586" t="s">
        <v>1230</v>
      </c>
      <c r="B586" t="s">
        <v>415</v>
      </c>
      <c r="C586" s="58" t="s">
        <v>1229</v>
      </c>
      <c r="D586" s="101">
        <v>0.13</v>
      </c>
      <c r="E586">
        <v>5</v>
      </c>
    </row>
    <row r="587" spans="1:5" x14ac:dyDescent="0.25">
      <c r="A587" t="s">
        <v>1232</v>
      </c>
      <c r="B587" t="s">
        <v>144</v>
      </c>
      <c r="C587" s="58" t="s">
        <v>1231</v>
      </c>
      <c r="D587" s="101">
        <v>0.23</v>
      </c>
      <c r="E587">
        <v>15</v>
      </c>
    </row>
    <row r="588" spans="1:5" x14ac:dyDescent="0.25">
      <c r="A588" t="s">
        <v>1234</v>
      </c>
      <c r="B588" t="s">
        <v>23</v>
      </c>
      <c r="C588" s="58" t="s">
        <v>1233</v>
      </c>
      <c r="D588" s="101">
        <v>0.13</v>
      </c>
      <c r="E588">
        <v>5</v>
      </c>
    </row>
    <row r="589" spans="1:5" x14ac:dyDescent="0.25">
      <c r="A589" t="s">
        <v>1236</v>
      </c>
      <c r="B589" t="s">
        <v>96</v>
      </c>
      <c r="C589" s="58" t="s">
        <v>1235</v>
      </c>
      <c r="D589" s="101">
        <v>0.13</v>
      </c>
      <c r="E589">
        <v>5</v>
      </c>
    </row>
    <row r="590" spans="1:5" x14ac:dyDescent="0.25">
      <c r="A590" t="s">
        <v>1238</v>
      </c>
      <c r="B590" t="s">
        <v>257</v>
      </c>
      <c r="C590" s="58" t="s">
        <v>1237</v>
      </c>
      <c r="D590" s="101">
        <v>0.16</v>
      </c>
      <c r="E590">
        <v>10</v>
      </c>
    </row>
    <row r="591" spans="1:5" x14ac:dyDescent="0.25">
      <c r="A591" t="s">
        <v>1240</v>
      </c>
      <c r="B591" t="s">
        <v>37</v>
      </c>
      <c r="C591" s="58" t="s">
        <v>1239</v>
      </c>
      <c r="D591" s="101">
        <v>0.18</v>
      </c>
      <c r="E591">
        <v>15</v>
      </c>
    </row>
    <row r="592" spans="1:5" x14ac:dyDescent="0.25">
      <c r="A592" t="s">
        <v>1242</v>
      </c>
      <c r="B592" t="s">
        <v>49</v>
      </c>
      <c r="C592" s="58" t="s">
        <v>1241</v>
      </c>
      <c r="D592" s="101">
        <v>0.12</v>
      </c>
      <c r="E592">
        <v>5</v>
      </c>
    </row>
    <row r="593" spans="1:5" x14ac:dyDescent="0.25">
      <c r="A593" t="s">
        <v>1244</v>
      </c>
      <c r="B593" t="s">
        <v>154</v>
      </c>
      <c r="C593" s="58" t="s">
        <v>1243</v>
      </c>
      <c r="D593" s="101">
        <v>0.12</v>
      </c>
      <c r="E593">
        <v>5</v>
      </c>
    </row>
    <row r="594" spans="1:5" x14ac:dyDescent="0.25">
      <c r="A594" t="s">
        <v>1246</v>
      </c>
      <c r="B594" t="s">
        <v>219</v>
      </c>
      <c r="C594" s="58" t="s">
        <v>1245</v>
      </c>
      <c r="D594" s="101">
        <v>0.12</v>
      </c>
      <c r="E594">
        <v>5</v>
      </c>
    </row>
    <row r="595" spans="1:5" x14ac:dyDescent="0.25">
      <c r="A595" t="s">
        <v>1248</v>
      </c>
      <c r="B595" t="s">
        <v>23</v>
      </c>
      <c r="C595" s="58" t="s">
        <v>1247</v>
      </c>
      <c r="D595" s="101">
        <v>0.12</v>
      </c>
      <c r="E595">
        <v>5</v>
      </c>
    </row>
    <row r="596" spans="1:5" x14ac:dyDescent="0.25">
      <c r="A596" t="s">
        <v>1250</v>
      </c>
      <c r="B596" t="s">
        <v>248</v>
      </c>
      <c r="C596" s="58" t="s">
        <v>1249</v>
      </c>
      <c r="D596" s="101">
        <v>0.15</v>
      </c>
      <c r="E596">
        <v>10</v>
      </c>
    </row>
    <row r="597" spans="1:5" x14ac:dyDescent="0.25">
      <c r="A597" t="s">
        <v>1252</v>
      </c>
      <c r="B597" t="s">
        <v>415</v>
      </c>
      <c r="C597" s="58" t="s">
        <v>1251</v>
      </c>
      <c r="D597" s="101">
        <v>0.16</v>
      </c>
      <c r="E597">
        <v>10</v>
      </c>
    </row>
    <row r="598" spans="1:5" x14ac:dyDescent="0.25">
      <c r="A598" t="s">
        <v>1254</v>
      </c>
      <c r="B598" t="s">
        <v>84</v>
      </c>
      <c r="C598" s="58" t="s">
        <v>1253</v>
      </c>
      <c r="D598" s="101">
        <v>0.17</v>
      </c>
      <c r="E598">
        <v>10</v>
      </c>
    </row>
    <row r="599" spans="1:5" x14ac:dyDescent="0.25">
      <c r="A599" t="s">
        <v>1256</v>
      </c>
      <c r="B599" t="s">
        <v>360</v>
      </c>
      <c r="C599" s="58" t="s">
        <v>1255</v>
      </c>
      <c r="D599" s="101">
        <v>0.19</v>
      </c>
      <c r="E599">
        <v>15</v>
      </c>
    </row>
    <row r="600" spans="1:5" x14ac:dyDescent="0.25">
      <c r="A600" t="s">
        <v>1258</v>
      </c>
      <c r="B600" t="s">
        <v>49</v>
      </c>
      <c r="C600" s="58" t="s">
        <v>1257</v>
      </c>
      <c r="D600" s="101">
        <v>0.21</v>
      </c>
      <c r="E600">
        <v>15</v>
      </c>
    </row>
    <row r="601" spans="1:5" x14ac:dyDescent="0.25">
      <c r="A601" t="s">
        <v>1260</v>
      </c>
      <c r="B601" t="s">
        <v>64</v>
      </c>
      <c r="C601" s="58" t="s">
        <v>1259</v>
      </c>
      <c r="D601" s="101">
        <v>0.1</v>
      </c>
      <c r="E601">
        <v>5</v>
      </c>
    </row>
    <row r="602" spans="1:5" x14ac:dyDescent="0.25">
      <c r="A602" t="s">
        <v>1262</v>
      </c>
      <c r="B602" t="s">
        <v>99</v>
      </c>
      <c r="C602" s="58" t="s">
        <v>1261</v>
      </c>
      <c r="D602" s="101">
        <v>0.21</v>
      </c>
      <c r="E602">
        <v>15</v>
      </c>
    </row>
    <row r="603" spans="1:5" x14ac:dyDescent="0.25">
      <c r="A603" t="s">
        <v>1264</v>
      </c>
      <c r="B603" t="s">
        <v>190</v>
      </c>
      <c r="C603" s="58" t="s">
        <v>1263</v>
      </c>
      <c r="D603" s="101">
        <v>0.14000000000000001</v>
      </c>
      <c r="E603">
        <v>10</v>
      </c>
    </row>
    <row r="604" spans="1:5" x14ac:dyDescent="0.25">
      <c r="A604" t="s">
        <v>1266</v>
      </c>
      <c r="B604" t="s">
        <v>277</v>
      </c>
      <c r="C604" s="58" t="s">
        <v>1265</v>
      </c>
      <c r="D604" s="101">
        <v>0.2</v>
      </c>
      <c r="E604">
        <v>15</v>
      </c>
    </row>
    <row r="605" spans="1:5" x14ac:dyDescent="0.25">
      <c r="A605" t="s">
        <v>1268</v>
      </c>
      <c r="B605" t="s">
        <v>20</v>
      </c>
      <c r="C605" s="58" t="s">
        <v>1267</v>
      </c>
      <c r="D605" s="101">
        <v>0.18</v>
      </c>
      <c r="E605">
        <v>15</v>
      </c>
    </row>
    <row r="606" spans="1:5" x14ac:dyDescent="0.25">
      <c r="A606" t="s">
        <v>1464</v>
      </c>
      <c r="B606" t="s">
        <v>64</v>
      </c>
      <c r="C606" s="58" t="s">
        <v>1269</v>
      </c>
      <c r="D606" s="101">
        <v>0.08</v>
      </c>
      <c r="E606">
        <v>0</v>
      </c>
    </row>
    <row r="607" spans="1:5" x14ac:dyDescent="0.25">
      <c r="A607" t="s">
        <v>1272</v>
      </c>
      <c r="B607" t="s">
        <v>78</v>
      </c>
      <c r="C607" s="58" t="s">
        <v>1271</v>
      </c>
      <c r="D607" s="101">
        <v>0.15</v>
      </c>
      <c r="E607">
        <v>10</v>
      </c>
    </row>
    <row r="608" spans="1:5" x14ac:dyDescent="0.25">
      <c r="A608" t="s">
        <v>1276</v>
      </c>
      <c r="B608" t="s">
        <v>144</v>
      </c>
      <c r="C608" s="58" t="s">
        <v>1275</v>
      </c>
      <c r="D608" s="101">
        <v>0.08</v>
      </c>
      <c r="E608">
        <v>0</v>
      </c>
    </row>
    <row r="609" spans="1:5" x14ac:dyDescent="0.25">
      <c r="A609" t="s">
        <v>1274</v>
      </c>
      <c r="B609" t="s">
        <v>96</v>
      </c>
      <c r="C609" s="58" t="s">
        <v>1273</v>
      </c>
      <c r="D609" s="101">
        <v>0.08</v>
      </c>
      <c r="E609">
        <v>0</v>
      </c>
    </row>
    <row r="610" spans="1:5" x14ac:dyDescent="0.25">
      <c r="A610" t="s">
        <v>1278</v>
      </c>
      <c r="B610" t="s">
        <v>17</v>
      </c>
      <c r="C610" s="58" t="s">
        <v>1277</v>
      </c>
      <c r="D610" s="101">
        <v>0.1</v>
      </c>
      <c r="E610">
        <v>5</v>
      </c>
    </row>
    <row r="611" spans="1:5" x14ac:dyDescent="0.25">
      <c r="A611" t="s">
        <v>1280</v>
      </c>
      <c r="B611" t="s">
        <v>64</v>
      </c>
      <c r="C611" s="58" t="s">
        <v>1279</v>
      </c>
      <c r="D611" s="101">
        <v>0.13</v>
      </c>
      <c r="E611">
        <v>5</v>
      </c>
    </row>
    <row r="612" spans="1:5" x14ac:dyDescent="0.25">
      <c r="A612" t="s">
        <v>1282</v>
      </c>
      <c r="B612" t="s">
        <v>277</v>
      </c>
      <c r="C612" s="58" t="s">
        <v>1281</v>
      </c>
      <c r="D612" s="101">
        <v>0.1</v>
      </c>
      <c r="E612">
        <v>5</v>
      </c>
    </row>
    <row r="613" spans="1:5" x14ac:dyDescent="0.25">
      <c r="A613" t="s">
        <v>1465</v>
      </c>
      <c r="B613" t="s">
        <v>96</v>
      </c>
      <c r="C613" s="58" t="s">
        <v>1285</v>
      </c>
      <c r="D613" s="101">
        <v>0.15</v>
      </c>
      <c r="E613">
        <v>10</v>
      </c>
    </row>
    <row r="614" spans="1:5" x14ac:dyDescent="0.25">
      <c r="A614" t="s">
        <v>1466</v>
      </c>
      <c r="B614" t="s">
        <v>96</v>
      </c>
      <c r="C614" s="58" t="s">
        <v>1289</v>
      </c>
      <c r="D614" s="101">
        <v>0.09</v>
      </c>
      <c r="E614">
        <v>0</v>
      </c>
    </row>
    <row r="615" spans="1:5" x14ac:dyDescent="0.25">
      <c r="A615" t="s">
        <v>1467</v>
      </c>
      <c r="B615" t="s">
        <v>96</v>
      </c>
      <c r="C615" s="58" t="s">
        <v>1287</v>
      </c>
      <c r="D615" s="101">
        <v>0.15</v>
      </c>
      <c r="E615">
        <v>10</v>
      </c>
    </row>
    <row r="616" spans="1:5" x14ac:dyDescent="0.25">
      <c r="A616" t="s">
        <v>1284</v>
      </c>
      <c r="B616" t="s">
        <v>96</v>
      </c>
      <c r="C616" s="58" t="s">
        <v>1283</v>
      </c>
      <c r="D616" s="101">
        <v>0.08</v>
      </c>
      <c r="E616">
        <v>0</v>
      </c>
    </row>
    <row r="617" spans="1:5" x14ac:dyDescent="0.25">
      <c r="A617" t="s">
        <v>1468</v>
      </c>
      <c r="B617" t="s">
        <v>248</v>
      </c>
      <c r="C617" s="58" t="s">
        <v>1291</v>
      </c>
      <c r="D617" s="101">
        <v>0.1</v>
      </c>
      <c r="E617">
        <v>5</v>
      </c>
    </row>
    <row r="618" spans="1:5" x14ac:dyDescent="0.25">
      <c r="A618" t="s">
        <v>1294</v>
      </c>
      <c r="B618" t="s">
        <v>144</v>
      </c>
      <c r="C618" s="58" t="s">
        <v>1293</v>
      </c>
      <c r="D618" s="101">
        <v>0.12</v>
      </c>
      <c r="E618">
        <v>5</v>
      </c>
    </row>
    <row r="619" spans="1:5" x14ac:dyDescent="0.25">
      <c r="A619" t="s">
        <v>1296</v>
      </c>
      <c r="B619" t="s">
        <v>212</v>
      </c>
      <c r="C619" s="58" t="s">
        <v>1295</v>
      </c>
      <c r="D619" s="101">
        <v>0.12</v>
      </c>
      <c r="E619">
        <v>5</v>
      </c>
    </row>
    <row r="620" spans="1:5" x14ac:dyDescent="0.25">
      <c r="A620" t="s">
        <v>1298</v>
      </c>
      <c r="B620" t="s">
        <v>26</v>
      </c>
      <c r="C620" s="58" t="s">
        <v>1297</v>
      </c>
      <c r="D620" s="101">
        <v>0.1</v>
      </c>
      <c r="E620">
        <v>5</v>
      </c>
    </row>
    <row r="621" spans="1:5" x14ac:dyDescent="0.25">
      <c r="A621" t="s">
        <v>1302</v>
      </c>
      <c r="B621" t="s">
        <v>418</v>
      </c>
      <c r="C621" s="58" t="s">
        <v>1301</v>
      </c>
      <c r="D621" s="101">
        <v>0.09</v>
      </c>
      <c r="E621">
        <v>0</v>
      </c>
    </row>
    <row r="622" spans="1:5" x14ac:dyDescent="0.25">
      <c r="A622" t="s">
        <v>1304</v>
      </c>
      <c r="B622" t="s">
        <v>59</v>
      </c>
      <c r="C622" s="58" t="s">
        <v>1303</v>
      </c>
      <c r="D622" s="101">
        <v>0.09</v>
      </c>
      <c r="E622">
        <v>0</v>
      </c>
    </row>
    <row r="623" spans="1:5" x14ac:dyDescent="0.25">
      <c r="A623" t="s">
        <v>1306</v>
      </c>
      <c r="B623" t="s">
        <v>96</v>
      </c>
      <c r="C623" s="58" t="s">
        <v>1305</v>
      </c>
      <c r="D623" s="101">
        <v>0.17</v>
      </c>
      <c r="E623">
        <v>10</v>
      </c>
    </row>
    <row r="624" spans="1:5" x14ac:dyDescent="0.25">
      <c r="A624" t="s">
        <v>1308</v>
      </c>
      <c r="B624" t="s">
        <v>72</v>
      </c>
      <c r="C624" s="58" t="s">
        <v>1307</v>
      </c>
      <c r="D624" s="101">
        <v>7.0000000000000007E-2</v>
      </c>
      <c r="E624">
        <v>0</v>
      </c>
    </row>
    <row r="625" spans="1:5" x14ac:dyDescent="0.25">
      <c r="A625" t="s">
        <v>1310</v>
      </c>
      <c r="B625" t="s">
        <v>151</v>
      </c>
      <c r="C625" s="58" t="s">
        <v>1309</v>
      </c>
      <c r="D625" s="101">
        <v>0.15</v>
      </c>
      <c r="E625">
        <v>10</v>
      </c>
    </row>
    <row r="626" spans="1:5" x14ac:dyDescent="0.25">
      <c r="A626" t="s">
        <v>1312</v>
      </c>
      <c r="B626" t="s">
        <v>75</v>
      </c>
      <c r="C626" s="58" t="s">
        <v>1311</v>
      </c>
      <c r="D626" s="101">
        <v>0.15</v>
      </c>
      <c r="E626">
        <v>10</v>
      </c>
    </row>
    <row r="627" spans="1:5" x14ac:dyDescent="0.25">
      <c r="A627" t="s">
        <v>1314</v>
      </c>
      <c r="B627" t="s">
        <v>277</v>
      </c>
      <c r="C627" s="58" t="s">
        <v>1313</v>
      </c>
      <c r="D627" s="101">
        <v>0.08</v>
      </c>
      <c r="E627">
        <v>0</v>
      </c>
    </row>
    <row r="628" spans="1:5" x14ac:dyDescent="0.25">
      <c r="A628" t="s">
        <v>1316</v>
      </c>
      <c r="B628" t="s">
        <v>277</v>
      </c>
      <c r="C628" s="58" t="s">
        <v>1315</v>
      </c>
      <c r="D628" s="101">
        <v>0.12</v>
      </c>
      <c r="E628">
        <v>5</v>
      </c>
    </row>
    <row r="629" spans="1:5" x14ac:dyDescent="0.25">
      <c r="A629" t="s">
        <v>1318</v>
      </c>
      <c r="B629" t="s">
        <v>102</v>
      </c>
      <c r="C629" s="58" t="s">
        <v>1317</v>
      </c>
      <c r="D629" s="101">
        <v>0.03</v>
      </c>
      <c r="E629">
        <v>0</v>
      </c>
    </row>
    <row r="630" spans="1:5" x14ac:dyDescent="0.25">
      <c r="A630" t="s">
        <v>1320</v>
      </c>
      <c r="B630" t="s">
        <v>1082</v>
      </c>
      <c r="C630" s="58" t="s">
        <v>1319</v>
      </c>
      <c r="D630" s="101">
        <v>0.12</v>
      </c>
      <c r="E630">
        <v>5</v>
      </c>
    </row>
    <row r="631" spans="1:5" x14ac:dyDescent="0.25">
      <c r="A631" t="s">
        <v>1322</v>
      </c>
      <c r="B631" t="s">
        <v>37</v>
      </c>
      <c r="C631" s="58" t="s">
        <v>1321</v>
      </c>
      <c r="D631" s="101">
        <v>0.11</v>
      </c>
      <c r="E631">
        <v>5</v>
      </c>
    </row>
    <row r="632" spans="1:5" x14ac:dyDescent="0.25">
      <c r="A632" t="s">
        <v>1324</v>
      </c>
      <c r="B632" t="s">
        <v>17</v>
      </c>
      <c r="C632" s="58" t="s">
        <v>1323</v>
      </c>
      <c r="D632" s="101">
        <v>0.11</v>
      </c>
      <c r="E632">
        <v>5</v>
      </c>
    </row>
    <row r="633" spans="1:5" x14ac:dyDescent="0.25">
      <c r="A633" t="s">
        <v>1326</v>
      </c>
      <c r="B633" t="s">
        <v>26</v>
      </c>
      <c r="C633" s="58" t="s">
        <v>1325</v>
      </c>
      <c r="D633" s="101">
        <v>0.1</v>
      </c>
      <c r="E633">
        <v>5</v>
      </c>
    </row>
    <row r="634" spans="1:5" x14ac:dyDescent="0.25">
      <c r="A634" t="s">
        <v>1328</v>
      </c>
      <c r="B634" t="s">
        <v>935</v>
      </c>
      <c r="C634" s="58" t="s">
        <v>1327</v>
      </c>
      <c r="D634" s="101">
        <v>0.2</v>
      </c>
      <c r="E634">
        <v>15</v>
      </c>
    </row>
    <row r="635" spans="1:5" x14ac:dyDescent="0.25">
      <c r="A635" t="s">
        <v>1330</v>
      </c>
      <c r="B635" t="s">
        <v>219</v>
      </c>
      <c r="C635" s="58" t="s">
        <v>1329</v>
      </c>
      <c r="D635" s="101">
        <v>0.05</v>
      </c>
      <c r="E635">
        <v>0</v>
      </c>
    </row>
    <row r="636" spans="1:5" x14ac:dyDescent="0.25">
      <c r="A636" t="s">
        <v>1332</v>
      </c>
      <c r="B636" t="s">
        <v>14</v>
      </c>
      <c r="C636" s="58" t="s">
        <v>1331</v>
      </c>
      <c r="D636" s="101">
        <v>0.16</v>
      </c>
      <c r="E636">
        <v>10</v>
      </c>
    </row>
    <row r="637" spans="1:5" x14ac:dyDescent="0.25">
      <c r="A637" t="s">
        <v>1334</v>
      </c>
      <c r="B637" t="s">
        <v>298</v>
      </c>
      <c r="C637" s="58" t="s">
        <v>1333</v>
      </c>
      <c r="D637" s="101">
        <v>0.18</v>
      </c>
      <c r="E637">
        <v>15</v>
      </c>
    </row>
    <row r="638" spans="1:5" x14ac:dyDescent="0.25">
      <c r="A638" t="s">
        <v>1336</v>
      </c>
      <c r="B638" t="s">
        <v>171</v>
      </c>
      <c r="C638" s="58" t="s">
        <v>1335</v>
      </c>
      <c r="D638" s="101">
        <v>0.14000000000000001</v>
      </c>
      <c r="E638">
        <v>10</v>
      </c>
    </row>
    <row r="639" spans="1:5" x14ac:dyDescent="0.25">
      <c r="A639" t="s">
        <v>1338</v>
      </c>
      <c r="B639" t="s">
        <v>78</v>
      </c>
      <c r="C639" s="58" t="s">
        <v>1337</v>
      </c>
      <c r="D639" s="101">
        <v>0.09</v>
      </c>
      <c r="E639">
        <v>0</v>
      </c>
    </row>
    <row r="640" spans="1:5" x14ac:dyDescent="0.25">
      <c r="A640" t="s">
        <v>1340</v>
      </c>
      <c r="B640" t="s">
        <v>644</v>
      </c>
      <c r="C640" s="58" t="s">
        <v>1339</v>
      </c>
      <c r="D640" s="101">
        <v>0.14000000000000001</v>
      </c>
      <c r="E640">
        <v>10</v>
      </c>
    </row>
    <row r="641" spans="1:5" x14ac:dyDescent="0.25">
      <c r="A641" t="s">
        <v>1342</v>
      </c>
      <c r="B641" t="s">
        <v>40</v>
      </c>
      <c r="C641" s="58" t="s">
        <v>1341</v>
      </c>
      <c r="D641" s="101">
        <v>0.08</v>
      </c>
      <c r="E641">
        <v>0</v>
      </c>
    </row>
    <row r="642" spans="1:5" x14ac:dyDescent="0.25">
      <c r="A642" t="s">
        <v>1344</v>
      </c>
      <c r="B642" t="s">
        <v>49</v>
      </c>
      <c r="C642" s="58" t="s">
        <v>1343</v>
      </c>
      <c r="D642" s="101">
        <v>0.09</v>
      </c>
      <c r="E642">
        <v>0</v>
      </c>
    </row>
    <row r="643" spans="1:5" x14ac:dyDescent="0.25">
      <c r="A643" t="s">
        <v>1346</v>
      </c>
      <c r="B643" t="s">
        <v>248</v>
      </c>
      <c r="C643" s="58" t="s">
        <v>1345</v>
      </c>
      <c r="D643" s="101">
        <v>0.18</v>
      </c>
      <c r="E643">
        <v>15</v>
      </c>
    </row>
    <row r="644" spans="1:5" x14ac:dyDescent="0.25">
      <c r="A644" t="s">
        <v>1348</v>
      </c>
      <c r="B644" t="s">
        <v>99</v>
      </c>
      <c r="C644" s="58" t="s">
        <v>1347</v>
      </c>
      <c r="D644" s="101">
        <v>0.15</v>
      </c>
      <c r="E644">
        <v>10</v>
      </c>
    </row>
    <row r="645" spans="1:5" x14ac:dyDescent="0.25">
      <c r="A645" t="s">
        <v>1350</v>
      </c>
      <c r="B645" t="s">
        <v>96</v>
      </c>
      <c r="C645" s="58" t="s">
        <v>1349</v>
      </c>
      <c r="D645" s="101">
        <v>7.0000000000000007E-2</v>
      </c>
      <c r="E645">
        <v>0</v>
      </c>
    </row>
    <row r="646" spans="1:5" x14ac:dyDescent="0.25">
      <c r="A646" t="s">
        <v>1352</v>
      </c>
      <c r="B646" t="s">
        <v>171</v>
      </c>
      <c r="C646" s="58" t="s">
        <v>1351</v>
      </c>
      <c r="D646" s="101">
        <v>0.14000000000000001</v>
      </c>
      <c r="E646">
        <v>10</v>
      </c>
    </row>
    <row r="647" spans="1:5" x14ac:dyDescent="0.25">
      <c r="A647" t="s">
        <v>1354</v>
      </c>
      <c r="B647" t="s">
        <v>49</v>
      </c>
      <c r="C647" s="58" t="s">
        <v>1353</v>
      </c>
      <c r="D647" s="101">
        <v>0.09</v>
      </c>
      <c r="E647">
        <v>0</v>
      </c>
    </row>
    <row r="648" spans="1:5" x14ac:dyDescent="0.25">
      <c r="A648" t="s">
        <v>1356</v>
      </c>
      <c r="B648" t="s">
        <v>23</v>
      </c>
      <c r="C648" s="58" t="s">
        <v>1355</v>
      </c>
      <c r="D648" s="101">
        <v>0.09</v>
      </c>
      <c r="E648">
        <v>0</v>
      </c>
    </row>
    <row r="649" spans="1:5" x14ac:dyDescent="0.25">
      <c r="A649" t="s">
        <v>1358</v>
      </c>
      <c r="B649" t="s">
        <v>43</v>
      </c>
      <c r="C649" s="58" t="s">
        <v>1357</v>
      </c>
      <c r="D649" s="101">
        <v>0.23</v>
      </c>
      <c r="E649">
        <v>15</v>
      </c>
    </row>
    <row r="650" spans="1:5" x14ac:dyDescent="0.25">
      <c r="A650" t="s">
        <v>1360</v>
      </c>
      <c r="B650" t="s">
        <v>96</v>
      </c>
      <c r="C650" s="58" t="s">
        <v>1359</v>
      </c>
      <c r="D650" s="101">
        <v>0.08</v>
      </c>
      <c r="E650">
        <v>0</v>
      </c>
    </row>
    <row r="651" spans="1:5" x14ac:dyDescent="0.25">
      <c r="A651" t="s">
        <v>1362</v>
      </c>
      <c r="B651" t="s">
        <v>133</v>
      </c>
      <c r="C651" s="58" t="s">
        <v>1361</v>
      </c>
      <c r="D651" s="101">
        <v>0.16</v>
      </c>
      <c r="E651">
        <v>10</v>
      </c>
    </row>
    <row r="652" spans="1:5" x14ac:dyDescent="0.25">
      <c r="A652" t="s">
        <v>1364</v>
      </c>
      <c r="B652" t="s">
        <v>49</v>
      </c>
      <c r="C652" s="58" t="s">
        <v>1363</v>
      </c>
      <c r="D652" s="101">
        <v>0.05</v>
      </c>
      <c r="E652">
        <v>0</v>
      </c>
    </row>
    <row r="653" spans="1:5" x14ac:dyDescent="0.25">
      <c r="A653" t="s">
        <v>1366</v>
      </c>
      <c r="B653" t="s">
        <v>99</v>
      </c>
      <c r="C653" s="58" t="s">
        <v>1365</v>
      </c>
      <c r="D653" s="101">
        <v>0.14000000000000001</v>
      </c>
      <c r="E653">
        <v>10</v>
      </c>
    </row>
    <row r="654" spans="1:5" x14ac:dyDescent="0.25">
      <c r="A654" t="s">
        <v>1368</v>
      </c>
      <c r="B654" t="s">
        <v>17</v>
      </c>
      <c r="C654" s="58" t="s">
        <v>1367</v>
      </c>
      <c r="D654" s="101">
        <v>0.16</v>
      </c>
      <c r="E654">
        <v>10</v>
      </c>
    </row>
    <row r="655" spans="1:5" x14ac:dyDescent="0.25">
      <c r="A655" t="s">
        <v>1370</v>
      </c>
      <c r="B655" t="s">
        <v>171</v>
      </c>
      <c r="C655" s="58" t="s">
        <v>1369</v>
      </c>
      <c r="D655" s="101">
        <v>0.08</v>
      </c>
      <c r="E655">
        <v>0</v>
      </c>
    </row>
    <row r="656" spans="1:5" x14ac:dyDescent="0.25">
      <c r="A656" t="s">
        <v>1372</v>
      </c>
      <c r="B656" t="s">
        <v>174</v>
      </c>
      <c r="C656" s="58" t="s">
        <v>1371</v>
      </c>
      <c r="D656" s="101">
        <v>0.15</v>
      </c>
      <c r="E656">
        <v>10</v>
      </c>
    </row>
    <row r="657" spans="1:5" x14ac:dyDescent="0.25">
      <c r="A657" t="s">
        <v>1374</v>
      </c>
      <c r="B657" t="s">
        <v>64</v>
      </c>
      <c r="C657" s="58" t="s">
        <v>1373</v>
      </c>
      <c r="D657" s="101">
        <v>0.09</v>
      </c>
      <c r="E657">
        <v>0</v>
      </c>
    </row>
    <row r="658" spans="1:5" x14ac:dyDescent="0.25">
      <c r="A658" t="s">
        <v>1376</v>
      </c>
      <c r="B658" t="s">
        <v>67</v>
      </c>
      <c r="C658" s="58" t="s">
        <v>1375</v>
      </c>
      <c r="D658" s="101">
        <v>0.22</v>
      </c>
      <c r="E658">
        <v>15</v>
      </c>
    </row>
    <row r="659" spans="1:5" x14ac:dyDescent="0.25">
      <c r="A659" t="s">
        <v>1378</v>
      </c>
      <c r="B659" t="s">
        <v>17</v>
      </c>
      <c r="C659" s="58" t="s">
        <v>1377</v>
      </c>
      <c r="D659" s="101">
        <v>7.0000000000000007E-2</v>
      </c>
      <c r="E659">
        <v>0</v>
      </c>
    </row>
    <row r="660" spans="1:5" x14ac:dyDescent="0.25">
      <c r="A660" t="s">
        <v>1380</v>
      </c>
      <c r="B660" t="s">
        <v>40</v>
      </c>
      <c r="C660" s="58" t="s">
        <v>1379</v>
      </c>
      <c r="D660" s="101">
        <v>0.24</v>
      </c>
      <c r="E660">
        <v>15</v>
      </c>
    </row>
    <row r="661" spans="1:5" x14ac:dyDescent="0.25">
      <c r="A661" t="s">
        <v>1382</v>
      </c>
      <c r="B661" t="s">
        <v>144</v>
      </c>
      <c r="C661" s="58" t="s">
        <v>1381</v>
      </c>
      <c r="D661" s="101">
        <v>0.15</v>
      </c>
      <c r="E661">
        <v>10</v>
      </c>
    </row>
    <row r="662" spans="1:5" x14ac:dyDescent="0.25">
      <c r="A662" t="s">
        <v>1384</v>
      </c>
      <c r="B662" t="s">
        <v>49</v>
      </c>
      <c r="C662" s="58" t="s">
        <v>1383</v>
      </c>
      <c r="D662" s="101">
        <v>0.09</v>
      </c>
      <c r="E662">
        <v>0</v>
      </c>
    </row>
    <row r="663" spans="1:5" x14ac:dyDescent="0.25">
      <c r="A663" t="s">
        <v>1386</v>
      </c>
      <c r="B663" t="s">
        <v>298</v>
      </c>
      <c r="C663" s="58" t="s">
        <v>1385</v>
      </c>
      <c r="D663" s="101">
        <v>0.11</v>
      </c>
      <c r="E663">
        <v>5</v>
      </c>
    </row>
    <row r="664" spans="1:5" x14ac:dyDescent="0.25">
      <c r="A664" t="s">
        <v>1388</v>
      </c>
      <c r="B664" t="s">
        <v>23</v>
      </c>
      <c r="C664" s="58" t="s">
        <v>1387</v>
      </c>
      <c r="D664" s="101">
        <v>0.1</v>
      </c>
      <c r="E664">
        <v>5</v>
      </c>
    </row>
    <row r="665" spans="1:5" x14ac:dyDescent="0.25">
      <c r="A665" t="s">
        <v>1390</v>
      </c>
      <c r="B665" t="s">
        <v>154</v>
      </c>
      <c r="C665" s="58" t="s">
        <v>1389</v>
      </c>
      <c r="D665" s="101">
        <v>0.26</v>
      </c>
      <c r="E665">
        <v>15</v>
      </c>
    </row>
    <row r="666" spans="1:5" x14ac:dyDescent="0.25">
      <c r="A666" t="s">
        <v>1392</v>
      </c>
      <c r="B666" t="s">
        <v>105</v>
      </c>
      <c r="C666" s="58" t="s">
        <v>1391</v>
      </c>
      <c r="D666" s="101">
        <v>0.05</v>
      </c>
      <c r="E666">
        <v>0</v>
      </c>
    </row>
    <row r="667" spans="1:5" x14ac:dyDescent="0.25">
      <c r="A667" t="s">
        <v>1394</v>
      </c>
      <c r="B667" t="s">
        <v>199</v>
      </c>
      <c r="C667" s="58" t="s">
        <v>1393</v>
      </c>
      <c r="D667" s="101">
        <v>0</v>
      </c>
      <c r="E667">
        <v>0</v>
      </c>
    </row>
    <row r="668" spans="1:5" x14ac:dyDescent="0.25">
      <c r="A668" t="s">
        <v>1396</v>
      </c>
      <c r="B668" t="s">
        <v>144</v>
      </c>
      <c r="C668" s="58" t="s">
        <v>1395</v>
      </c>
      <c r="D668" s="101">
        <v>0.15</v>
      </c>
      <c r="E668">
        <v>10</v>
      </c>
    </row>
    <row r="669" spans="1:5" x14ac:dyDescent="0.25">
      <c r="A669" t="s">
        <v>1398</v>
      </c>
      <c r="B669" t="s">
        <v>274</v>
      </c>
      <c r="C669" s="58" t="s">
        <v>1397</v>
      </c>
      <c r="D669" s="101">
        <v>0.09</v>
      </c>
      <c r="E669">
        <v>0</v>
      </c>
    </row>
    <row r="670" spans="1:5" x14ac:dyDescent="0.25">
      <c r="A670" t="s">
        <v>1400</v>
      </c>
      <c r="B670" t="s">
        <v>49</v>
      </c>
      <c r="C670" s="58" t="s">
        <v>1399</v>
      </c>
      <c r="D670" s="101">
        <v>0.11</v>
      </c>
      <c r="E670">
        <v>5</v>
      </c>
    </row>
    <row r="671" spans="1:5" x14ac:dyDescent="0.25">
      <c r="A671" t="s">
        <v>1402</v>
      </c>
      <c r="B671" t="s">
        <v>84</v>
      </c>
      <c r="C671" s="58" t="s">
        <v>1401</v>
      </c>
      <c r="D671" s="101">
        <v>0.25</v>
      </c>
      <c r="E671">
        <v>15</v>
      </c>
    </row>
    <row r="672" spans="1:5" x14ac:dyDescent="0.25">
      <c r="A672" t="s">
        <v>1404</v>
      </c>
      <c r="B672" t="s">
        <v>75</v>
      </c>
      <c r="C672" s="58" t="s">
        <v>1403</v>
      </c>
      <c r="D672" s="101">
        <v>0</v>
      </c>
      <c r="E672">
        <v>0</v>
      </c>
    </row>
    <row r="673" spans="1:5" x14ac:dyDescent="0.25">
      <c r="A673" t="s">
        <v>1406</v>
      </c>
      <c r="B673" t="s">
        <v>89</v>
      </c>
      <c r="C673" s="58" t="s">
        <v>1405</v>
      </c>
      <c r="D673" s="101">
        <v>0.09</v>
      </c>
      <c r="E673">
        <v>0</v>
      </c>
    </row>
    <row r="674" spans="1:5" x14ac:dyDescent="0.25">
      <c r="A674" t="s">
        <v>1408</v>
      </c>
      <c r="B674" t="s">
        <v>43</v>
      </c>
      <c r="C674" s="58" t="s">
        <v>1407</v>
      </c>
      <c r="D674" s="101">
        <v>0.06</v>
      </c>
      <c r="E674">
        <v>0</v>
      </c>
    </row>
    <row r="675" spans="1:5" x14ac:dyDescent="0.25">
      <c r="A675" t="s">
        <v>1410</v>
      </c>
      <c r="B675" t="s">
        <v>64</v>
      </c>
      <c r="C675" s="58" t="s">
        <v>1409</v>
      </c>
      <c r="D675" s="101">
        <v>0.11</v>
      </c>
      <c r="E675">
        <v>5</v>
      </c>
    </row>
  </sheetData>
  <autoFilter ref="A6:E6" xr:uid="{4ACDB1B9-43E6-425E-B3A6-016AAF9AED43}"/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87F5F1-7CB5-4488-A607-82B8A7486F81}">
  <sheetPr codeName="Sheet8"/>
  <dimension ref="A1:J672"/>
  <sheetViews>
    <sheetView workbookViewId="0">
      <selection activeCell="A7" sqref="A7:K700"/>
    </sheetView>
  </sheetViews>
  <sheetFormatPr defaultRowHeight="15" x14ac:dyDescent="0.25"/>
  <cols>
    <col min="1" max="1" width="28.85546875" customWidth="1"/>
    <col min="2" max="2" width="12.42578125" bestFit="1" customWidth="1"/>
    <col min="3" max="3" width="15.42578125" bestFit="1" customWidth="1"/>
    <col min="4" max="6" width="16.28515625" bestFit="1" customWidth="1"/>
    <col min="7" max="7" width="16.28515625" style="10" bestFit="1" customWidth="1"/>
    <col min="8" max="8" width="17.7109375" customWidth="1"/>
    <col min="9" max="9" width="17.28515625" customWidth="1"/>
    <col min="10" max="10" width="12.140625" bestFit="1" customWidth="1"/>
    <col min="16" max="16" width="9.140625" customWidth="1"/>
  </cols>
  <sheetData>
    <row r="1" spans="1:10" ht="16.350000000000001" customHeight="1" x14ac:dyDescent="0.25">
      <c r="C1" s="102"/>
      <c r="D1" s="102"/>
      <c r="F1" s="103"/>
      <c r="G1" s="103"/>
      <c r="H1" s="103"/>
      <c r="I1" s="103"/>
    </row>
    <row r="2" spans="1:10" ht="15.75" x14ac:dyDescent="0.25">
      <c r="A2" s="91" t="s">
        <v>1518</v>
      </c>
      <c r="B2" s="104"/>
      <c r="C2" s="105"/>
      <c r="D2" s="106"/>
      <c r="E2" s="106"/>
      <c r="F2" s="106"/>
      <c r="G2" s="106"/>
      <c r="H2" s="106"/>
      <c r="I2" s="8"/>
    </row>
    <row r="3" spans="1:10" ht="15.75" x14ac:dyDescent="0.25">
      <c r="A3" s="77" t="s">
        <v>1519</v>
      </c>
      <c r="B3" s="107"/>
      <c r="C3" s="105"/>
      <c r="D3" s="102"/>
      <c r="E3" s="108"/>
      <c r="F3" s="108"/>
      <c r="G3" s="108"/>
      <c r="H3" s="108"/>
    </row>
    <row r="4" spans="1:10" x14ac:dyDescent="0.3">
      <c r="A4" s="95"/>
      <c r="B4" s="105"/>
      <c r="C4" s="105"/>
      <c r="D4" s="102"/>
      <c r="F4" s="37"/>
      <c r="G4" s="109"/>
      <c r="H4" s="110"/>
      <c r="I4" s="41"/>
      <c r="J4" s="41"/>
    </row>
    <row r="5" spans="1:10" ht="28.5" customHeight="1" x14ac:dyDescent="0.25">
      <c r="A5" s="10"/>
      <c r="B5" s="111"/>
      <c r="C5" s="111"/>
      <c r="D5" s="148" t="s">
        <v>1520</v>
      </c>
      <c r="E5" s="149"/>
      <c r="F5" s="149"/>
      <c r="G5" s="149"/>
      <c r="H5" s="150"/>
      <c r="I5" s="112" t="s">
        <v>1521</v>
      </c>
      <c r="J5" s="113" t="s">
        <v>1439</v>
      </c>
    </row>
    <row r="6" spans="1:10" x14ac:dyDescent="0.25">
      <c r="A6" s="96" t="s">
        <v>1453</v>
      </c>
      <c r="B6" s="96" t="s">
        <v>10</v>
      </c>
      <c r="C6" s="93" t="s">
        <v>1454</v>
      </c>
      <c r="D6" s="93" t="s">
        <v>1522</v>
      </c>
      <c r="E6" s="93" t="s">
        <v>1523</v>
      </c>
      <c r="F6" s="93" t="s">
        <v>1524</v>
      </c>
      <c r="G6" s="93" t="s">
        <v>1482</v>
      </c>
      <c r="H6" s="114" t="s">
        <v>1483</v>
      </c>
      <c r="I6" s="73" t="str">
        <f>H6</f>
        <v>CY 2022</v>
      </c>
      <c r="J6" s="73" t="str">
        <f>I6</f>
        <v>CY 2022</v>
      </c>
    </row>
    <row r="7" spans="1:10" x14ac:dyDescent="0.25">
      <c r="A7" t="s">
        <v>13</v>
      </c>
      <c r="B7" t="s">
        <v>14</v>
      </c>
      <c r="C7" s="58" t="s">
        <v>12</v>
      </c>
      <c r="D7" s="106">
        <v>398077660</v>
      </c>
      <c r="E7" s="106">
        <v>409737016</v>
      </c>
      <c r="F7" s="106">
        <v>429462087</v>
      </c>
      <c r="G7" s="106">
        <v>437398868</v>
      </c>
      <c r="H7" s="106">
        <v>445977591</v>
      </c>
      <c r="I7" s="115">
        <v>2.8899999999999999E-2</v>
      </c>
      <c r="J7" s="116">
        <v>0</v>
      </c>
    </row>
    <row r="8" spans="1:10" x14ac:dyDescent="0.25">
      <c r="A8" t="s">
        <v>16</v>
      </c>
      <c r="B8" t="s">
        <v>17</v>
      </c>
      <c r="C8" s="58" t="s">
        <v>15</v>
      </c>
      <c r="D8" s="106">
        <v>701004410</v>
      </c>
      <c r="E8" s="106">
        <v>717513380</v>
      </c>
      <c r="F8" s="106">
        <v>727469839</v>
      </c>
      <c r="G8" s="106">
        <v>739597518</v>
      </c>
      <c r="H8" s="106">
        <v>757657808</v>
      </c>
      <c r="I8" s="115">
        <v>1.9699999999999999E-2</v>
      </c>
      <c r="J8" s="116">
        <v>0</v>
      </c>
    </row>
    <row r="9" spans="1:10" x14ac:dyDescent="0.25">
      <c r="A9" t="s">
        <v>19</v>
      </c>
      <c r="B9" t="s">
        <v>20</v>
      </c>
      <c r="C9" s="58" t="s">
        <v>18</v>
      </c>
      <c r="D9" s="106">
        <v>217125237</v>
      </c>
      <c r="E9" s="106">
        <v>212559685</v>
      </c>
      <c r="F9" s="106">
        <v>221211068</v>
      </c>
      <c r="G9" s="106">
        <v>235591761</v>
      </c>
      <c r="H9" s="106">
        <v>237240641</v>
      </c>
      <c r="I9" s="115">
        <v>2.29E-2</v>
      </c>
      <c r="J9" s="116">
        <v>0</v>
      </c>
    </row>
    <row r="10" spans="1:10" x14ac:dyDescent="0.25">
      <c r="A10" t="s">
        <v>22</v>
      </c>
      <c r="B10" t="s">
        <v>23</v>
      </c>
      <c r="C10" s="58" t="s">
        <v>21</v>
      </c>
      <c r="D10" s="106">
        <v>638271225</v>
      </c>
      <c r="E10" s="106">
        <v>665179740</v>
      </c>
      <c r="F10" s="106">
        <v>698069241</v>
      </c>
      <c r="G10" s="106">
        <v>736174069</v>
      </c>
      <c r="H10" s="106">
        <v>753701257</v>
      </c>
      <c r="I10" s="115">
        <v>4.2500000000000003E-2</v>
      </c>
      <c r="J10" s="116">
        <v>0</v>
      </c>
    </row>
    <row r="11" spans="1:10" x14ac:dyDescent="0.25">
      <c r="A11" t="s">
        <v>25</v>
      </c>
      <c r="B11" t="s">
        <v>26</v>
      </c>
      <c r="C11" s="58" t="s">
        <v>24</v>
      </c>
      <c r="D11" s="106">
        <v>4850848407</v>
      </c>
      <c r="E11" s="106">
        <v>4910835300</v>
      </c>
      <c r="F11" s="106">
        <v>5056126260</v>
      </c>
      <c r="G11" s="106">
        <v>5283590369</v>
      </c>
      <c r="H11" s="106">
        <v>5497950781</v>
      </c>
      <c r="I11" s="115">
        <v>3.1899999999999998E-2</v>
      </c>
      <c r="J11" s="116">
        <v>0</v>
      </c>
    </row>
    <row r="12" spans="1:10" x14ac:dyDescent="0.25">
      <c r="A12" t="s">
        <v>28</v>
      </c>
      <c r="B12" t="s">
        <v>29</v>
      </c>
      <c r="C12" s="58" t="s">
        <v>27</v>
      </c>
      <c r="D12" s="106">
        <v>545772189</v>
      </c>
      <c r="E12" s="106">
        <v>557659399</v>
      </c>
      <c r="F12" s="106">
        <v>585222448</v>
      </c>
      <c r="G12" s="106">
        <v>607357478</v>
      </c>
      <c r="H12" s="106">
        <v>651235419</v>
      </c>
      <c r="I12" s="115">
        <v>4.53E-2</v>
      </c>
      <c r="J12" s="116">
        <v>0</v>
      </c>
    </row>
    <row r="13" spans="1:10" x14ac:dyDescent="0.25">
      <c r="A13" t="s">
        <v>31</v>
      </c>
      <c r="B13" t="s">
        <v>23</v>
      </c>
      <c r="C13" s="58" t="s">
        <v>30</v>
      </c>
      <c r="D13" s="106">
        <v>866627412</v>
      </c>
      <c r="E13" s="106">
        <v>913804880</v>
      </c>
      <c r="F13" s="106">
        <v>969894700</v>
      </c>
      <c r="G13" s="106">
        <v>1051901546</v>
      </c>
      <c r="H13" s="106">
        <v>1084916918</v>
      </c>
      <c r="I13" s="115">
        <v>5.8000000000000003E-2</v>
      </c>
      <c r="J13" s="116">
        <v>0</v>
      </c>
    </row>
    <row r="14" spans="1:10" x14ac:dyDescent="0.25">
      <c r="A14" t="s">
        <v>33</v>
      </c>
      <c r="B14" t="s">
        <v>34</v>
      </c>
      <c r="C14" s="58" t="s">
        <v>32</v>
      </c>
      <c r="D14" s="106">
        <v>285881367</v>
      </c>
      <c r="E14" s="106">
        <v>295954111</v>
      </c>
      <c r="F14" s="106">
        <v>296688461</v>
      </c>
      <c r="G14" s="106">
        <v>309431686</v>
      </c>
      <c r="H14" s="106">
        <v>333906784</v>
      </c>
      <c r="I14" s="115">
        <v>0.04</v>
      </c>
      <c r="J14" s="116">
        <v>0</v>
      </c>
    </row>
    <row r="15" spans="1:10" x14ac:dyDescent="0.25">
      <c r="A15" t="s">
        <v>36</v>
      </c>
      <c r="B15" t="s">
        <v>37</v>
      </c>
      <c r="C15" s="58" t="s">
        <v>35</v>
      </c>
      <c r="D15" s="106">
        <v>604645607</v>
      </c>
      <c r="E15" s="106">
        <v>624501761</v>
      </c>
      <c r="F15" s="106">
        <v>626173820</v>
      </c>
      <c r="G15" s="106">
        <v>654959541</v>
      </c>
      <c r="H15" s="106">
        <v>662782370</v>
      </c>
      <c r="I15" s="115">
        <v>2.3400000000000001E-2</v>
      </c>
      <c r="J15" s="116">
        <v>0</v>
      </c>
    </row>
    <row r="16" spans="1:10" x14ac:dyDescent="0.25">
      <c r="A16" t="s">
        <v>39</v>
      </c>
      <c r="B16" t="s">
        <v>40</v>
      </c>
      <c r="C16" s="58" t="s">
        <v>38</v>
      </c>
      <c r="D16" s="106">
        <v>211224099</v>
      </c>
      <c r="E16" s="106">
        <v>213540494</v>
      </c>
      <c r="F16" s="106">
        <v>223296046</v>
      </c>
      <c r="G16" s="106">
        <v>229316156</v>
      </c>
      <c r="H16" s="106">
        <v>243027538</v>
      </c>
      <c r="I16" s="115">
        <v>3.5900000000000001E-2</v>
      </c>
      <c r="J16" s="116">
        <v>0</v>
      </c>
    </row>
    <row r="17" spans="1:10" x14ac:dyDescent="0.25">
      <c r="A17" t="s">
        <v>42</v>
      </c>
      <c r="B17" t="s">
        <v>43</v>
      </c>
      <c r="C17" s="58" t="s">
        <v>41</v>
      </c>
      <c r="D17" s="106">
        <v>430586729</v>
      </c>
      <c r="E17" s="106">
        <v>463609718</v>
      </c>
      <c r="F17" s="106">
        <v>465688416</v>
      </c>
      <c r="G17" s="106">
        <v>501535246</v>
      </c>
      <c r="H17" s="106">
        <v>501634032</v>
      </c>
      <c r="I17" s="115">
        <v>3.9600000000000003E-2</v>
      </c>
      <c r="J17" s="116">
        <v>0</v>
      </c>
    </row>
    <row r="18" spans="1:10" x14ac:dyDescent="0.25">
      <c r="A18" t="s">
        <v>45</v>
      </c>
      <c r="B18" t="s">
        <v>46</v>
      </c>
      <c r="C18" s="58" t="s">
        <v>44</v>
      </c>
      <c r="D18" s="106">
        <v>404633937</v>
      </c>
      <c r="E18" s="106">
        <v>409219540</v>
      </c>
      <c r="F18" s="106">
        <v>414641547</v>
      </c>
      <c r="G18" s="106">
        <v>450689964</v>
      </c>
      <c r="H18" s="106">
        <v>495351298</v>
      </c>
      <c r="I18" s="115">
        <v>5.2600000000000001E-2</v>
      </c>
      <c r="J18" s="116">
        <v>0</v>
      </c>
    </row>
    <row r="19" spans="1:10" x14ac:dyDescent="0.25">
      <c r="A19" t="s">
        <v>48</v>
      </c>
      <c r="B19" t="s">
        <v>49</v>
      </c>
      <c r="C19" s="58" t="s">
        <v>47</v>
      </c>
      <c r="D19" s="106">
        <v>5416003684</v>
      </c>
      <c r="E19" s="106">
        <v>5372170690</v>
      </c>
      <c r="F19" s="106">
        <v>5604083214</v>
      </c>
      <c r="G19" s="106">
        <v>5448082586</v>
      </c>
      <c r="H19" s="106">
        <v>5489243793</v>
      </c>
      <c r="I19" s="115">
        <v>3.7000000000000002E-3</v>
      </c>
      <c r="J19" s="116">
        <v>0</v>
      </c>
    </row>
    <row r="20" spans="1:10" x14ac:dyDescent="0.25">
      <c r="A20" t="s">
        <v>51</v>
      </c>
      <c r="B20" t="s">
        <v>23</v>
      </c>
      <c r="C20" s="58" t="s">
        <v>50</v>
      </c>
      <c r="D20" s="106">
        <v>1826020396</v>
      </c>
      <c r="E20" s="106">
        <v>1827197280</v>
      </c>
      <c r="F20" s="106">
        <v>1910208077</v>
      </c>
      <c r="G20" s="106">
        <v>2003162734</v>
      </c>
      <c r="H20" s="106">
        <v>2073243015</v>
      </c>
      <c r="I20" s="115">
        <v>3.2399999999999998E-2</v>
      </c>
      <c r="J20" s="116">
        <v>0</v>
      </c>
    </row>
    <row r="21" spans="1:10" x14ac:dyDescent="0.25">
      <c r="A21" t="s">
        <v>53</v>
      </c>
      <c r="B21" t="s">
        <v>49</v>
      </c>
      <c r="C21" s="58" t="s">
        <v>52</v>
      </c>
      <c r="D21" s="106">
        <v>2695442619</v>
      </c>
      <c r="E21" s="106">
        <v>2887924682</v>
      </c>
      <c r="F21" s="106">
        <v>3144104389</v>
      </c>
      <c r="G21" s="106">
        <v>3171249321</v>
      </c>
      <c r="H21" s="106">
        <v>3343978803</v>
      </c>
      <c r="I21" s="115">
        <v>5.5800000000000002E-2</v>
      </c>
      <c r="J21" s="116">
        <v>0</v>
      </c>
    </row>
    <row r="22" spans="1:10" x14ac:dyDescent="0.25">
      <c r="A22" t="s">
        <v>55</v>
      </c>
      <c r="B22" t="s">
        <v>56</v>
      </c>
      <c r="C22" s="58" t="s">
        <v>54</v>
      </c>
      <c r="D22" s="106">
        <v>1033237745</v>
      </c>
      <c r="E22" s="106">
        <v>1066449316</v>
      </c>
      <c r="F22" s="106">
        <v>1140216416</v>
      </c>
      <c r="G22" s="106">
        <v>1251059801</v>
      </c>
      <c r="H22" s="106">
        <v>1252663523</v>
      </c>
      <c r="I22" s="115">
        <v>0.05</v>
      </c>
      <c r="J22" s="116">
        <v>0</v>
      </c>
    </row>
    <row r="23" spans="1:10" x14ac:dyDescent="0.25">
      <c r="A23" t="s">
        <v>58</v>
      </c>
      <c r="B23" t="s">
        <v>59</v>
      </c>
      <c r="C23" s="58" t="s">
        <v>57</v>
      </c>
      <c r="D23" s="106">
        <v>400274634</v>
      </c>
      <c r="E23" s="106">
        <v>403690733</v>
      </c>
      <c r="F23" s="106">
        <v>405368370</v>
      </c>
      <c r="G23" s="106">
        <v>410335788</v>
      </c>
      <c r="H23" s="106">
        <v>423755547</v>
      </c>
      <c r="I23" s="115">
        <v>1.44E-2</v>
      </c>
      <c r="J23" s="116">
        <v>0</v>
      </c>
    </row>
    <row r="24" spans="1:10" x14ac:dyDescent="0.25">
      <c r="A24" t="s">
        <v>61</v>
      </c>
      <c r="B24" t="s">
        <v>40</v>
      </c>
      <c r="C24" s="58" t="s">
        <v>60</v>
      </c>
      <c r="D24" s="106">
        <v>107808648</v>
      </c>
      <c r="E24" s="106">
        <v>106799562</v>
      </c>
      <c r="F24" s="106">
        <v>109968916</v>
      </c>
      <c r="G24" s="106">
        <v>114318474</v>
      </c>
      <c r="H24" s="106">
        <v>119956440</v>
      </c>
      <c r="I24" s="115">
        <v>2.7300000000000001E-2</v>
      </c>
      <c r="J24" s="116">
        <v>0</v>
      </c>
    </row>
    <row r="25" spans="1:10" x14ac:dyDescent="0.25">
      <c r="A25" t="s">
        <v>63</v>
      </c>
      <c r="B25" t="s">
        <v>64</v>
      </c>
      <c r="C25" s="58" t="s">
        <v>62</v>
      </c>
      <c r="D25" s="106">
        <v>2342209969</v>
      </c>
      <c r="E25" s="106">
        <v>2466694003</v>
      </c>
      <c r="F25" s="106">
        <v>2573411655</v>
      </c>
      <c r="G25" s="106">
        <v>2625599225</v>
      </c>
      <c r="H25" s="106">
        <v>2641605585</v>
      </c>
      <c r="I25" s="115">
        <v>3.0700000000000002E-2</v>
      </c>
      <c r="J25" s="116">
        <v>0</v>
      </c>
    </row>
    <row r="26" spans="1:10" x14ac:dyDescent="0.25">
      <c r="A26" t="s">
        <v>66</v>
      </c>
      <c r="B26" t="s">
        <v>67</v>
      </c>
      <c r="C26" s="58" t="s">
        <v>65</v>
      </c>
      <c r="D26" s="106">
        <v>287278647</v>
      </c>
      <c r="E26" s="106">
        <v>294191450</v>
      </c>
      <c r="F26" s="106">
        <v>327513820</v>
      </c>
      <c r="G26" s="106">
        <v>334791374</v>
      </c>
      <c r="H26" s="106">
        <v>339955317</v>
      </c>
      <c r="I26" s="115">
        <v>4.3799999999999999E-2</v>
      </c>
      <c r="J26" s="116">
        <v>0</v>
      </c>
    </row>
    <row r="27" spans="1:10" x14ac:dyDescent="0.25">
      <c r="A27" t="s">
        <v>69</v>
      </c>
      <c r="B27" t="s">
        <v>14</v>
      </c>
      <c r="C27" s="58" t="s">
        <v>68</v>
      </c>
      <c r="D27" s="106">
        <v>166585738</v>
      </c>
      <c r="E27" s="106">
        <v>169890788</v>
      </c>
      <c r="F27" s="106">
        <v>181308756</v>
      </c>
      <c r="G27" s="106">
        <v>190599273</v>
      </c>
      <c r="H27" s="106">
        <v>198531880</v>
      </c>
      <c r="I27" s="115">
        <v>4.4999999999999998E-2</v>
      </c>
      <c r="J27" s="116">
        <v>0</v>
      </c>
    </row>
    <row r="28" spans="1:10" x14ac:dyDescent="0.25">
      <c r="A28" t="s">
        <v>71</v>
      </c>
      <c r="B28" t="s">
        <v>72</v>
      </c>
      <c r="C28" s="58" t="s">
        <v>70</v>
      </c>
      <c r="D28" s="106">
        <v>5365416384</v>
      </c>
      <c r="E28" s="106">
        <v>5440022111</v>
      </c>
      <c r="F28" s="106">
        <v>5647330961</v>
      </c>
      <c r="G28" s="106">
        <v>5800928524</v>
      </c>
      <c r="H28" s="106">
        <v>6145263397</v>
      </c>
      <c r="I28" s="115">
        <v>3.4700000000000002E-2</v>
      </c>
      <c r="J28" s="116">
        <v>0</v>
      </c>
    </row>
    <row r="29" spans="1:10" x14ac:dyDescent="0.25">
      <c r="A29" t="s">
        <v>74</v>
      </c>
      <c r="B29" t="s">
        <v>75</v>
      </c>
      <c r="C29" s="58" t="s">
        <v>73</v>
      </c>
      <c r="D29" s="106">
        <v>629898506</v>
      </c>
      <c r="E29" s="106">
        <v>643746614</v>
      </c>
      <c r="F29" s="106">
        <v>666330124</v>
      </c>
      <c r="G29" s="106">
        <v>701062542</v>
      </c>
      <c r="H29" s="106">
        <v>747833407</v>
      </c>
      <c r="I29" s="115">
        <v>4.3999999999999997E-2</v>
      </c>
      <c r="J29" s="116">
        <v>0</v>
      </c>
    </row>
    <row r="30" spans="1:10" x14ac:dyDescent="0.25">
      <c r="A30" t="s">
        <v>77</v>
      </c>
      <c r="B30" t="s">
        <v>78</v>
      </c>
      <c r="C30" s="58" t="s">
        <v>76</v>
      </c>
      <c r="D30" s="106">
        <v>1640964992</v>
      </c>
      <c r="E30" s="106">
        <v>1726505274</v>
      </c>
      <c r="F30" s="106">
        <v>1727974193</v>
      </c>
      <c r="G30" s="106">
        <v>1751540295</v>
      </c>
      <c r="H30" s="106">
        <v>1819559444</v>
      </c>
      <c r="I30" s="115">
        <v>2.64E-2</v>
      </c>
      <c r="J30" s="116">
        <v>0</v>
      </c>
    </row>
    <row r="31" spans="1:10" x14ac:dyDescent="0.25">
      <c r="A31" t="s">
        <v>80</v>
      </c>
      <c r="B31" t="s">
        <v>81</v>
      </c>
      <c r="C31" s="58" t="s">
        <v>79</v>
      </c>
      <c r="D31" s="106">
        <v>800898439</v>
      </c>
      <c r="E31" s="106">
        <v>806563370</v>
      </c>
      <c r="F31" s="106">
        <v>813041772</v>
      </c>
      <c r="G31" s="106">
        <v>830203304</v>
      </c>
      <c r="H31" s="106">
        <v>865065428</v>
      </c>
      <c r="I31" s="115">
        <v>1.9599999999999999E-2</v>
      </c>
      <c r="J31" s="116">
        <v>0</v>
      </c>
    </row>
    <row r="32" spans="1:10" x14ac:dyDescent="0.25">
      <c r="A32" t="s">
        <v>83</v>
      </c>
      <c r="B32" t="s">
        <v>84</v>
      </c>
      <c r="C32" s="58" t="s">
        <v>82</v>
      </c>
      <c r="D32" s="106">
        <v>1527014940</v>
      </c>
      <c r="E32" s="106">
        <v>1579862029</v>
      </c>
      <c r="F32" s="106">
        <v>1681973784</v>
      </c>
      <c r="G32" s="106">
        <v>1715051636</v>
      </c>
      <c r="H32" s="106">
        <v>1761862380</v>
      </c>
      <c r="I32" s="115">
        <v>3.6600000000000001E-2</v>
      </c>
      <c r="J32" s="116">
        <v>0</v>
      </c>
    </row>
    <row r="33" spans="1:10" x14ac:dyDescent="0.25">
      <c r="A33" t="s">
        <v>86</v>
      </c>
      <c r="B33" t="s">
        <v>14</v>
      </c>
      <c r="C33" s="58" t="s">
        <v>85</v>
      </c>
      <c r="D33" s="106">
        <v>194702646</v>
      </c>
      <c r="E33" s="106">
        <v>196583390</v>
      </c>
      <c r="F33" s="106">
        <v>200270047</v>
      </c>
      <c r="G33" s="106">
        <v>210293490</v>
      </c>
      <c r="H33" s="106">
        <v>215675469</v>
      </c>
      <c r="I33" s="115">
        <v>2.5999999999999999E-2</v>
      </c>
      <c r="J33" s="116">
        <v>0</v>
      </c>
    </row>
    <row r="34" spans="1:10" x14ac:dyDescent="0.25">
      <c r="A34" t="s">
        <v>88</v>
      </c>
      <c r="B34" t="s">
        <v>89</v>
      </c>
      <c r="C34" s="58" t="s">
        <v>87</v>
      </c>
      <c r="D34" s="106">
        <v>404915424</v>
      </c>
      <c r="E34" s="106">
        <v>425793647</v>
      </c>
      <c r="F34" s="106">
        <v>433230051</v>
      </c>
      <c r="G34" s="106">
        <v>442767751</v>
      </c>
      <c r="H34" s="106">
        <v>484899588</v>
      </c>
      <c r="I34" s="115">
        <v>4.6600000000000003E-2</v>
      </c>
      <c r="J34" s="116">
        <v>0</v>
      </c>
    </row>
    <row r="35" spans="1:10" x14ac:dyDescent="0.25">
      <c r="A35" t="s">
        <v>91</v>
      </c>
      <c r="B35" t="s">
        <v>49</v>
      </c>
      <c r="C35" s="58" t="s">
        <v>90</v>
      </c>
      <c r="D35" s="106">
        <v>1644658304</v>
      </c>
      <c r="E35" s="106">
        <v>1738954766</v>
      </c>
      <c r="F35" s="106">
        <v>1938870000</v>
      </c>
      <c r="G35" s="106">
        <v>2084417582</v>
      </c>
      <c r="H35" s="106">
        <v>2189550115</v>
      </c>
      <c r="I35" s="115">
        <v>7.4499999999999997E-2</v>
      </c>
      <c r="J35" s="116">
        <v>0</v>
      </c>
    </row>
    <row r="36" spans="1:10" x14ac:dyDescent="0.25">
      <c r="A36" t="s">
        <v>93</v>
      </c>
      <c r="B36" t="s">
        <v>20</v>
      </c>
      <c r="C36" s="58" t="s">
        <v>92</v>
      </c>
      <c r="D36" s="106">
        <v>306320514</v>
      </c>
      <c r="E36" s="106">
        <v>305469882</v>
      </c>
      <c r="F36" s="106">
        <v>321459796</v>
      </c>
      <c r="G36" s="106">
        <v>328770947</v>
      </c>
      <c r="H36" s="106">
        <v>341453922</v>
      </c>
      <c r="I36" s="115">
        <v>2.7699999999999999E-2</v>
      </c>
      <c r="J36" s="116">
        <v>0</v>
      </c>
    </row>
    <row r="37" spans="1:10" x14ac:dyDescent="0.25">
      <c r="A37" t="s">
        <v>95</v>
      </c>
      <c r="B37" t="s">
        <v>96</v>
      </c>
      <c r="C37" s="58" t="s">
        <v>94</v>
      </c>
      <c r="D37" s="106">
        <v>3366713077</v>
      </c>
      <c r="E37" s="106">
        <v>3592499167</v>
      </c>
      <c r="F37" s="106">
        <v>3815669091</v>
      </c>
      <c r="G37" s="106">
        <v>2957900000</v>
      </c>
      <c r="H37" s="106">
        <v>3146881579</v>
      </c>
      <c r="I37" s="115">
        <v>-7.9000000000000008E-3</v>
      </c>
      <c r="J37" s="116">
        <v>0</v>
      </c>
    </row>
    <row r="38" spans="1:10" x14ac:dyDescent="0.25">
      <c r="A38" t="s">
        <v>98</v>
      </c>
      <c r="B38" t="s">
        <v>99</v>
      </c>
      <c r="C38" s="58" t="s">
        <v>97</v>
      </c>
      <c r="D38" s="106">
        <v>2288060914</v>
      </c>
      <c r="E38" s="106">
        <v>2375691087</v>
      </c>
      <c r="F38" s="106">
        <v>2461674905</v>
      </c>
      <c r="G38" s="106">
        <v>2538331114</v>
      </c>
      <c r="H38" s="106">
        <v>2710370623</v>
      </c>
      <c r="I38" s="115">
        <v>4.3400000000000001E-2</v>
      </c>
      <c r="J38" s="116">
        <v>0</v>
      </c>
    </row>
    <row r="39" spans="1:10" x14ac:dyDescent="0.25">
      <c r="A39" t="s">
        <v>101</v>
      </c>
      <c r="B39" t="s">
        <v>102</v>
      </c>
      <c r="C39" s="58" t="s">
        <v>100</v>
      </c>
      <c r="D39" s="106">
        <v>2834496733</v>
      </c>
      <c r="E39" s="106">
        <v>2897555019</v>
      </c>
      <c r="F39" s="106">
        <v>3114541358</v>
      </c>
      <c r="G39" s="106">
        <v>3194492675</v>
      </c>
      <c r="H39" s="106">
        <v>3291607700</v>
      </c>
      <c r="I39" s="115">
        <v>3.8300000000000001E-2</v>
      </c>
      <c r="J39" s="116">
        <v>0</v>
      </c>
    </row>
    <row r="40" spans="1:10" x14ac:dyDescent="0.25">
      <c r="A40" t="s">
        <v>104</v>
      </c>
      <c r="B40" t="s">
        <v>105</v>
      </c>
      <c r="C40" s="58" t="s">
        <v>103</v>
      </c>
      <c r="D40" s="106">
        <v>283377924</v>
      </c>
      <c r="E40" s="106">
        <v>293111929</v>
      </c>
      <c r="F40" s="106">
        <v>306446874</v>
      </c>
      <c r="G40" s="106">
        <v>315583026</v>
      </c>
      <c r="H40" s="106">
        <v>371710450</v>
      </c>
      <c r="I40" s="115">
        <v>7.1900000000000006E-2</v>
      </c>
      <c r="J40" s="116">
        <v>0</v>
      </c>
    </row>
    <row r="41" spans="1:10" x14ac:dyDescent="0.25">
      <c r="A41" t="s">
        <v>107</v>
      </c>
      <c r="B41" t="s">
        <v>34</v>
      </c>
      <c r="C41" s="58" t="s">
        <v>106</v>
      </c>
      <c r="D41" s="106">
        <v>855092554</v>
      </c>
      <c r="E41" s="106">
        <v>881375174</v>
      </c>
      <c r="F41" s="106">
        <v>902552357</v>
      </c>
      <c r="G41" s="106">
        <v>929904121</v>
      </c>
      <c r="H41" s="106">
        <v>1011002551</v>
      </c>
      <c r="I41" s="115">
        <v>4.3099999999999999E-2</v>
      </c>
      <c r="J41" s="116">
        <v>0</v>
      </c>
    </row>
    <row r="42" spans="1:10" x14ac:dyDescent="0.25">
      <c r="A42" t="s">
        <v>109</v>
      </c>
      <c r="B42" t="s">
        <v>14</v>
      </c>
      <c r="C42" s="58" t="s">
        <v>108</v>
      </c>
      <c r="D42" s="106">
        <v>504128108</v>
      </c>
      <c r="E42" s="106">
        <v>577900379</v>
      </c>
      <c r="F42" s="106">
        <v>543853351</v>
      </c>
      <c r="G42" s="106">
        <v>534125689</v>
      </c>
      <c r="H42" s="106">
        <v>544270060</v>
      </c>
      <c r="I42" s="115">
        <v>2.2100000000000002E-2</v>
      </c>
      <c r="J42" s="116">
        <v>0</v>
      </c>
    </row>
    <row r="43" spans="1:10" x14ac:dyDescent="0.25">
      <c r="A43" t="s">
        <v>111</v>
      </c>
      <c r="B43" t="s">
        <v>49</v>
      </c>
      <c r="C43" s="58" t="s">
        <v>110</v>
      </c>
      <c r="D43" s="106">
        <v>3963739315</v>
      </c>
      <c r="E43" s="106">
        <v>4230668758</v>
      </c>
      <c r="F43" s="106">
        <v>4471685209</v>
      </c>
      <c r="G43" s="106">
        <v>4970578268</v>
      </c>
      <c r="H43" s="106">
        <v>5191069321</v>
      </c>
      <c r="I43" s="115">
        <v>7.0099999999999996E-2</v>
      </c>
      <c r="J43" s="116">
        <v>0</v>
      </c>
    </row>
    <row r="44" spans="1:10" x14ac:dyDescent="0.25">
      <c r="A44" t="s">
        <v>113</v>
      </c>
      <c r="B44" t="s">
        <v>49</v>
      </c>
      <c r="C44" s="58" t="s">
        <v>112</v>
      </c>
      <c r="D44" s="106">
        <v>1792343052</v>
      </c>
      <c r="E44" s="106">
        <v>1910352156</v>
      </c>
      <c r="F44" s="106">
        <v>2073593291</v>
      </c>
      <c r="G44" s="106">
        <v>2243067174</v>
      </c>
      <c r="H44" s="106">
        <v>2346229778</v>
      </c>
      <c r="I44" s="115">
        <v>6.9800000000000001E-2</v>
      </c>
      <c r="J44" s="116">
        <v>0</v>
      </c>
    </row>
    <row r="45" spans="1:10" x14ac:dyDescent="0.25">
      <c r="A45" t="s">
        <v>115</v>
      </c>
      <c r="B45" t="s">
        <v>72</v>
      </c>
      <c r="C45" s="58" t="s">
        <v>114</v>
      </c>
      <c r="D45" s="106">
        <v>2115666360</v>
      </c>
      <c r="E45" s="106">
        <v>2230494494</v>
      </c>
      <c r="F45" s="106">
        <v>2391299687</v>
      </c>
      <c r="G45" s="106">
        <v>2477917429</v>
      </c>
      <c r="H45" s="106">
        <v>2674816019</v>
      </c>
      <c r="I45" s="115">
        <v>6.0499999999999998E-2</v>
      </c>
      <c r="J45" s="116">
        <v>0</v>
      </c>
    </row>
    <row r="46" spans="1:10" x14ac:dyDescent="0.25">
      <c r="A46" t="s">
        <v>117</v>
      </c>
      <c r="B46" t="s">
        <v>118</v>
      </c>
      <c r="C46" s="58" t="s">
        <v>116</v>
      </c>
      <c r="D46" s="106">
        <v>513765447</v>
      </c>
      <c r="E46" s="106">
        <v>518337289</v>
      </c>
      <c r="F46" s="106">
        <v>528451384</v>
      </c>
      <c r="G46" s="106">
        <v>555142308</v>
      </c>
      <c r="H46" s="106">
        <v>561048575</v>
      </c>
      <c r="I46" s="115">
        <v>2.24E-2</v>
      </c>
      <c r="J46" s="116">
        <v>0</v>
      </c>
    </row>
    <row r="47" spans="1:10" x14ac:dyDescent="0.25">
      <c r="A47" t="s">
        <v>120</v>
      </c>
      <c r="B47" t="s">
        <v>64</v>
      </c>
      <c r="C47" s="58" t="s">
        <v>119</v>
      </c>
      <c r="D47" s="106">
        <v>8091509256</v>
      </c>
      <c r="E47" s="106">
        <v>8273094368</v>
      </c>
      <c r="F47" s="106">
        <v>8124983095</v>
      </c>
      <c r="G47" s="106">
        <v>8077957063</v>
      </c>
      <c r="H47" s="106">
        <v>8076089384</v>
      </c>
      <c r="I47" s="115">
        <v>-4.0000000000000002E-4</v>
      </c>
      <c r="J47" s="116">
        <v>0</v>
      </c>
    </row>
    <row r="48" spans="1:10" x14ac:dyDescent="0.25">
      <c r="A48" t="s">
        <v>122</v>
      </c>
      <c r="B48" t="s">
        <v>81</v>
      </c>
      <c r="C48" s="58" t="s">
        <v>121</v>
      </c>
      <c r="D48" s="106">
        <v>1165040931</v>
      </c>
      <c r="E48" s="106">
        <v>1183458795</v>
      </c>
      <c r="F48" s="106">
        <v>1200789928</v>
      </c>
      <c r="G48" s="106">
        <v>1342862323</v>
      </c>
      <c r="H48" s="106">
        <v>1342908212</v>
      </c>
      <c r="I48" s="115">
        <v>3.7199999999999997E-2</v>
      </c>
      <c r="J48" s="116">
        <v>0</v>
      </c>
    </row>
    <row r="49" spans="1:10" x14ac:dyDescent="0.25">
      <c r="A49" t="s">
        <v>124</v>
      </c>
      <c r="B49" t="s">
        <v>40</v>
      </c>
      <c r="C49" s="58" t="s">
        <v>123</v>
      </c>
      <c r="D49" s="106">
        <v>110386434</v>
      </c>
      <c r="E49" s="106">
        <v>113039311</v>
      </c>
      <c r="F49" s="106">
        <v>119831961</v>
      </c>
      <c r="G49" s="106">
        <v>120779069</v>
      </c>
      <c r="H49" s="106">
        <v>124429866</v>
      </c>
      <c r="I49" s="115">
        <v>3.0599999999999999E-2</v>
      </c>
      <c r="J49" s="116">
        <v>0</v>
      </c>
    </row>
    <row r="50" spans="1:10" x14ac:dyDescent="0.25">
      <c r="A50" t="s">
        <v>126</v>
      </c>
      <c r="B50" t="s">
        <v>37</v>
      </c>
      <c r="C50" s="58" t="s">
        <v>125</v>
      </c>
      <c r="D50" s="106">
        <v>521220880</v>
      </c>
      <c r="E50" s="106">
        <v>524195634</v>
      </c>
      <c r="F50" s="106">
        <v>528665577</v>
      </c>
      <c r="G50" s="106">
        <v>528982262</v>
      </c>
      <c r="H50" s="106">
        <v>541531738</v>
      </c>
      <c r="I50" s="115">
        <v>9.5999999999999992E-3</v>
      </c>
      <c r="J50" s="116">
        <v>0</v>
      </c>
    </row>
    <row r="51" spans="1:10" x14ac:dyDescent="0.25">
      <c r="A51" t="s">
        <v>128</v>
      </c>
      <c r="B51" t="s">
        <v>96</v>
      </c>
      <c r="C51" s="58" t="s">
        <v>127</v>
      </c>
      <c r="D51" s="106">
        <v>1906485769</v>
      </c>
      <c r="E51" s="106">
        <v>2052729583</v>
      </c>
      <c r="F51" s="106">
        <v>2164601364</v>
      </c>
      <c r="G51" s="106">
        <v>1730442222</v>
      </c>
      <c r="H51" s="106">
        <v>1807206316</v>
      </c>
      <c r="I51" s="115">
        <v>-6.3E-3</v>
      </c>
      <c r="J51" s="116">
        <v>0</v>
      </c>
    </row>
    <row r="52" spans="1:10" x14ac:dyDescent="0.25">
      <c r="A52" t="s">
        <v>132</v>
      </c>
      <c r="B52" t="s">
        <v>133</v>
      </c>
      <c r="C52" s="58" t="s">
        <v>131</v>
      </c>
      <c r="D52" s="106">
        <v>585300476</v>
      </c>
      <c r="E52" s="106">
        <v>596354800</v>
      </c>
      <c r="F52" s="106">
        <v>631033000</v>
      </c>
      <c r="G52" s="106">
        <v>630825027</v>
      </c>
      <c r="H52" s="106">
        <v>644898585</v>
      </c>
      <c r="I52" s="115">
        <v>2.4799999999999999E-2</v>
      </c>
      <c r="J52" s="116">
        <v>0</v>
      </c>
    </row>
    <row r="53" spans="1:10" x14ac:dyDescent="0.25">
      <c r="A53" t="s">
        <v>135</v>
      </c>
      <c r="B53" t="s">
        <v>84</v>
      </c>
      <c r="C53" s="58" t="s">
        <v>134</v>
      </c>
      <c r="D53" s="106">
        <v>567669333</v>
      </c>
      <c r="E53" s="106">
        <v>550128795</v>
      </c>
      <c r="F53" s="106">
        <v>562606640</v>
      </c>
      <c r="G53" s="106">
        <v>577294631</v>
      </c>
      <c r="H53" s="106">
        <v>626714531</v>
      </c>
      <c r="I53" s="115">
        <v>2.5899999999999999E-2</v>
      </c>
      <c r="J53" s="116">
        <v>0</v>
      </c>
    </row>
    <row r="54" spans="1:10" x14ac:dyDescent="0.25">
      <c r="A54" t="s">
        <v>137</v>
      </c>
      <c r="B54" t="s">
        <v>26</v>
      </c>
      <c r="C54" s="58" t="s">
        <v>136</v>
      </c>
      <c r="D54" s="106">
        <v>562155213</v>
      </c>
      <c r="E54" s="106">
        <v>572051414</v>
      </c>
      <c r="F54" s="106">
        <v>606852448</v>
      </c>
      <c r="G54" s="106">
        <v>655017817</v>
      </c>
      <c r="H54" s="106">
        <v>681147262</v>
      </c>
      <c r="I54" s="115">
        <v>4.9399999999999999E-2</v>
      </c>
      <c r="J54" s="116">
        <v>0</v>
      </c>
    </row>
    <row r="55" spans="1:10" x14ac:dyDescent="0.25">
      <c r="A55" t="s">
        <v>139</v>
      </c>
      <c r="B55" t="s">
        <v>26</v>
      </c>
      <c r="C55" s="58" t="s">
        <v>138</v>
      </c>
      <c r="D55" s="106">
        <v>3095679552</v>
      </c>
      <c r="E55" s="106">
        <v>3287072300</v>
      </c>
      <c r="F55" s="106">
        <v>3322603882</v>
      </c>
      <c r="G55" s="106">
        <v>3358078465</v>
      </c>
      <c r="H55" s="106">
        <v>3460540679</v>
      </c>
      <c r="I55" s="115">
        <v>2.8500000000000001E-2</v>
      </c>
      <c r="J55" s="116">
        <v>0</v>
      </c>
    </row>
    <row r="56" spans="1:10" x14ac:dyDescent="0.25">
      <c r="A56" t="s">
        <v>141</v>
      </c>
      <c r="B56" t="s">
        <v>96</v>
      </c>
      <c r="C56" s="58" t="s">
        <v>140</v>
      </c>
      <c r="D56" s="106">
        <v>3043044583</v>
      </c>
      <c r="E56" s="106">
        <v>3287852273</v>
      </c>
      <c r="F56" s="106">
        <v>3353824286</v>
      </c>
      <c r="G56" s="106">
        <v>3023284118</v>
      </c>
      <c r="H56" s="106">
        <v>3401951176</v>
      </c>
      <c r="I56" s="115">
        <v>3.1800000000000002E-2</v>
      </c>
      <c r="J56" s="116">
        <v>0</v>
      </c>
    </row>
    <row r="57" spans="1:10" x14ac:dyDescent="0.25">
      <c r="A57" t="s">
        <v>143</v>
      </c>
      <c r="B57" t="s">
        <v>144</v>
      </c>
      <c r="C57" s="58" t="s">
        <v>142</v>
      </c>
      <c r="D57" s="106">
        <v>1520088802</v>
      </c>
      <c r="E57" s="106">
        <v>1502441817</v>
      </c>
      <c r="F57" s="106">
        <v>1590035015</v>
      </c>
      <c r="G57" s="106">
        <v>1644322487</v>
      </c>
      <c r="H57" s="106">
        <v>1585867677</v>
      </c>
      <c r="I57" s="115">
        <v>1.1299999999999999E-2</v>
      </c>
      <c r="J57" s="116">
        <v>0</v>
      </c>
    </row>
    <row r="58" spans="1:10" x14ac:dyDescent="0.25">
      <c r="A58" t="s">
        <v>146</v>
      </c>
      <c r="B58" t="s">
        <v>64</v>
      </c>
      <c r="C58" s="58" t="s">
        <v>145</v>
      </c>
      <c r="D58" s="106">
        <v>2190441713</v>
      </c>
      <c r="E58" s="106">
        <v>2208143412</v>
      </c>
      <c r="F58" s="106">
        <v>2240268681</v>
      </c>
      <c r="G58" s="106">
        <v>2301477683</v>
      </c>
      <c r="H58" s="106">
        <v>2376544042</v>
      </c>
      <c r="I58" s="115">
        <v>2.06E-2</v>
      </c>
      <c r="J58" s="116">
        <v>0</v>
      </c>
    </row>
    <row r="59" spans="1:10" x14ac:dyDescent="0.25">
      <c r="A59" t="s">
        <v>148</v>
      </c>
      <c r="B59" t="s">
        <v>40</v>
      </c>
      <c r="C59" s="58" t="s">
        <v>147</v>
      </c>
      <c r="D59" s="106">
        <v>179092440</v>
      </c>
      <c r="E59" s="106">
        <v>180076540</v>
      </c>
      <c r="F59" s="106">
        <v>190652494</v>
      </c>
      <c r="G59" s="106">
        <v>199183733</v>
      </c>
      <c r="H59" s="106">
        <v>200754386</v>
      </c>
      <c r="I59" s="115">
        <v>2.92E-2</v>
      </c>
      <c r="J59" s="116">
        <v>0</v>
      </c>
    </row>
    <row r="60" spans="1:10" x14ac:dyDescent="0.25">
      <c r="A60" t="s">
        <v>150</v>
      </c>
      <c r="B60" t="s">
        <v>151</v>
      </c>
      <c r="C60" s="58" t="s">
        <v>149</v>
      </c>
      <c r="D60" s="106">
        <v>1502275216</v>
      </c>
      <c r="E60" s="106">
        <v>1546986479</v>
      </c>
      <c r="F60" s="106">
        <v>1573211546</v>
      </c>
      <c r="G60" s="106">
        <v>1699428131</v>
      </c>
      <c r="H60" s="106">
        <v>1688453406</v>
      </c>
      <c r="I60" s="115">
        <v>3.0099999999999998E-2</v>
      </c>
      <c r="J60" s="116">
        <v>0</v>
      </c>
    </row>
    <row r="61" spans="1:10" x14ac:dyDescent="0.25">
      <c r="A61" t="s">
        <v>153</v>
      </c>
      <c r="B61" t="s">
        <v>154</v>
      </c>
      <c r="C61" s="58" t="s">
        <v>152</v>
      </c>
      <c r="D61" s="106"/>
      <c r="E61" s="106"/>
      <c r="F61" s="106">
        <v>540218694</v>
      </c>
      <c r="G61" s="106">
        <v>542447681</v>
      </c>
      <c r="H61" s="106">
        <v>547777509</v>
      </c>
      <c r="I61" s="115">
        <v>7.0000000000000001E-3</v>
      </c>
      <c r="J61" s="116">
        <v>0</v>
      </c>
    </row>
    <row r="62" spans="1:10" x14ac:dyDescent="0.25">
      <c r="A62" t="s">
        <v>156</v>
      </c>
      <c r="B62" t="s">
        <v>14</v>
      </c>
      <c r="C62" s="58" t="s">
        <v>155</v>
      </c>
      <c r="D62" s="106">
        <v>143470664</v>
      </c>
      <c r="E62" s="106">
        <v>149332553</v>
      </c>
      <c r="F62" s="106">
        <v>153008415</v>
      </c>
      <c r="G62" s="106">
        <v>153517956</v>
      </c>
      <c r="H62" s="106">
        <v>157636833</v>
      </c>
      <c r="I62" s="115">
        <v>2.3900000000000001E-2</v>
      </c>
      <c r="J62" s="116">
        <v>0</v>
      </c>
    </row>
    <row r="63" spans="1:10" x14ac:dyDescent="0.25">
      <c r="A63" t="s">
        <v>158</v>
      </c>
      <c r="B63" t="s">
        <v>159</v>
      </c>
      <c r="C63" s="58" t="s">
        <v>157</v>
      </c>
      <c r="D63" s="106">
        <v>225819035</v>
      </c>
      <c r="E63" s="106">
        <v>234423083</v>
      </c>
      <c r="F63" s="106">
        <v>251345155</v>
      </c>
      <c r="G63" s="106">
        <v>261933733</v>
      </c>
      <c r="H63" s="106">
        <v>271079112</v>
      </c>
      <c r="I63" s="115">
        <v>4.6800000000000001E-2</v>
      </c>
      <c r="J63" s="116">
        <v>0</v>
      </c>
    </row>
    <row r="64" spans="1:10" x14ac:dyDescent="0.25">
      <c r="A64" t="s">
        <v>161</v>
      </c>
      <c r="B64" t="s">
        <v>49</v>
      </c>
      <c r="C64" s="58" t="s">
        <v>160</v>
      </c>
      <c r="D64" s="106">
        <v>5627109365</v>
      </c>
      <c r="E64" s="106">
        <v>6089730414</v>
      </c>
      <c r="F64" s="106">
        <v>6325841040</v>
      </c>
      <c r="G64" s="106">
        <v>7057184320</v>
      </c>
      <c r="H64" s="106">
        <v>7391202371</v>
      </c>
      <c r="I64" s="115">
        <v>7.0999999999999994E-2</v>
      </c>
      <c r="J64" s="116">
        <v>0</v>
      </c>
    </row>
    <row r="65" spans="1:10" x14ac:dyDescent="0.25">
      <c r="A65" t="s">
        <v>163</v>
      </c>
      <c r="B65" t="s">
        <v>164</v>
      </c>
      <c r="C65" s="58" t="s">
        <v>162</v>
      </c>
      <c r="D65" s="106">
        <v>3051252845</v>
      </c>
      <c r="E65" s="106">
        <v>3122040848</v>
      </c>
      <c r="F65" s="106">
        <v>3236544958</v>
      </c>
      <c r="G65" s="106">
        <v>3359253477</v>
      </c>
      <c r="H65" s="106">
        <v>3463496912</v>
      </c>
      <c r="I65" s="115">
        <v>3.2199999999999999E-2</v>
      </c>
      <c r="J65" s="116">
        <v>0</v>
      </c>
    </row>
    <row r="66" spans="1:10" x14ac:dyDescent="0.25">
      <c r="A66" t="s">
        <v>166</v>
      </c>
      <c r="B66" t="s">
        <v>64</v>
      </c>
      <c r="C66" s="58" t="s">
        <v>165</v>
      </c>
      <c r="D66" s="106">
        <v>1840527265</v>
      </c>
      <c r="E66" s="106">
        <v>1904871712</v>
      </c>
      <c r="F66" s="106">
        <v>1940262183</v>
      </c>
      <c r="G66" s="106">
        <v>2011479046</v>
      </c>
      <c r="H66" s="106">
        <v>2072930287</v>
      </c>
      <c r="I66" s="115">
        <v>3.0200000000000001E-2</v>
      </c>
      <c r="J66" s="116">
        <v>0</v>
      </c>
    </row>
    <row r="67" spans="1:10" x14ac:dyDescent="0.25">
      <c r="A67" t="s">
        <v>168</v>
      </c>
      <c r="B67" t="s">
        <v>49</v>
      </c>
      <c r="C67" s="58" t="s">
        <v>167</v>
      </c>
      <c r="D67" s="106">
        <v>7571376814</v>
      </c>
      <c r="E67" s="106">
        <v>8136114930</v>
      </c>
      <c r="F67" s="106">
        <v>8782201141</v>
      </c>
      <c r="G67" s="106">
        <v>8954543012</v>
      </c>
      <c r="H67" s="106">
        <v>9022580815</v>
      </c>
      <c r="I67" s="115">
        <v>4.53E-2</v>
      </c>
      <c r="J67" s="116">
        <v>0</v>
      </c>
    </row>
    <row r="68" spans="1:10" x14ac:dyDescent="0.25">
      <c r="A68" t="s">
        <v>170</v>
      </c>
      <c r="B68" t="s">
        <v>171</v>
      </c>
      <c r="C68" s="58" t="s">
        <v>169</v>
      </c>
      <c r="D68" s="106">
        <v>2079251187</v>
      </c>
      <c r="E68" s="106">
        <v>2115480672</v>
      </c>
      <c r="F68" s="106">
        <v>2123613868</v>
      </c>
      <c r="G68" s="106">
        <v>2138034466</v>
      </c>
      <c r="H68" s="106">
        <v>2248708195</v>
      </c>
      <c r="I68" s="115">
        <v>0.02</v>
      </c>
      <c r="J68" s="116">
        <v>0</v>
      </c>
    </row>
    <row r="69" spans="1:10" x14ac:dyDescent="0.25">
      <c r="A69" t="s">
        <v>173</v>
      </c>
      <c r="B69" t="s">
        <v>174</v>
      </c>
      <c r="C69" s="58" t="s">
        <v>172</v>
      </c>
      <c r="D69" s="106">
        <v>834472177</v>
      </c>
      <c r="E69" s="106">
        <v>875796800</v>
      </c>
      <c r="F69" s="106">
        <v>893259401</v>
      </c>
      <c r="G69" s="106">
        <v>940691330</v>
      </c>
      <c r="H69" s="106">
        <v>1015443633</v>
      </c>
      <c r="I69" s="115">
        <v>5.0500000000000003E-2</v>
      </c>
      <c r="J69" s="116">
        <v>0</v>
      </c>
    </row>
    <row r="70" spans="1:10" x14ac:dyDescent="0.25">
      <c r="A70" t="s">
        <v>176</v>
      </c>
      <c r="B70" t="s">
        <v>171</v>
      </c>
      <c r="C70" s="58" t="s">
        <v>175</v>
      </c>
      <c r="D70" s="106">
        <v>1257391603</v>
      </c>
      <c r="E70" s="106">
        <v>1333983319</v>
      </c>
      <c r="F70" s="106">
        <v>1377028932</v>
      </c>
      <c r="G70" s="106">
        <v>1443043294</v>
      </c>
      <c r="H70" s="106">
        <v>1505643097</v>
      </c>
      <c r="I70" s="115">
        <v>4.6100000000000002E-2</v>
      </c>
      <c r="J70" s="116">
        <v>0</v>
      </c>
    </row>
    <row r="71" spans="1:10" x14ac:dyDescent="0.25">
      <c r="A71" t="s">
        <v>178</v>
      </c>
      <c r="B71" t="s">
        <v>133</v>
      </c>
      <c r="C71" s="58" t="s">
        <v>177</v>
      </c>
      <c r="D71" s="106">
        <v>185668974</v>
      </c>
      <c r="E71" s="106">
        <v>192203519</v>
      </c>
      <c r="F71" s="106">
        <v>193439973</v>
      </c>
      <c r="G71" s="106">
        <v>207351488</v>
      </c>
      <c r="H71" s="106">
        <v>227100706</v>
      </c>
      <c r="I71" s="115">
        <v>5.2200000000000003E-2</v>
      </c>
      <c r="J71" s="116">
        <v>0</v>
      </c>
    </row>
    <row r="72" spans="1:10" x14ac:dyDescent="0.25">
      <c r="A72" t="s">
        <v>180</v>
      </c>
      <c r="B72" t="s">
        <v>64</v>
      </c>
      <c r="C72" s="58" t="s">
        <v>179</v>
      </c>
      <c r="D72" s="106">
        <v>3119595703</v>
      </c>
      <c r="E72" s="106">
        <v>3162623829</v>
      </c>
      <c r="F72" s="106">
        <v>3173383707</v>
      </c>
      <c r="G72" s="106">
        <v>3119677524</v>
      </c>
      <c r="H72" s="106">
        <v>3125917333</v>
      </c>
      <c r="I72" s="115">
        <v>5.9999999999999995E-4</v>
      </c>
      <c r="J72" s="116">
        <v>0</v>
      </c>
    </row>
    <row r="73" spans="1:10" x14ac:dyDescent="0.25">
      <c r="A73" t="s">
        <v>182</v>
      </c>
      <c r="B73" t="s">
        <v>183</v>
      </c>
      <c r="C73" s="58" t="s">
        <v>181</v>
      </c>
      <c r="D73" s="106">
        <v>84491147</v>
      </c>
      <c r="E73" s="106">
        <v>85819154</v>
      </c>
      <c r="F73" s="106">
        <v>88497305</v>
      </c>
      <c r="G73" s="106">
        <v>91062260</v>
      </c>
      <c r="H73" s="106">
        <v>89583766</v>
      </c>
      <c r="I73" s="115">
        <v>1.49E-2</v>
      </c>
      <c r="J73" s="116">
        <v>0</v>
      </c>
    </row>
    <row r="74" spans="1:10" x14ac:dyDescent="0.25">
      <c r="A74" t="s">
        <v>185</v>
      </c>
      <c r="B74" t="s">
        <v>49</v>
      </c>
      <c r="C74" s="58" t="s">
        <v>184</v>
      </c>
      <c r="D74" s="106">
        <v>2414364889</v>
      </c>
      <c r="E74" s="106">
        <v>2544193953</v>
      </c>
      <c r="F74" s="106">
        <v>2785015570</v>
      </c>
      <c r="G74" s="106">
        <v>2891891558</v>
      </c>
      <c r="H74" s="106">
        <v>2980950135</v>
      </c>
      <c r="I74" s="115">
        <v>5.4399999999999997E-2</v>
      </c>
      <c r="J74" s="116">
        <v>0</v>
      </c>
    </row>
    <row r="75" spans="1:10" x14ac:dyDescent="0.25">
      <c r="A75" t="s">
        <v>187</v>
      </c>
      <c r="B75" t="s">
        <v>84</v>
      </c>
      <c r="C75" s="58" t="s">
        <v>186</v>
      </c>
      <c r="D75" s="106">
        <v>674423528</v>
      </c>
      <c r="E75" s="106">
        <v>690104757</v>
      </c>
      <c r="F75" s="106">
        <v>730546680</v>
      </c>
      <c r="G75" s="106">
        <v>765524290</v>
      </c>
      <c r="H75" s="106">
        <v>776988910</v>
      </c>
      <c r="I75" s="115">
        <v>3.6200000000000003E-2</v>
      </c>
      <c r="J75" s="116">
        <v>0</v>
      </c>
    </row>
    <row r="76" spans="1:10" x14ac:dyDescent="0.25">
      <c r="A76" t="s">
        <v>189</v>
      </c>
      <c r="B76" t="s">
        <v>190</v>
      </c>
      <c r="C76" s="58" t="s">
        <v>188</v>
      </c>
      <c r="D76" s="106">
        <v>177311656</v>
      </c>
      <c r="E76" s="106">
        <v>176344364</v>
      </c>
      <c r="F76" s="106">
        <v>181562549</v>
      </c>
      <c r="G76" s="106">
        <v>199929398</v>
      </c>
      <c r="H76" s="106">
        <v>203938585</v>
      </c>
      <c r="I76" s="115">
        <v>3.6400000000000002E-2</v>
      </c>
      <c r="J76" s="116">
        <v>0</v>
      </c>
    </row>
    <row r="77" spans="1:10" x14ac:dyDescent="0.25">
      <c r="A77" t="s">
        <v>192</v>
      </c>
      <c r="B77" t="s">
        <v>102</v>
      </c>
      <c r="C77" s="58" t="s">
        <v>191</v>
      </c>
      <c r="D77" s="106">
        <v>1863379308</v>
      </c>
      <c r="E77" s="106">
        <v>1940766544</v>
      </c>
      <c r="F77" s="106">
        <v>2063631082</v>
      </c>
      <c r="G77" s="106">
        <v>2093932301</v>
      </c>
      <c r="H77" s="106">
        <v>2108505206</v>
      </c>
      <c r="I77" s="115">
        <v>3.1600000000000003E-2</v>
      </c>
      <c r="J77" s="116">
        <v>0</v>
      </c>
    </row>
    <row r="78" spans="1:10" x14ac:dyDescent="0.25">
      <c r="A78" t="s">
        <v>194</v>
      </c>
      <c r="B78" t="s">
        <v>64</v>
      </c>
      <c r="C78" s="58" t="s">
        <v>193</v>
      </c>
      <c r="D78" s="106">
        <v>4938320080</v>
      </c>
      <c r="E78" s="106">
        <v>5373446634</v>
      </c>
      <c r="F78" s="106">
        <v>5230330476</v>
      </c>
      <c r="G78" s="106">
        <v>5172034548</v>
      </c>
      <c r="H78" s="106">
        <v>5041191784</v>
      </c>
      <c r="I78" s="115">
        <v>6.3E-3</v>
      </c>
      <c r="J78" s="116">
        <v>0</v>
      </c>
    </row>
    <row r="79" spans="1:10" x14ac:dyDescent="0.25">
      <c r="A79" t="s">
        <v>196</v>
      </c>
      <c r="B79" t="s">
        <v>34</v>
      </c>
      <c r="C79" s="58" t="s">
        <v>195</v>
      </c>
      <c r="D79" s="106">
        <v>348076981</v>
      </c>
      <c r="E79" s="106">
        <v>361149521</v>
      </c>
      <c r="F79" s="106">
        <v>366598225</v>
      </c>
      <c r="G79" s="106">
        <v>389837693</v>
      </c>
      <c r="H79" s="106">
        <v>405873603</v>
      </c>
      <c r="I79" s="115">
        <v>3.9300000000000002E-2</v>
      </c>
      <c r="J79" s="116">
        <v>0</v>
      </c>
    </row>
    <row r="80" spans="1:10" x14ac:dyDescent="0.25">
      <c r="A80" t="s">
        <v>198</v>
      </c>
      <c r="B80" t="s">
        <v>199</v>
      </c>
      <c r="C80" s="58" t="s">
        <v>197</v>
      </c>
      <c r="D80" s="106">
        <v>870728242</v>
      </c>
      <c r="E80" s="106">
        <v>881109396</v>
      </c>
      <c r="F80" s="106">
        <v>908382841</v>
      </c>
      <c r="G80" s="106">
        <v>986780120</v>
      </c>
      <c r="H80" s="106">
        <v>1109421085</v>
      </c>
      <c r="I80" s="115">
        <v>6.3399999999999998E-2</v>
      </c>
      <c r="J80" s="116">
        <v>0</v>
      </c>
    </row>
    <row r="81" spans="1:10" x14ac:dyDescent="0.25">
      <c r="A81" t="s">
        <v>201</v>
      </c>
      <c r="B81" t="s">
        <v>89</v>
      </c>
      <c r="C81" s="58" t="s">
        <v>200</v>
      </c>
      <c r="D81" s="106">
        <v>353397172</v>
      </c>
      <c r="E81" s="106">
        <v>374315680</v>
      </c>
      <c r="F81" s="106">
        <v>374504610</v>
      </c>
      <c r="G81" s="106">
        <v>391979771</v>
      </c>
      <c r="H81" s="106">
        <v>418497570</v>
      </c>
      <c r="I81" s="115">
        <v>4.3499999999999997E-2</v>
      </c>
      <c r="J81" s="116">
        <v>0</v>
      </c>
    </row>
    <row r="82" spans="1:10" x14ac:dyDescent="0.25">
      <c r="A82" t="s">
        <v>203</v>
      </c>
      <c r="B82" t="s">
        <v>67</v>
      </c>
      <c r="C82" s="58" t="s">
        <v>202</v>
      </c>
      <c r="D82" s="106">
        <v>503759164</v>
      </c>
      <c r="E82" s="106">
        <v>512494068</v>
      </c>
      <c r="F82" s="106">
        <v>520350756</v>
      </c>
      <c r="G82" s="106">
        <v>517965259</v>
      </c>
      <c r="H82" s="106">
        <v>514577808</v>
      </c>
      <c r="I82" s="115">
        <v>5.4000000000000003E-3</v>
      </c>
      <c r="J82" s="116">
        <v>0</v>
      </c>
    </row>
    <row r="83" spans="1:10" x14ac:dyDescent="0.25">
      <c r="A83" t="s">
        <v>205</v>
      </c>
      <c r="B83" t="s">
        <v>17</v>
      </c>
      <c r="C83" s="58" t="s">
        <v>204</v>
      </c>
      <c r="D83" s="106">
        <v>755859505</v>
      </c>
      <c r="E83" s="106">
        <v>782572709</v>
      </c>
      <c r="F83" s="106">
        <v>811129796</v>
      </c>
      <c r="G83" s="106">
        <v>826803928</v>
      </c>
      <c r="H83" s="106">
        <v>839101677</v>
      </c>
      <c r="I83" s="115">
        <v>2.6499999999999999E-2</v>
      </c>
      <c r="J83" s="116">
        <v>0</v>
      </c>
    </row>
    <row r="84" spans="1:10" x14ac:dyDescent="0.25">
      <c r="A84" t="s">
        <v>207</v>
      </c>
      <c r="B84" t="s">
        <v>14</v>
      </c>
      <c r="C84" s="58" t="s">
        <v>206</v>
      </c>
      <c r="D84" s="106">
        <v>279109599</v>
      </c>
      <c r="E84" s="106">
        <v>290204503</v>
      </c>
      <c r="F84" s="106">
        <v>292003930</v>
      </c>
      <c r="G84" s="106">
        <v>297167247</v>
      </c>
      <c r="H84" s="106">
        <v>305829339</v>
      </c>
      <c r="I84" s="115">
        <v>2.3199999999999998E-2</v>
      </c>
      <c r="J84" s="116">
        <v>0</v>
      </c>
    </row>
    <row r="85" spans="1:10" x14ac:dyDescent="0.25">
      <c r="A85" t="s">
        <v>209</v>
      </c>
      <c r="B85" t="s">
        <v>56</v>
      </c>
      <c r="C85" s="58" t="s">
        <v>208</v>
      </c>
      <c r="D85" s="106">
        <v>353848953</v>
      </c>
      <c r="E85" s="106">
        <v>360717028</v>
      </c>
      <c r="F85" s="106">
        <v>371794733</v>
      </c>
      <c r="G85" s="106">
        <v>369307738</v>
      </c>
      <c r="H85" s="106">
        <v>381228480</v>
      </c>
      <c r="I85" s="115">
        <v>1.89E-2</v>
      </c>
      <c r="J85" s="116">
        <v>0</v>
      </c>
    </row>
    <row r="86" spans="1:10" x14ac:dyDescent="0.25">
      <c r="A86" t="s">
        <v>211</v>
      </c>
      <c r="B86" t="s">
        <v>212</v>
      </c>
      <c r="C86" s="58" t="s">
        <v>210</v>
      </c>
      <c r="D86" s="106">
        <v>2351273902</v>
      </c>
      <c r="E86" s="106">
        <v>2433025565</v>
      </c>
      <c r="F86" s="106">
        <v>2478206800</v>
      </c>
      <c r="G86" s="106">
        <v>2511589083</v>
      </c>
      <c r="H86" s="106">
        <v>2661368560</v>
      </c>
      <c r="I86" s="115">
        <v>3.1600000000000003E-2</v>
      </c>
      <c r="J86" s="116">
        <v>0</v>
      </c>
    </row>
    <row r="87" spans="1:10" x14ac:dyDescent="0.25">
      <c r="A87" t="s">
        <v>214</v>
      </c>
      <c r="B87" t="s">
        <v>40</v>
      </c>
      <c r="C87" s="58" t="s">
        <v>213</v>
      </c>
      <c r="D87" s="106">
        <v>105141608</v>
      </c>
      <c r="E87" s="106">
        <v>105117891</v>
      </c>
      <c r="F87" s="106">
        <v>110629136</v>
      </c>
      <c r="G87" s="106">
        <v>112193961</v>
      </c>
      <c r="H87" s="106">
        <v>116882022</v>
      </c>
      <c r="I87" s="115">
        <v>2.7E-2</v>
      </c>
      <c r="J87" s="116">
        <v>0</v>
      </c>
    </row>
    <row r="88" spans="1:10" x14ac:dyDescent="0.25">
      <c r="A88" t="s">
        <v>216</v>
      </c>
      <c r="B88" t="s">
        <v>183</v>
      </c>
      <c r="C88" s="58" t="s">
        <v>215</v>
      </c>
      <c r="D88" s="106">
        <v>491978708</v>
      </c>
      <c r="E88" s="106">
        <v>488501433</v>
      </c>
      <c r="F88" s="106">
        <v>508603478</v>
      </c>
      <c r="G88" s="106">
        <v>511119099</v>
      </c>
      <c r="H88" s="106">
        <v>537041671</v>
      </c>
      <c r="I88" s="115">
        <v>2.24E-2</v>
      </c>
      <c r="J88" s="116">
        <v>0</v>
      </c>
    </row>
    <row r="89" spans="1:10" x14ac:dyDescent="0.25">
      <c r="A89" t="s">
        <v>218</v>
      </c>
      <c r="B89" t="s">
        <v>219</v>
      </c>
      <c r="C89" s="58" t="s">
        <v>217</v>
      </c>
      <c r="D89" s="106">
        <v>249047051</v>
      </c>
      <c r="E89" s="106">
        <v>254507839</v>
      </c>
      <c r="F89" s="106">
        <v>255895140</v>
      </c>
      <c r="G89" s="106">
        <v>267759154</v>
      </c>
      <c r="H89" s="106">
        <v>271241840</v>
      </c>
      <c r="I89" s="115">
        <v>2.1700000000000001E-2</v>
      </c>
      <c r="J89" s="116">
        <v>0</v>
      </c>
    </row>
    <row r="90" spans="1:10" x14ac:dyDescent="0.25">
      <c r="A90" t="s">
        <v>221</v>
      </c>
      <c r="B90" t="s">
        <v>14</v>
      </c>
      <c r="C90" s="58" t="s">
        <v>220</v>
      </c>
      <c r="D90" s="106">
        <v>320308204</v>
      </c>
      <c r="E90" s="106">
        <v>324269984</v>
      </c>
      <c r="F90" s="106">
        <v>332211629</v>
      </c>
      <c r="G90" s="106">
        <v>346167433</v>
      </c>
      <c r="H90" s="106">
        <v>355325986</v>
      </c>
      <c r="I90" s="115">
        <v>2.64E-2</v>
      </c>
      <c r="J90" s="116">
        <v>0</v>
      </c>
    </row>
    <row r="91" spans="1:10" x14ac:dyDescent="0.25">
      <c r="A91" t="s">
        <v>223</v>
      </c>
      <c r="B91" t="s">
        <v>159</v>
      </c>
      <c r="C91" s="58" t="s">
        <v>222</v>
      </c>
      <c r="D91" s="106">
        <v>438312312</v>
      </c>
      <c r="E91" s="106">
        <v>443046245</v>
      </c>
      <c r="F91" s="106">
        <v>453476448</v>
      </c>
      <c r="G91" s="106">
        <v>497148107</v>
      </c>
      <c r="H91" s="106">
        <v>504584608</v>
      </c>
      <c r="I91" s="115">
        <v>3.6400000000000002E-2</v>
      </c>
      <c r="J91" s="116">
        <v>0</v>
      </c>
    </row>
    <row r="92" spans="1:10" x14ac:dyDescent="0.25">
      <c r="A92" t="s">
        <v>225</v>
      </c>
      <c r="B92" t="s">
        <v>96</v>
      </c>
      <c r="C92" s="58" t="s">
        <v>224</v>
      </c>
      <c r="D92" s="106">
        <v>2134237600</v>
      </c>
      <c r="E92" s="106">
        <v>2405770435</v>
      </c>
      <c r="F92" s="106">
        <v>2514196190</v>
      </c>
      <c r="G92" s="106">
        <v>2623309412</v>
      </c>
      <c r="H92" s="106">
        <v>2649208333</v>
      </c>
      <c r="I92" s="115">
        <v>5.6399999999999999E-2</v>
      </c>
      <c r="J92" s="116">
        <v>0</v>
      </c>
    </row>
    <row r="93" spans="1:10" x14ac:dyDescent="0.25">
      <c r="A93" t="s">
        <v>227</v>
      </c>
      <c r="B93" t="s">
        <v>164</v>
      </c>
      <c r="C93" s="58" t="s">
        <v>226</v>
      </c>
      <c r="D93" s="106">
        <v>3380267905</v>
      </c>
      <c r="E93" s="106">
        <v>3537175232</v>
      </c>
      <c r="F93" s="106">
        <v>3637294237</v>
      </c>
      <c r="G93" s="106">
        <v>3778341368</v>
      </c>
      <c r="H93" s="106">
        <v>3868912313</v>
      </c>
      <c r="I93" s="115">
        <v>3.44E-2</v>
      </c>
      <c r="J93" s="116">
        <v>0</v>
      </c>
    </row>
    <row r="94" spans="1:10" x14ac:dyDescent="0.25">
      <c r="A94" t="s">
        <v>229</v>
      </c>
      <c r="B94" t="s">
        <v>37</v>
      </c>
      <c r="C94" s="58" t="s">
        <v>228</v>
      </c>
      <c r="D94" s="106">
        <v>848619240</v>
      </c>
      <c r="E94" s="106">
        <v>833236059</v>
      </c>
      <c r="F94" s="106">
        <v>865876460</v>
      </c>
      <c r="G94" s="106">
        <v>875725333</v>
      </c>
      <c r="H94" s="106">
        <v>896660371</v>
      </c>
      <c r="I94" s="115">
        <v>1.41E-2</v>
      </c>
      <c r="J94" s="116">
        <v>0</v>
      </c>
    </row>
    <row r="95" spans="1:10" x14ac:dyDescent="0.25">
      <c r="A95" t="s">
        <v>231</v>
      </c>
      <c r="B95" t="s">
        <v>133</v>
      </c>
      <c r="C95" s="58" t="s">
        <v>230</v>
      </c>
      <c r="D95" s="106">
        <v>329934456</v>
      </c>
      <c r="E95" s="106">
        <v>340077037</v>
      </c>
      <c r="F95" s="106">
        <v>350183577</v>
      </c>
      <c r="G95" s="106">
        <v>358568696</v>
      </c>
      <c r="H95" s="106">
        <v>376769863</v>
      </c>
      <c r="I95" s="115">
        <v>3.3799999999999997E-2</v>
      </c>
      <c r="J95" s="116">
        <v>0</v>
      </c>
    </row>
    <row r="96" spans="1:10" x14ac:dyDescent="0.25">
      <c r="A96" t="s">
        <v>233</v>
      </c>
      <c r="B96" t="s">
        <v>78</v>
      </c>
      <c r="C96" s="58" t="s">
        <v>232</v>
      </c>
      <c r="D96" s="106">
        <v>328956791</v>
      </c>
      <c r="E96" s="106">
        <v>336088386</v>
      </c>
      <c r="F96" s="106">
        <v>350360406</v>
      </c>
      <c r="G96" s="106">
        <v>373675479</v>
      </c>
      <c r="H96" s="106">
        <v>399817288</v>
      </c>
      <c r="I96" s="115">
        <v>5.0200000000000002E-2</v>
      </c>
      <c r="J96" s="116">
        <v>0</v>
      </c>
    </row>
    <row r="97" spans="1:10" x14ac:dyDescent="0.25">
      <c r="A97" t="s">
        <v>235</v>
      </c>
      <c r="B97" t="s">
        <v>199</v>
      </c>
      <c r="C97" s="58" t="s">
        <v>234</v>
      </c>
      <c r="D97" s="106">
        <v>1070950752</v>
      </c>
      <c r="E97" s="106">
        <v>1104098786</v>
      </c>
      <c r="F97" s="106">
        <v>1136993143</v>
      </c>
      <c r="G97" s="106">
        <v>1230818671</v>
      </c>
      <c r="H97" s="106">
        <v>1345938643</v>
      </c>
      <c r="I97" s="115">
        <v>5.9200000000000003E-2</v>
      </c>
      <c r="J97" s="116">
        <v>0</v>
      </c>
    </row>
    <row r="98" spans="1:10" x14ac:dyDescent="0.25">
      <c r="A98" t="s">
        <v>237</v>
      </c>
      <c r="B98" t="s">
        <v>43</v>
      </c>
      <c r="C98" s="58" t="s">
        <v>236</v>
      </c>
      <c r="D98" s="106">
        <v>378357653</v>
      </c>
      <c r="E98" s="106">
        <v>397540169</v>
      </c>
      <c r="F98" s="106">
        <v>409819960</v>
      </c>
      <c r="G98" s="106">
        <v>432811799</v>
      </c>
      <c r="H98" s="106">
        <v>446382243</v>
      </c>
      <c r="I98" s="115">
        <v>4.2299999999999997E-2</v>
      </c>
      <c r="J98" s="116">
        <v>0</v>
      </c>
    </row>
    <row r="99" spans="1:10" x14ac:dyDescent="0.25">
      <c r="A99" t="s">
        <v>239</v>
      </c>
      <c r="B99" t="s">
        <v>183</v>
      </c>
      <c r="C99" s="58" t="s">
        <v>238</v>
      </c>
      <c r="D99" s="106">
        <v>1026225203</v>
      </c>
      <c r="E99" s="106">
        <v>1027338234</v>
      </c>
      <c r="F99" s="106">
        <v>1048358805</v>
      </c>
      <c r="G99" s="106">
        <v>1064191621</v>
      </c>
      <c r="H99" s="106">
        <v>1086916682</v>
      </c>
      <c r="I99" s="115">
        <v>1.4500000000000001E-2</v>
      </c>
      <c r="J99" s="116">
        <v>0</v>
      </c>
    </row>
    <row r="100" spans="1:10" x14ac:dyDescent="0.25">
      <c r="A100" t="s">
        <v>241</v>
      </c>
      <c r="B100" t="s">
        <v>49</v>
      </c>
      <c r="C100" s="58" t="s">
        <v>240</v>
      </c>
      <c r="D100" s="106">
        <v>925630000</v>
      </c>
      <c r="E100" s="106">
        <v>979101860</v>
      </c>
      <c r="F100" s="106">
        <v>1072549747</v>
      </c>
      <c r="G100" s="106">
        <v>1119223377</v>
      </c>
      <c r="H100" s="106">
        <v>1176750811</v>
      </c>
      <c r="I100" s="115">
        <v>6.2E-2</v>
      </c>
      <c r="J100" s="116">
        <v>0</v>
      </c>
    </row>
    <row r="101" spans="1:10" x14ac:dyDescent="0.25">
      <c r="A101" t="s">
        <v>243</v>
      </c>
      <c r="B101" t="s">
        <v>49</v>
      </c>
      <c r="C101" s="58" t="s">
        <v>242</v>
      </c>
      <c r="D101" s="106">
        <v>2796778490</v>
      </c>
      <c r="E101" s="106">
        <v>2999171366</v>
      </c>
      <c r="F101" s="106">
        <v>3172808765</v>
      </c>
      <c r="G101" s="106">
        <v>3593461876</v>
      </c>
      <c r="H101" s="106">
        <v>3764663438</v>
      </c>
      <c r="I101" s="115">
        <v>7.7600000000000002E-2</v>
      </c>
      <c r="J101" s="116">
        <v>0</v>
      </c>
    </row>
    <row r="102" spans="1:10" x14ac:dyDescent="0.25">
      <c r="A102" t="s">
        <v>245</v>
      </c>
      <c r="B102" t="s">
        <v>46</v>
      </c>
      <c r="C102" s="58" t="s">
        <v>244</v>
      </c>
      <c r="D102" s="106">
        <v>1455372615</v>
      </c>
      <c r="E102" s="106">
        <v>1491953662</v>
      </c>
      <c r="F102" s="106">
        <v>1521276654</v>
      </c>
      <c r="G102" s="106">
        <v>1588655266</v>
      </c>
      <c r="H102" s="106">
        <v>1707135389</v>
      </c>
      <c r="I102" s="115">
        <v>4.0899999999999999E-2</v>
      </c>
      <c r="J102" s="116">
        <v>0</v>
      </c>
    </row>
    <row r="103" spans="1:10" x14ac:dyDescent="0.25">
      <c r="A103" t="s">
        <v>1455</v>
      </c>
      <c r="B103" t="s">
        <v>248</v>
      </c>
      <c r="C103" t="s">
        <v>246</v>
      </c>
      <c r="D103" s="106">
        <v>466948623</v>
      </c>
      <c r="E103" s="106">
        <v>463974922</v>
      </c>
      <c r="F103" s="106">
        <v>479107920</v>
      </c>
      <c r="G103" s="106">
        <v>497415785</v>
      </c>
      <c r="H103" s="106">
        <v>538206740</v>
      </c>
      <c r="I103" s="115">
        <v>3.6600000000000001E-2</v>
      </c>
      <c r="J103" s="116">
        <v>0</v>
      </c>
    </row>
    <row r="104" spans="1:10" x14ac:dyDescent="0.25">
      <c r="A104" t="s">
        <v>250</v>
      </c>
      <c r="B104" t="s">
        <v>64</v>
      </c>
      <c r="C104" s="58" t="s">
        <v>249</v>
      </c>
      <c r="D104" s="106">
        <v>5122698746</v>
      </c>
      <c r="E104" s="106">
        <v>5253092182</v>
      </c>
      <c r="F104" s="106">
        <v>5254415217</v>
      </c>
      <c r="G104" s="106">
        <v>5256731315</v>
      </c>
      <c r="H104" s="106">
        <v>5246954822</v>
      </c>
      <c r="I104" s="115">
        <v>6.1000000000000004E-3</v>
      </c>
      <c r="J104" s="116">
        <v>0</v>
      </c>
    </row>
    <row r="105" spans="1:10" x14ac:dyDescent="0.25">
      <c r="A105" t="s">
        <v>252</v>
      </c>
      <c r="B105" t="s">
        <v>59</v>
      </c>
      <c r="C105" s="58" t="s">
        <v>251</v>
      </c>
      <c r="D105" s="106">
        <v>235723947</v>
      </c>
      <c r="E105" s="106">
        <v>237866361</v>
      </c>
      <c r="F105" s="106">
        <v>235947419</v>
      </c>
      <c r="G105" s="106">
        <v>250489571</v>
      </c>
      <c r="H105" s="106">
        <v>254258011</v>
      </c>
      <c r="I105" s="115">
        <v>1.9400000000000001E-2</v>
      </c>
      <c r="J105" s="116">
        <v>0</v>
      </c>
    </row>
    <row r="106" spans="1:10" x14ac:dyDescent="0.25">
      <c r="A106" t="s">
        <v>254</v>
      </c>
      <c r="B106" t="s">
        <v>190</v>
      </c>
      <c r="C106" s="58" t="s">
        <v>253</v>
      </c>
      <c r="D106" s="106">
        <v>207850270</v>
      </c>
      <c r="E106" s="106">
        <v>212061984</v>
      </c>
      <c r="F106" s="106">
        <v>218884961</v>
      </c>
      <c r="G106" s="106">
        <v>230129502</v>
      </c>
      <c r="H106" s="106">
        <v>231942805</v>
      </c>
      <c r="I106" s="115">
        <v>2.8000000000000001E-2</v>
      </c>
      <c r="J106" s="116">
        <v>0</v>
      </c>
    </row>
    <row r="107" spans="1:10" x14ac:dyDescent="0.25">
      <c r="A107" t="s">
        <v>256</v>
      </c>
      <c r="B107" t="s">
        <v>257</v>
      </c>
      <c r="C107" s="58" t="s">
        <v>255</v>
      </c>
      <c r="D107" s="106">
        <v>1360868607</v>
      </c>
      <c r="E107" s="106">
        <v>1455589941</v>
      </c>
      <c r="F107" s="106">
        <v>1499881361</v>
      </c>
      <c r="G107" s="106">
        <v>1522661499</v>
      </c>
      <c r="H107" s="106">
        <v>1591353915</v>
      </c>
      <c r="I107" s="115">
        <v>4.0099999999999997E-2</v>
      </c>
      <c r="J107" s="116">
        <v>0</v>
      </c>
    </row>
    <row r="108" spans="1:10" x14ac:dyDescent="0.25">
      <c r="A108" t="s">
        <v>259</v>
      </c>
      <c r="B108" t="s">
        <v>133</v>
      </c>
      <c r="C108" s="58" t="s">
        <v>258</v>
      </c>
      <c r="D108" s="106">
        <v>1258903086</v>
      </c>
      <c r="E108" s="106">
        <v>1265142600</v>
      </c>
      <c r="F108" s="106">
        <v>1299512893</v>
      </c>
      <c r="G108" s="106">
        <v>1380440054</v>
      </c>
      <c r="H108" s="106">
        <v>1447196369</v>
      </c>
      <c r="I108" s="115">
        <v>3.5700000000000003E-2</v>
      </c>
      <c r="J108" s="116">
        <v>0</v>
      </c>
    </row>
    <row r="109" spans="1:10" x14ac:dyDescent="0.25">
      <c r="A109" t="s">
        <v>261</v>
      </c>
      <c r="B109" t="s">
        <v>81</v>
      </c>
      <c r="C109" s="58" t="s">
        <v>260</v>
      </c>
      <c r="D109" s="106">
        <v>221947762</v>
      </c>
      <c r="E109" s="106">
        <v>224997947</v>
      </c>
      <c r="F109" s="106">
        <v>245792682</v>
      </c>
      <c r="G109" s="106">
        <v>248698237</v>
      </c>
      <c r="H109" s="106">
        <v>253156302</v>
      </c>
      <c r="I109" s="115">
        <v>3.4000000000000002E-2</v>
      </c>
      <c r="J109" s="116">
        <v>0</v>
      </c>
    </row>
    <row r="110" spans="1:10" x14ac:dyDescent="0.25">
      <c r="A110" t="s">
        <v>263</v>
      </c>
      <c r="B110" t="s">
        <v>23</v>
      </c>
      <c r="C110" s="58" t="s">
        <v>262</v>
      </c>
      <c r="D110" s="106">
        <v>1412029501</v>
      </c>
      <c r="E110" s="106">
        <v>1504874465</v>
      </c>
      <c r="F110" s="106">
        <v>1635469089</v>
      </c>
      <c r="G110" s="106">
        <v>1618678161</v>
      </c>
      <c r="H110" s="106">
        <v>1805536984</v>
      </c>
      <c r="I110" s="115">
        <v>6.4399999999999999E-2</v>
      </c>
      <c r="J110" s="116">
        <v>0</v>
      </c>
    </row>
    <row r="111" spans="1:10" x14ac:dyDescent="0.25">
      <c r="A111" t="s">
        <v>265</v>
      </c>
      <c r="B111" t="s">
        <v>23</v>
      </c>
      <c r="C111" s="58" t="s">
        <v>264</v>
      </c>
      <c r="D111" s="106">
        <v>1152195105</v>
      </c>
      <c r="E111" s="106">
        <v>1231858416</v>
      </c>
      <c r="F111" s="106">
        <v>1330907127</v>
      </c>
      <c r="G111" s="106">
        <v>1307947333</v>
      </c>
      <c r="H111" s="106">
        <v>1482832074</v>
      </c>
      <c r="I111" s="115">
        <v>6.6500000000000004E-2</v>
      </c>
      <c r="J111" s="116">
        <v>0</v>
      </c>
    </row>
    <row r="112" spans="1:10" x14ac:dyDescent="0.25">
      <c r="A112" t="s">
        <v>267</v>
      </c>
      <c r="B112" t="s">
        <v>23</v>
      </c>
      <c r="C112" s="58" t="s">
        <v>266</v>
      </c>
      <c r="D112" s="106">
        <v>471019566</v>
      </c>
      <c r="E112" s="106">
        <v>502972624</v>
      </c>
      <c r="F112" s="106">
        <v>544938876</v>
      </c>
      <c r="G112" s="106">
        <v>559727337</v>
      </c>
      <c r="H112" s="106">
        <v>722032603</v>
      </c>
      <c r="I112" s="115">
        <v>0.1171</v>
      </c>
      <c r="J112" s="116">
        <v>0</v>
      </c>
    </row>
    <row r="113" spans="1:10" x14ac:dyDescent="0.25">
      <c r="A113" t="s">
        <v>269</v>
      </c>
      <c r="B113" t="s">
        <v>144</v>
      </c>
      <c r="C113" s="58" t="s">
        <v>268</v>
      </c>
      <c r="D113" s="106">
        <v>492177387</v>
      </c>
      <c r="E113" s="106">
        <v>493406431</v>
      </c>
      <c r="F113" s="106">
        <v>504944191</v>
      </c>
      <c r="G113" s="106">
        <v>516654618</v>
      </c>
      <c r="H113" s="106">
        <v>540448575</v>
      </c>
      <c r="I113" s="115">
        <v>2.3800000000000002E-2</v>
      </c>
      <c r="J113" s="116">
        <v>0</v>
      </c>
    </row>
    <row r="114" spans="1:10" x14ac:dyDescent="0.25">
      <c r="A114" t="s">
        <v>271</v>
      </c>
      <c r="B114" t="s">
        <v>144</v>
      </c>
      <c r="C114" s="58" t="s">
        <v>270</v>
      </c>
      <c r="D114" s="106">
        <v>680356956</v>
      </c>
      <c r="E114" s="106">
        <v>690793353</v>
      </c>
      <c r="F114" s="106">
        <v>706675388</v>
      </c>
      <c r="G114" s="106">
        <v>719539032</v>
      </c>
      <c r="H114" s="106">
        <v>753990720</v>
      </c>
      <c r="I114" s="115">
        <v>2.6100000000000002E-2</v>
      </c>
      <c r="J114" s="116">
        <v>0</v>
      </c>
    </row>
    <row r="115" spans="1:10" x14ac:dyDescent="0.25">
      <c r="A115" t="s">
        <v>273</v>
      </c>
      <c r="B115" t="s">
        <v>274</v>
      </c>
      <c r="C115" s="58" t="s">
        <v>272</v>
      </c>
      <c r="D115" s="106">
        <v>399921482</v>
      </c>
      <c r="E115" s="106">
        <v>415143765</v>
      </c>
      <c r="F115" s="106">
        <v>437723426</v>
      </c>
      <c r="G115" s="106">
        <v>433297933</v>
      </c>
      <c r="H115" s="106">
        <v>449350996</v>
      </c>
      <c r="I115" s="115">
        <v>2.9899999999999999E-2</v>
      </c>
      <c r="J115" s="116">
        <v>0</v>
      </c>
    </row>
    <row r="116" spans="1:10" x14ac:dyDescent="0.25">
      <c r="A116" t="s">
        <v>276</v>
      </c>
      <c r="B116" t="s">
        <v>277</v>
      </c>
      <c r="C116" s="58" t="s">
        <v>275</v>
      </c>
      <c r="D116" s="106">
        <v>735660947</v>
      </c>
      <c r="E116" s="106">
        <v>787077731</v>
      </c>
      <c r="F116" s="106">
        <v>801411445</v>
      </c>
      <c r="G116" s="106">
        <v>875837018</v>
      </c>
      <c r="H116" s="106">
        <v>873351564</v>
      </c>
      <c r="I116" s="115">
        <v>4.4600000000000001E-2</v>
      </c>
      <c r="J116" s="116">
        <v>0</v>
      </c>
    </row>
    <row r="117" spans="1:10" x14ac:dyDescent="0.25">
      <c r="A117" t="s">
        <v>279</v>
      </c>
      <c r="B117" t="s">
        <v>183</v>
      </c>
      <c r="C117" s="58" t="s">
        <v>278</v>
      </c>
      <c r="D117" s="106">
        <v>805228639</v>
      </c>
      <c r="E117" s="106">
        <v>813809263</v>
      </c>
      <c r="F117" s="106">
        <v>872218991</v>
      </c>
      <c r="G117" s="106">
        <v>879763345</v>
      </c>
      <c r="H117" s="106">
        <v>941509444</v>
      </c>
      <c r="I117" s="115">
        <v>4.0300000000000002E-2</v>
      </c>
      <c r="J117" s="116">
        <v>0</v>
      </c>
    </row>
    <row r="118" spans="1:10" x14ac:dyDescent="0.25">
      <c r="A118" t="s">
        <v>281</v>
      </c>
      <c r="B118" t="s">
        <v>171</v>
      </c>
      <c r="C118" s="58" t="s">
        <v>280</v>
      </c>
      <c r="D118" s="106">
        <v>1504546176</v>
      </c>
      <c r="E118" s="106">
        <v>1583703904</v>
      </c>
      <c r="F118" s="106">
        <v>1649952968</v>
      </c>
      <c r="G118" s="106">
        <v>1742432996</v>
      </c>
      <c r="H118" s="106">
        <v>1928761463</v>
      </c>
      <c r="I118" s="115">
        <v>6.4399999999999999E-2</v>
      </c>
      <c r="J118" s="116">
        <v>0</v>
      </c>
    </row>
    <row r="119" spans="1:10" x14ac:dyDescent="0.25">
      <c r="A119" t="s">
        <v>283</v>
      </c>
      <c r="B119" t="s">
        <v>284</v>
      </c>
      <c r="C119" s="58" t="s">
        <v>282</v>
      </c>
      <c r="D119" s="106">
        <v>216061879</v>
      </c>
      <c r="E119" s="106">
        <v>222491887</v>
      </c>
      <c r="F119" s="106">
        <v>227042067</v>
      </c>
      <c r="G119" s="106">
        <v>237227529</v>
      </c>
      <c r="H119" s="106">
        <v>244957421</v>
      </c>
      <c r="I119" s="115">
        <v>3.2000000000000001E-2</v>
      </c>
      <c r="J119" s="116">
        <v>0</v>
      </c>
    </row>
    <row r="120" spans="1:10" x14ac:dyDescent="0.25">
      <c r="A120" t="s">
        <v>286</v>
      </c>
      <c r="B120" t="s">
        <v>23</v>
      </c>
      <c r="C120" s="58" t="s">
        <v>285</v>
      </c>
      <c r="D120" s="106">
        <v>3194051824</v>
      </c>
      <c r="E120" s="106">
        <v>3523298575</v>
      </c>
      <c r="F120" s="106">
        <v>3597591954</v>
      </c>
      <c r="G120" s="106">
        <v>3965893989</v>
      </c>
      <c r="H120" s="106">
        <v>4135548114</v>
      </c>
      <c r="I120" s="115">
        <v>6.7400000000000002E-2</v>
      </c>
      <c r="J120" s="116">
        <v>0</v>
      </c>
    </row>
    <row r="121" spans="1:10" x14ac:dyDescent="0.25">
      <c r="A121" t="s">
        <v>288</v>
      </c>
      <c r="B121" t="s">
        <v>289</v>
      </c>
      <c r="C121" s="58" t="s">
        <v>287</v>
      </c>
      <c r="D121" s="106">
        <v>8252976800</v>
      </c>
      <c r="E121" s="106">
        <v>8659577171</v>
      </c>
      <c r="F121" s="106">
        <v>9119921797</v>
      </c>
      <c r="G121" s="106">
        <v>9224860225</v>
      </c>
      <c r="H121" s="106">
        <v>9082207572</v>
      </c>
      <c r="I121" s="115">
        <v>2.46E-2</v>
      </c>
      <c r="J121" s="116">
        <v>0</v>
      </c>
    </row>
    <row r="122" spans="1:10" x14ac:dyDescent="0.25">
      <c r="A122" t="s">
        <v>291</v>
      </c>
      <c r="B122" t="s">
        <v>23</v>
      </c>
      <c r="C122" s="58" t="s">
        <v>290</v>
      </c>
      <c r="D122" s="106">
        <v>463181472</v>
      </c>
      <c r="E122" s="106">
        <v>501594805</v>
      </c>
      <c r="F122" s="106">
        <v>546466854</v>
      </c>
      <c r="G122" s="106">
        <v>550482675</v>
      </c>
      <c r="H122" s="106">
        <v>696382247</v>
      </c>
      <c r="I122" s="115">
        <v>0.11119999999999999</v>
      </c>
      <c r="J122" s="116">
        <v>0</v>
      </c>
    </row>
    <row r="123" spans="1:10" x14ac:dyDescent="0.25">
      <c r="A123" t="s">
        <v>293</v>
      </c>
      <c r="B123" t="s">
        <v>159</v>
      </c>
      <c r="C123" s="58" t="s">
        <v>292</v>
      </c>
      <c r="D123" s="106">
        <v>366300078</v>
      </c>
      <c r="E123" s="106">
        <v>367035849</v>
      </c>
      <c r="F123" s="106">
        <v>370074209</v>
      </c>
      <c r="G123" s="106">
        <v>384774108</v>
      </c>
      <c r="H123" s="106">
        <v>388529703</v>
      </c>
      <c r="I123" s="115">
        <v>1.4999999999999999E-2</v>
      </c>
      <c r="J123" s="116">
        <v>0</v>
      </c>
    </row>
    <row r="124" spans="1:10" x14ac:dyDescent="0.25">
      <c r="A124" t="s">
        <v>295</v>
      </c>
      <c r="B124" t="s">
        <v>17</v>
      </c>
      <c r="C124" s="58" t="s">
        <v>294</v>
      </c>
      <c r="D124" s="106">
        <v>599175989</v>
      </c>
      <c r="E124" s="106">
        <v>629962881</v>
      </c>
      <c r="F124" s="106">
        <v>668025205</v>
      </c>
      <c r="G124" s="106">
        <v>672648218</v>
      </c>
      <c r="H124" s="106">
        <v>712259234</v>
      </c>
      <c r="I124" s="115">
        <v>4.4400000000000002E-2</v>
      </c>
      <c r="J124" s="116">
        <v>0</v>
      </c>
    </row>
    <row r="125" spans="1:10" x14ac:dyDescent="0.25">
      <c r="A125" t="s">
        <v>297</v>
      </c>
      <c r="B125" t="s">
        <v>298</v>
      </c>
      <c r="C125" s="58" t="s">
        <v>296</v>
      </c>
      <c r="D125" s="106">
        <v>239976213</v>
      </c>
      <c r="E125" s="106">
        <v>247165787</v>
      </c>
      <c r="F125" s="106">
        <v>261804207</v>
      </c>
      <c r="G125" s="106">
        <v>271880762</v>
      </c>
      <c r="H125" s="106">
        <v>276184915</v>
      </c>
      <c r="I125" s="115">
        <v>3.5900000000000001E-2</v>
      </c>
      <c r="J125" s="116">
        <v>0</v>
      </c>
    </row>
    <row r="126" spans="1:10" x14ac:dyDescent="0.25">
      <c r="A126" t="s">
        <v>300</v>
      </c>
      <c r="B126" t="s">
        <v>133</v>
      </c>
      <c r="C126" s="58" t="s">
        <v>299</v>
      </c>
      <c r="D126" s="106">
        <v>304063122</v>
      </c>
      <c r="E126" s="106">
        <v>305910051</v>
      </c>
      <c r="F126" s="106">
        <v>311488634</v>
      </c>
      <c r="G126" s="106">
        <v>336805196</v>
      </c>
      <c r="H126" s="106">
        <v>342381968</v>
      </c>
      <c r="I126" s="115">
        <v>3.0599999999999999E-2</v>
      </c>
      <c r="J126" s="116">
        <v>0</v>
      </c>
    </row>
    <row r="127" spans="1:10" x14ac:dyDescent="0.25">
      <c r="A127" t="s">
        <v>302</v>
      </c>
      <c r="B127" t="s">
        <v>303</v>
      </c>
      <c r="C127" s="58" t="s">
        <v>301</v>
      </c>
      <c r="D127" s="106">
        <v>797678362</v>
      </c>
      <c r="E127" s="106">
        <v>790519147</v>
      </c>
      <c r="F127" s="106">
        <v>812957348</v>
      </c>
      <c r="G127" s="106">
        <v>819984113</v>
      </c>
      <c r="H127" s="106">
        <v>887701023</v>
      </c>
      <c r="I127" s="115">
        <v>2.7699999999999999E-2</v>
      </c>
      <c r="J127" s="116">
        <v>0</v>
      </c>
    </row>
    <row r="128" spans="1:10" x14ac:dyDescent="0.25">
      <c r="A128" t="s">
        <v>305</v>
      </c>
      <c r="B128" t="s">
        <v>26</v>
      </c>
      <c r="C128" s="58" t="s">
        <v>304</v>
      </c>
      <c r="D128" s="106">
        <v>847582588</v>
      </c>
      <c r="E128" s="106">
        <v>843719722</v>
      </c>
      <c r="F128" s="106">
        <v>845885928</v>
      </c>
      <c r="G128" s="106">
        <v>852667368</v>
      </c>
      <c r="H128" s="106">
        <v>1006999121</v>
      </c>
      <c r="I128" s="115">
        <v>4.6800000000000001E-2</v>
      </c>
      <c r="J128" s="116">
        <v>0</v>
      </c>
    </row>
    <row r="129" spans="1:10" x14ac:dyDescent="0.25">
      <c r="A129" t="s">
        <v>307</v>
      </c>
      <c r="B129" t="s">
        <v>49</v>
      </c>
      <c r="C129" s="58" t="s">
        <v>306</v>
      </c>
      <c r="D129" s="106">
        <v>3335831309</v>
      </c>
      <c r="E129" s="106">
        <v>3501201989</v>
      </c>
      <c r="F129" s="106">
        <v>3647644430</v>
      </c>
      <c r="G129" s="106">
        <v>3359293633</v>
      </c>
      <c r="H129" s="106">
        <v>3374169284</v>
      </c>
      <c r="I129" s="115">
        <v>4.1999999999999997E-3</v>
      </c>
      <c r="J129" s="116">
        <v>0</v>
      </c>
    </row>
    <row r="130" spans="1:10" x14ac:dyDescent="0.25">
      <c r="A130" t="s">
        <v>309</v>
      </c>
      <c r="B130" t="s">
        <v>159</v>
      </c>
      <c r="C130" s="58" t="s">
        <v>308</v>
      </c>
      <c r="D130" s="106">
        <v>453085082</v>
      </c>
      <c r="E130" s="106">
        <v>444496958</v>
      </c>
      <c r="F130" s="106">
        <v>455458052</v>
      </c>
      <c r="G130" s="106">
        <v>481397175</v>
      </c>
      <c r="H130" s="106">
        <v>484904616</v>
      </c>
      <c r="I130" s="115">
        <v>1.7500000000000002E-2</v>
      </c>
      <c r="J130" s="116">
        <v>0</v>
      </c>
    </row>
    <row r="131" spans="1:10" x14ac:dyDescent="0.25">
      <c r="A131" t="s">
        <v>311</v>
      </c>
      <c r="B131" t="s">
        <v>49</v>
      </c>
      <c r="C131" s="58" t="s">
        <v>310</v>
      </c>
      <c r="D131" s="106">
        <v>5951036114</v>
      </c>
      <c r="E131" s="106">
        <v>6349952635</v>
      </c>
      <c r="F131" s="106">
        <v>6667622046</v>
      </c>
      <c r="G131" s="106">
        <v>6777306471</v>
      </c>
      <c r="H131" s="106">
        <v>6875315287</v>
      </c>
      <c r="I131" s="115">
        <v>3.6999999999999998E-2</v>
      </c>
      <c r="J131" s="116">
        <v>0</v>
      </c>
    </row>
    <row r="132" spans="1:10" x14ac:dyDescent="0.25">
      <c r="A132" t="s">
        <v>313</v>
      </c>
      <c r="B132" t="s">
        <v>49</v>
      </c>
      <c r="C132" s="58" t="s">
        <v>312</v>
      </c>
      <c r="D132" s="106">
        <v>5656243721</v>
      </c>
      <c r="E132" s="106">
        <v>6034347225</v>
      </c>
      <c r="F132" s="106">
        <v>6375358468</v>
      </c>
      <c r="G132" s="106">
        <v>7102197495</v>
      </c>
      <c r="H132" s="106">
        <v>7428780733</v>
      </c>
      <c r="I132" s="115">
        <v>7.0800000000000002E-2</v>
      </c>
      <c r="J132" s="116">
        <v>0</v>
      </c>
    </row>
    <row r="133" spans="1:10" x14ac:dyDescent="0.25">
      <c r="A133" t="s">
        <v>315</v>
      </c>
      <c r="B133" t="s">
        <v>274</v>
      </c>
      <c r="C133" s="58" t="s">
        <v>314</v>
      </c>
      <c r="D133" s="106">
        <v>1033523639</v>
      </c>
      <c r="E133" s="106">
        <v>1043648203</v>
      </c>
      <c r="F133" s="106">
        <v>1060487749</v>
      </c>
      <c r="G133" s="106">
        <v>1055419596</v>
      </c>
      <c r="H133" s="106">
        <v>1071215032</v>
      </c>
      <c r="I133" s="115">
        <v>8.9999999999999993E-3</v>
      </c>
      <c r="J133" s="116">
        <v>0</v>
      </c>
    </row>
    <row r="134" spans="1:10" x14ac:dyDescent="0.25">
      <c r="A134" t="s">
        <v>317</v>
      </c>
      <c r="B134" t="s">
        <v>118</v>
      </c>
      <c r="C134" s="58" t="s">
        <v>316</v>
      </c>
      <c r="D134" s="106">
        <v>191581237</v>
      </c>
      <c r="E134" s="106">
        <v>192472395</v>
      </c>
      <c r="F134" s="106">
        <v>214919005</v>
      </c>
      <c r="G134" s="106">
        <v>206167851</v>
      </c>
      <c r="H134" s="106">
        <v>211477351</v>
      </c>
      <c r="I134" s="115">
        <v>2.6599999999999999E-2</v>
      </c>
      <c r="J134" s="116">
        <v>0</v>
      </c>
    </row>
    <row r="135" spans="1:10" x14ac:dyDescent="0.25">
      <c r="A135" t="s">
        <v>319</v>
      </c>
      <c r="B135" t="s">
        <v>49</v>
      </c>
      <c r="C135" s="58" t="s">
        <v>318</v>
      </c>
      <c r="D135" s="106">
        <v>2712856339</v>
      </c>
      <c r="E135" s="106">
        <v>2833207383</v>
      </c>
      <c r="F135" s="106">
        <v>3153830309</v>
      </c>
      <c r="G135" s="106">
        <v>3379870000</v>
      </c>
      <c r="H135" s="106">
        <v>3547948966</v>
      </c>
      <c r="I135" s="115">
        <v>6.9800000000000001E-2</v>
      </c>
      <c r="J135" s="116">
        <v>0</v>
      </c>
    </row>
    <row r="136" spans="1:10" x14ac:dyDescent="0.25">
      <c r="A136" t="s">
        <v>321</v>
      </c>
      <c r="B136" t="s">
        <v>102</v>
      </c>
      <c r="C136" s="58" t="s">
        <v>320</v>
      </c>
      <c r="D136" s="106">
        <v>778860081</v>
      </c>
      <c r="E136" s="106">
        <v>804353035</v>
      </c>
      <c r="F136" s="106">
        <v>803468604</v>
      </c>
      <c r="G136" s="106">
        <v>794219625</v>
      </c>
      <c r="H136" s="106">
        <v>805164996</v>
      </c>
      <c r="I136" s="115">
        <v>8.5000000000000006E-3</v>
      </c>
      <c r="J136" s="116">
        <v>0</v>
      </c>
    </row>
    <row r="137" spans="1:10" x14ac:dyDescent="0.25">
      <c r="A137" t="s">
        <v>323</v>
      </c>
      <c r="B137" t="s">
        <v>14</v>
      </c>
      <c r="C137" s="58" t="s">
        <v>322</v>
      </c>
      <c r="D137" s="106">
        <v>2156292974</v>
      </c>
      <c r="E137" s="106">
        <v>2189517799</v>
      </c>
      <c r="F137" s="106">
        <v>2260606014</v>
      </c>
      <c r="G137" s="106">
        <v>2310231732</v>
      </c>
      <c r="H137" s="106">
        <v>2396721717</v>
      </c>
      <c r="I137" s="115">
        <v>2.6800000000000001E-2</v>
      </c>
      <c r="J137" s="116">
        <v>0</v>
      </c>
    </row>
    <row r="138" spans="1:10" x14ac:dyDescent="0.25">
      <c r="A138" t="s">
        <v>325</v>
      </c>
      <c r="B138" t="s">
        <v>277</v>
      </c>
      <c r="C138" s="58" t="s">
        <v>324</v>
      </c>
      <c r="D138" s="106">
        <v>1863072824</v>
      </c>
      <c r="E138" s="106">
        <v>1910014978</v>
      </c>
      <c r="F138" s="106">
        <v>2031679321</v>
      </c>
      <c r="G138" s="106">
        <v>2053976191</v>
      </c>
      <c r="H138" s="106">
        <v>2123498502</v>
      </c>
      <c r="I138" s="115">
        <v>3.3399999999999999E-2</v>
      </c>
      <c r="J138" s="116">
        <v>0</v>
      </c>
    </row>
    <row r="139" spans="1:10" x14ac:dyDescent="0.25">
      <c r="A139" t="s">
        <v>327</v>
      </c>
      <c r="B139" t="s">
        <v>284</v>
      </c>
      <c r="C139" s="58" t="s">
        <v>326</v>
      </c>
      <c r="D139" s="106">
        <v>945613003</v>
      </c>
      <c r="E139" s="106">
        <v>970952305</v>
      </c>
      <c r="F139" s="106">
        <v>1028130663</v>
      </c>
      <c r="G139" s="106">
        <v>1022739770</v>
      </c>
      <c r="H139" s="106">
        <v>1068903367</v>
      </c>
      <c r="I139" s="115">
        <v>3.1399999999999997E-2</v>
      </c>
      <c r="J139" s="116">
        <v>0</v>
      </c>
    </row>
    <row r="140" spans="1:10" x14ac:dyDescent="0.25">
      <c r="A140" t="s">
        <v>329</v>
      </c>
      <c r="B140" t="s">
        <v>199</v>
      </c>
      <c r="C140" s="58" t="s">
        <v>328</v>
      </c>
      <c r="D140" s="106">
        <v>957995522</v>
      </c>
      <c r="E140" s="106">
        <v>981156734</v>
      </c>
      <c r="F140" s="106">
        <v>1044291757</v>
      </c>
      <c r="G140" s="106">
        <v>1079834837</v>
      </c>
      <c r="H140" s="106">
        <v>1116697370</v>
      </c>
      <c r="I140" s="115">
        <v>3.9199999999999999E-2</v>
      </c>
      <c r="J140" s="116">
        <v>0</v>
      </c>
    </row>
    <row r="141" spans="1:10" x14ac:dyDescent="0.25">
      <c r="A141" t="s">
        <v>331</v>
      </c>
      <c r="B141" t="s">
        <v>64</v>
      </c>
      <c r="C141" s="58" t="s">
        <v>330</v>
      </c>
      <c r="D141" s="106">
        <v>1933432653</v>
      </c>
      <c r="E141" s="106">
        <v>1942488361</v>
      </c>
      <c r="F141" s="106">
        <v>2006922506</v>
      </c>
      <c r="G141" s="106">
        <v>2121772687</v>
      </c>
      <c r="H141" s="106">
        <v>2163357769</v>
      </c>
      <c r="I141" s="115">
        <v>2.87E-2</v>
      </c>
      <c r="J141" s="116">
        <v>0</v>
      </c>
    </row>
    <row r="142" spans="1:10" x14ac:dyDescent="0.25">
      <c r="A142" t="s">
        <v>333</v>
      </c>
      <c r="B142" t="s">
        <v>154</v>
      </c>
      <c r="C142" s="58" t="s">
        <v>332</v>
      </c>
      <c r="D142" s="106">
        <v>157838498</v>
      </c>
      <c r="E142" s="106">
        <v>158503615</v>
      </c>
      <c r="F142" s="106">
        <v>167751390</v>
      </c>
      <c r="G142" s="106">
        <v>168738882</v>
      </c>
      <c r="H142" s="106">
        <v>171262788</v>
      </c>
      <c r="I142" s="115">
        <v>2.0899999999999998E-2</v>
      </c>
      <c r="J142" s="116">
        <v>0</v>
      </c>
    </row>
    <row r="143" spans="1:10" x14ac:dyDescent="0.25">
      <c r="A143" t="s">
        <v>335</v>
      </c>
      <c r="B143" t="s">
        <v>40</v>
      </c>
      <c r="C143" s="58" t="s">
        <v>334</v>
      </c>
      <c r="D143" s="106">
        <v>425730725</v>
      </c>
      <c r="E143" s="106">
        <v>433425763</v>
      </c>
      <c r="F143" s="106">
        <v>452277941</v>
      </c>
      <c r="G143" s="106">
        <v>470519966</v>
      </c>
      <c r="H143" s="106">
        <v>482801078</v>
      </c>
      <c r="I143" s="115">
        <v>3.2000000000000001E-2</v>
      </c>
      <c r="J143" s="116">
        <v>0</v>
      </c>
    </row>
    <row r="144" spans="1:10" x14ac:dyDescent="0.25">
      <c r="A144" t="s">
        <v>337</v>
      </c>
      <c r="B144" t="s">
        <v>89</v>
      </c>
      <c r="C144" s="58" t="s">
        <v>336</v>
      </c>
      <c r="D144" s="106">
        <v>237725201</v>
      </c>
      <c r="E144" s="106">
        <v>247951903</v>
      </c>
      <c r="F144" s="106">
        <v>251275880</v>
      </c>
      <c r="G144" s="106">
        <v>262036917</v>
      </c>
      <c r="H144" s="106">
        <v>281093338</v>
      </c>
      <c r="I144" s="115">
        <v>4.2999999999999997E-2</v>
      </c>
      <c r="J144" s="116">
        <v>0</v>
      </c>
    </row>
    <row r="145" spans="1:10" x14ac:dyDescent="0.25">
      <c r="A145" t="s">
        <v>339</v>
      </c>
      <c r="B145" t="s">
        <v>89</v>
      </c>
      <c r="C145" s="58" t="s">
        <v>338</v>
      </c>
      <c r="D145" s="106">
        <v>481938840</v>
      </c>
      <c r="E145" s="106">
        <v>517153002</v>
      </c>
      <c r="F145" s="106">
        <v>521118244</v>
      </c>
      <c r="G145" s="106">
        <v>523688106</v>
      </c>
      <c r="H145" s="106">
        <v>537363514</v>
      </c>
      <c r="I145" s="115">
        <v>2.8000000000000001E-2</v>
      </c>
      <c r="J145" s="116">
        <v>0</v>
      </c>
    </row>
    <row r="146" spans="1:10" x14ac:dyDescent="0.25">
      <c r="A146" t="s">
        <v>343</v>
      </c>
      <c r="B146" t="s">
        <v>49</v>
      </c>
      <c r="C146" s="58" t="s">
        <v>342</v>
      </c>
      <c r="D146" s="106">
        <v>3016684464</v>
      </c>
      <c r="E146" s="106">
        <v>3144379626</v>
      </c>
      <c r="F146" s="106">
        <v>3487802577</v>
      </c>
      <c r="G146" s="106">
        <v>3727682857</v>
      </c>
      <c r="H146" s="106">
        <v>3896813448</v>
      </c>
      <c r="I146" s="115">
        <v>6.6400000000000001E-2</v>
      </c>
      <c r="J146" s="116">
        <v>0</v>
      </c>
    </row>
    <row r="147" spans="1:10" x14ac:dyDescent="0.25">
      <c r="A147" t="s">
        <v>1456</v>
      </c>
      <c r="B147" t="s">
        <v>59</v>
      </c>
      <c r="C147" s="58" t="s">
        <v>344</v>
      </c>
      <c r="D147" s="106">
        <v>650228511</v>
      </c>
      <c r="E147" s="106">
        <v>657846167</v>
      </c>
      <c r="F147" s="106">
        <v>667076332</v>
      </c>
      <c r="G147" s="106">
        <v>710078440</v>
      </c>
      <c r="H147" s="106">
        <v>729365314</v>
      </c>
      <c r="I147" s="115">
        <v>2.9399999999999999E-2</v>
      </c>
      <c r="J147" s="116">
        <v>0</v>
      </c>
    </row>
    <row r="148" spans="1:10" x14ac:dyDescent="0.25">
      <c r="A148" t="s">
        <v>347</v>
      </c>
      <c r="B148" t="s">
        <v>23</v>
      </c>
      <c r="C148" s="58" t="s">
        <v>346</v>
      </c>
      <c r="D148" s="106">
        <v>826921973</v>
      </c>
      <c r="E148" s="106">
        <v>886081671</v>
      </c>
      <c r="F148" s="106">
        <v>982274945</v>
      </c>
      <c r="G148" s="106">
        <v>1023430481</v>
      </c>
      <c r="H148" s="106">
        <v>1126057992</v>
      </c>
      <c r="I148" s="115">
        <v>8.0600000000000005E-2</v>
      </c>
      <c r="J148" s="116">
        <v>0</v>
      </c>
    </row>
    <row r="149" spans="1:10" x14ac:dyDescent="0.25">
      <c r="A149" t="s">
        <v>349</v>
      </c>
      <c r="B149" t="s">
        <v>144</v>
      </c>
      <c r="C149" s="58" t="s">
        <v>348</v>
      </c>
      <c r="D149" s="106">
        <v>602038255</v>
      </c>
      <c r="E149" s="106">
        <v>607884117</v>
      </c>
      <c r="F149" s="106">
        <v>624158691</v>
      </c>
      <c r="G149" s="106">
        <v>634273612</v>
      </c>
      <c r="H149" s="106">
        <v>648599687</v>
      </c>
      <c r="I149" s="115">
        <v>1.8800000000000001E-2</v>
      </c>
      <c r="J149" s="116">
        <v>0</v>
      </c>
    </row>
    <row r="150" spans="1:10" x14ac:dyDescent="0.25">
      <c r="A150" t="s">
        <v>1457</v>
      </c>
      <c r="B150" t="s">
        <v>183</v>
      </c>
      <c r="C150" s="58" t="s">
        <v>340</v>
      </c>
      <c r="D150" s="106">
        <v>193823583</v>
      </c>
      <c r="E150" s="106">
        <v>246079992</v>
      </c>
      <c r="F150" s="106">
        <v>252124250</v>
      </c>
      <c r="G150" s="106">
        <v>255970017</v>
      </c>
      <c r="H150" s="106">
        <v>259735898</v>
      </c>
      <c r="I150" s="115">
        <v>8.1100000000000005E-2</v>
      </c>
      <c r="J150" s="116">
        <v>0</v>
      </c>
    </row>
    <row r="151" spans="1:10" x14ac:dyDescent="0.25">
      <c r="A151" t="s">
        <v>351</v>
      </c>
      <c r="B151" t="s">
        <v>64</v>
      </c>
      <c r="C151" s="58" t="s">
        <v>350</v>
      </c>
      <c r="D151" s="106">
        <v>1613571870</v>
      </c>
      <c r="E151" s="106">
        <v>1692026245</v>
      </c>
      <c r="F151" s="106">
        <v>1758582933</v>
      </c>
      <c r="G151" s="106">
        <v>1793835643</v>
      </c>
      <c r="H151" s="106">
        <v>1804384964</v>
      </c>
      <c r="I151" s="115">
        <v>2.8500000000000001E-2</v>
      </c>
      <c r="J151" s="116">
        <v>0</v>
      </c>
    </row>
    <row r="152" spans="1:10" x14ac:dyDescent="0.25">
      <c r="A152" t="s">
        <v>353</v>
      </c>
      <c r="B152" t="s">
        <v>248</v>
      </c>
      <c r="C152" s="58" t="s">
        <v>352</v>
      </c>
      <c r="D152" s="106">
        <v>332564165</v>
      </c>
      <c r="E152" s="106">
        <v>351165973</v>
      </c>
      <c r="F152" s="106">
        <v>354270336</v>
      </c>
      <c r="G152" s="106">
        <v>358675502</v>
      </c>
      <c r="H152" s="106">
        <v>371504605</v>
      </c>
      <c r="I152" s="115">
        <v>2.8199999999999999E-2</v>
      </c>
      <c r="J152" s="116">
        <v>0</v>
      </c>
    </row>
    <row r="153" spans="1:10" x14ac:dyDescent="0.25">
      <c r="A153" t="s">
        <v>355</v>
      </c>
      <c r="B153" t="s">
        <v>72</v>
      </c>
      <c r="C153" s="58" t="s">
        <v>354</v>
      </c>
      <c r="D153" s="106">
        <v>818299453</v>
      </c>
      <c r="E153" s="106">
        <v>857703913</v>
      </c>
      <c r="F153" s="106">
        <v>866565828</v>
      </c>
      <c r="G153" s="106">
        <v>902692152</v>
      </c>
      <c r="H153" s="106">
        <v>924942308</v>
      </c>
      <c r="I153" s="115">
        <v>3.1199999999999999E-2</v>
      </c>
      <c r="J153" s="116">
        <v>0</v>
      </c>
    </row>
    <row r="154" spans="1:10" x14ac:dyDescent="0.25">
      <c r="A154" t="s">
        <v>357</v>
      </c>
      <c r="B154" t="s">
        <v>59</v>
      </c>
      <c r="C154" s="58" t="s">
        <v>356</v>
      </c>
      <c r="D154" s="106">
        <v>847249061</v>
      </c>
      <c r="E154" s="106">
        <v>868299255</v>
      </c>
      <c r="F154" s="106">
        <v>866568879</v>
      </c>
      <c r="G154" s="106">
        <v>883915362</v>
      </c>
      <c r="H154" s="106">
        <v>881517513</v>
      </c>
      <c r="I154" s="115">
        <v>0.01</v>
      </c>
      <c r="J154" s="116">
        <v>0</v>
      </c>
    </row>
    <row r="155" spans="1:10" x14ac:dyDescent="0.25">
      <c r="A155" t="s">
        <v>359</v>
      </c>
      <c r="B155" t="s">
        <v>360</v>
      </c>
      <c r="C155" s="58" t="s">
        <v>358</v>
      </c>
      <c r="D155" s="106">
        <v>790525369</v>
      </c>
      <c r="E155" s="106">
        <v>807503614</v>
      </c>
      <c r="F155" s="106">
        <v>844777978</v>
      </c>
      <c r="G155" s="106">
        <v>871142176</v>
      </c>
      <c r="H155" s="106">
        <v>886791112</v>
      </c>
      <c r="I155" s="115">
        <v>2.92E-2</v>
      </c>
      <c r="J155" s="116">
        <v>0</v>
      </c>
    </row>
    <row r="156" spans="1:10" x14ac:dyDescent="0.25">
      <c r="A156" t="s">
        <v>362</v>
      </c>
      <c r="B156" t="s">
        <v>363</v>
      </c>
      <c r="C156" s="58" t="s">
        <v>361</v>
      </c>
      <c r="D156" s="106">
        <v>397777792</v>
      </c>
      <c r="E156" s="106">
        <v>411190151</v>
      </c>
      <c r="F156" s="106">
        <v>414651701</v>
      </c>
      <c r="G156" s="106">
        <v>458803723</v>
      </c>
      <c r="H156" s="106">
        <v>465073347</v>
      </c>
      <c r="I156" s="115">
        <v>4.0599999999999997E-2</v>
      </c>
      <c r="J156" s="116">
        <v>0</v>
      </c>
    </row>
    <row r="157" spans="1:10" x14ac:dyDescent="0.25">
      <c r="A157" t="s">
        <v>365</v>
      </c>
      <c r="B157" t="s">
        <v>366</v>
      </c>
      <c r="C157" s="58" t="s">
        <v>364</v>
      </c>
      <c r="D157" s="106">
        <v>481147153</v>
      </c>
      <c r="E157" s="106">
        <v>498604140</v>
      </c>
      <c r="F157" s="106">
        <v>529666185</v>
      </c>
      <c r="G157" s="106">
        <v>540422770</v>
      </c>
      <c r="H157" s="106">
        <v>591397452</v>
      </c>
      <c r="I157" s="115">
        <v>5.33E-2</v>
      </c>
      <c r="J157" s="116">
        <v>0</v>
      </c>
    </row>
    <row r="158" spans="1:10" x14ac:dyDescent="0.25">
      <c r="A158" t="s">
        <v>368</v>
      </c>
      <c r="B158" t="s">
        <v>133</v>
      </c>
      <c r="C158" s="58" t="s">
        <v>367</v>
      </c>
      <c r="D158" s="106">
        <v>543795981</v>
      </c>
      <c r="E158" s="106">
        <v>559587842</v>
      </c>
      <c r="F158" s="106">
        <v>572395591</v>
      </c>
      <c r="G158" s="106">
        <v>591231120</v>
      </c>
      <c r="H158" s="106">
        <v>608989415</v>
      </c>
      <c r="I158" s="115">
        <v>2.87E-2</v>
      </c>
      <c r="J158" s="116">
        <v>0</v>
      </c>
    </row>
    <row r="159" spans="1:10" x14ac:dyDescent="0.25">
      <c r="A159" t="s">
        <v>370</v>
      </c>
      <c r="B159" t="s">
        <v>23</v>
      </c>
      <c r="C159" s="58" t="s">
        <v>369</v>
      </c>
      <c r="D159" s="106">
        <v>1457111580</v>
      </c>
      <c r="E159" s="106">
        <v>1448530272</v>
      </c>
      <c r="F159" s="106">
        <v>1563529745</v>
      </c>
      <c r="G159" s="106">
        <v>1703076234</v>
      </c>
      <c r="H159" s="106">
        <v>1797416297</v>
      </c>
      <c r="I159" s="115">
        <v>5.4600000000000003E-2</v>
      </c>
      <c r="J159" s="116">
        <v>0</v>
      </c>
    </row>
    <row r="160" spans="1:10" x14ac:dyDescent="0.25">
      <c r="A160" t="s">
        <v>372</v>
      </c>
      <c r="B160" t="s">
        <v>212</v>
      </c>
      <c r="C160" s="58" t="s">
        <v>371</v>
      </c>
      <c r="D160" s="106">
        <v>428793761</v>
      </c>
      <c r="E160" s="106">
        <v>457557004</v>
      </c>
      <c r="F160" s="106">
        <v>462723790</v>
      </c>
      <c r="G160" s="106">
        <v>492463816</v>
      </c>
      <c r="H160" s="106">
        <v>532909014</v>
      </c>
      <c r="I160" s="115">
        <v>5.62E-2</v>
      </c>
      <c r="J160" s="116">
        <v>0</v>
      </c>
    </row>
    <row r="161" spans="1:10" x14ac:dyDescent="0.25">
      <c r="A161" t="s">
        <v>374</v>
      </c>
      <c r="B161" t="s">
        <v>84</v>
      </c>
      <c r="C161" s="58" t="s">
        <v>373</v>
      </c>
      <c r="D161" s="106">
        <v>2805959667</v>
      </c>
      <c r="E161" s="106">
        <v>2927654468</v>
      </c>
      <c r="F161" s="106">
        <v>3044445090</v>
      </c>
      <c r="G161" s="106">
        <v>3087286534</v>
      </c>
      <c r="H161" s="106">
        <v>3350698857</v>
      </c>
      <c r="I161" s="115">
        <v>4.5699999999999998E-2</v>
      </c>
      <c r="J161" s="116">
        <v>0</v>
      </c>
    </row>
    <row r="162" spans="1:10" x14ac:dyDescent="0.25">
      <c r="A162" t="s">
        <v>376</v>
      </c>
      <c r="B162" t="s">
        <v>49</v>
      </c>
      <c r="C162" s="58" t="s">
        <v>375</v>
      </c>
      <c r="D162" s="106">
        <v>16611301930</v>
      </c>
      <c r="E162" s="106">
        <v>16377039655</v>
      </c>
      <c r="F162" s="106">
        <v>17170337857</v>
      </c>
      <c r="G162" s="106">
        <v>16681564310</v>
      </c>
      <c r="H162" s="106">
        <v>16708711552</v>
      </c>
      <c r="I162" s="115">
        <v>1.9E-3</v>
      </c>
      <c r="J162" s="116">
        <v>0</v>
      </c>
    </row>
    <row r="163" spans="1:10" x14ac:dyDescent="0.25">
      <c r="A163" t="s">
        <v>378</v>
      </c>
      <c r="B163" t="s">
        <v>171</v>
      </c>
      <c r="C163" s="58" t="s">
        <v>377</v>
      </c>
      <c r="D163" s="106">
        <v>1442334726</v>
      </c>
      <c r="E163" s="106">
        <v>1473995948</v>
      </c>
      <c r="F163" s="106">
        <v>1515417073</v>
      </c>
      <c r="G163" s="106">
        <v>1603119137</v>
      </c>
      <c r="H163" s="106">
        <v>1662896356</v>
      </c>
      <c r="I163" s="115">
        <v>3.6299999999999999E-2</v>
      </c>
      <c r="J163" s="116">
        <v>0</v>
      </c>
    </row>
    <row r="164" spans="1:10" x14ac:dyDescent="0.25">
      <c r="A164" t="s">
        <v>380</v>
      </c>
      <c r="B164" t="s">
        <v>49</v>
      </c>
      <c r="C164" s="58" t="s">
        <v>379</v>
      </c>
      <c r="D164" s="106">
        <v>2941588408</v>
      </c>
      <c r="E164" s="106">
        <v>3165258828</v>
      </c>
      <c r="F164" s="106">
        <v>3350887818</v>
      </c>
      <c r="G164" s="106">
        <v>3758444608</v>
      </c>
      <c r="H164" s="106">
        <v>3940724838</v>
      </c>
      <c r="I164" s="115">
        <v>7.6200000000000004E-2</v>
      </c>
      <c r="J164" s="116">
        <v>0</v>
      </c>
    </row>
    <row r="165" spans="1:10" x14ac:dyDescent="0.25">
      <c r="A165" t="s">
        <v>382</v>
      </c>
      <c r="B165" t="s">
        <v>96</v>
      </c>
      <c r="C165" s="58" t="s">
        <v>381</v>
      </c>
      <c r="D165" s="106">
        <v>5638429231</v>
      </c>
      <c r="E165" s="106">
        <v>6006351250</v>
      </c>
      <c r="F165" s="106">
        <v>6420213182</v>
      </c>
      <c r="G165" s="106">
        <v>4958055000</v>
      </c>
      <c r="H165" s="106">
        <v>5240501579</v>
      </c>
      <c r="I165" s="115">
        <v>-9.1000000000000004E-3</v>
      </c>
      <c r="J165" s="116">
        <v>0</v>
      </c>
    </row>
    <row r="166" spans="1:10" x14ac:dyDescent="0.25">
      <c r="A166" t="s">
        <v>384</v>
      </c>
      <c r="B166" t="s">
        <v>49</v>
      </c>
      <c r="C166" s="58" t="s">
        <v>383</v>
      </c>
      <c r="D166" s="106">
        <v>838241333</v>
      </c>
      <c r="E166" s="106">
        <v>887924767</v>
      </c>
      <c r="F166" s="106">
        <v>969521139</v>
      </c>
      <c r="G166" s="106">
        <v>999636494</v>
      </c>
      <c r="H166" s="106">
        <v>1041606622</v>
      </c>
      <c r="I166" s="115">
        <v>5.6099999999999997E-2</v>
      </c>
      <c r="J166" s="116">
        <v>0</v>
      </c>
    </row>
    <row r="167" spans="1:10" x14ac:dyDescent="0.25">
      <c r="A167" t="s">
        <v>386</v>
      </c>
      <c r="B167" t="s">
        <v>49</v>
      </c>
      <c r="C167" s="58" t="s">
        <v>385</v>
      </c>
      <c r="D167" s="106">
        <v>1807417859</v>
      </c>
      <c r="E167" s="106">
        <v>1845841821</v>
      </c>
      <c r="F167" s="106">
        <v>2166174524</v>
      </c>
      <c r="G167" s="106">
        <v>2175510353</v>
      </c>
      <c r="H167" s="106">
        <v>2183887126</v>
      </c>
      <c r="I167" s="115">
        <v>5.0799999999999998E-2</v>
      </c>
      <c r="J167" s="116">
        <v>0</v>
      </c>
    </row>
    <row r="168" spans="1:10" x14ac:dyDescent="0.25">
      <c r="A168" t="s">
        <v>388</v>
      </c>
      <c r="B168" t="s">
        <v>289</v>
      </c>
      <c r="C168" s="58" t="s">
        <v>387</v>
      </c>
      <c r="D168" s="106">
        <v>9982915328</v>
      </c>
      <c r="E168" s="106">
        <v>10602750885</v>
      </c>
      <c r="F168" s="106">
        <v>11078691268</v>
      </c>
      <c r="G168" s="106">
        <v>11374225191</v>
      </c>
      <c r="H168" s="106">
        <v>11451845022</v>
      </c>
      <c r="I168" s="115">
        <v>3.5099999999999999E-2</v>
      </c>
      <c r="J168" s="116">
        <v>0</v>
      </c>
    </row>
    <row r="169" spans="1:10" x14ac:dyDescent="0.25">
      <c r="A169" t="s">
        <v>390</v>
      </c>
      <c r="B169" t="s">
        <v>171</v>
      </c>
      <c r="C169" s="58" t="s">
        <v>389</v>
      </c>
      <c r="D169" s="106">
        <v>520643220</v>
      </c>
      <c r="E169" s="106">
        <v>542040453</v>
      </c>
      <c r="F169" s="106">
        <v>536803687</v>
      </c>
      <c r="G169" s="106">
        <v>554790795</v>
      </c>
      <c r="H169" s="106">
        <v>570224599</v>
      </c>
      <c r="I169" s="115">
        <v>2.3199999999999998E-2</v>
      </c>
      <c r="J169" s="116">
        <v>0</v>
      </c>
    </row>
    <row r="170" spans="1:10" x14ac:dyDescent="0.25">
      <c r="A170" t="s">
        <v>392</v>
      </c>
      <c r="B170" t="s">
        <v>96</v>
      </c>
      <c r="C170" s="58" t="s">
        <v>391</v>
      </c>
      <c r="D170" s="106">
        <v>1169543846</v>
      </c>
      <c r="E170" s="106">
        <v>1240560833</v>
      </c>
      <c r="F170" s="106">
        <v>1309385455</v>
      </c>
      <c r="G170" s="106">
        <v>1174815556</v>
      </c>
      <c r="H170" s="106">
        <v>1244126842</v>
      </c>
      <c r="I170" s="115">
        <v>1.8100000000000002E-2</v>
      </c>
      <c r="J170" s="116">
        <v>0</v>
      </c>
    </row>
    <row r="171" spans="1:10" x14ac:dyDescent="0.25">
      <c r="A171" t="s">
        <v>1458</v>
      </c>
      <c r="B171" t="s">
        <v>99</v>
      </c>
      <c r="C171" s="58" t="s">
        <v>393</v>
      </c>
      <c r="D171" s="106">
        <v>1851995296</v>
      </c>
      <c r="E171" s="106">
        <v>1857945089</v>
      </c>
      <c r="F171" s="106">
        <v>1926162150</v>
      </c>
      <c r="G171" s="106">
        <v>1968063077</v>
      </c>
      <c r="H171" s="106">
        <v>2054655758</v>
      </c>
      <c r="I171" s="115">
        <v>2.64E-2</v>
      </c>
      <c r="J171" s="116">
        <v>0</v>
      </c>
    </row>
    <row r="172" spans="1:10" x14ac:dyDescent="0.25">
      <c r="A172" t="s">
        <v>396</v>
      </c>
      <c r="B172" t="s">
        <v>96</v>
      </c>
      <c r="C172" s="58" t="s">
        <v>395</v>
      </c>
      <c r="D172" s="106">
        <v>2455364800</v>
      </c>
      <c r="E172" s="106">
        <v>2651514783</v>
      </c>
      <c r="F172" s="106">
        <v>2822016667</v>
      </c>
      <c r="G172" s="106">
        <v>1904951765</v>
      </c>
      <c r="H172" s="106">
        <v>2051125000</v>
      </c>
      <c r="I172" s="115">
        <v>-2.5999999999999999E-2</v>
      </c>
      <c r="J172" s="116">
        <v>10</v>
      </c>
    </row>
    <row r="173" spans="1:10" x14ac:dyDescent="0.25">
      <c r="A173" t="s">
        <v>398</v>
      </c>
      <c r="B173" t="s">
        <v>64</v>
      </c>
      <c r="C173" s="58" t="s">
        <v>397</v>
      </c>
      <c r="D173" s="106">
        <v>4133891721</v>
      </c>
      <c r="E173" s="106">
        <v>4339336325</v>
      </c>
      <c r="F173" s="106">
        <v>4469223805</v>
      </c>
      <c r="G173" s="106">
        <v>4508594595</v>
      </c>
      <c r="H173" s="106">
        <v>4439355133</v>
      </c>
      <c r="I173" s="115">
        <v>1.83E-2</v>
      </c>
      <c r="J173" s="116">
        <v>0</v>
      </c>
    </row>
    <row r="174" spans="1:10" x14ac:dyDescent="0.25">
      <c r="A174" t="s">
        <v>400</v>
      </c>
      <c r="B174" t="s">
        <v>49</v>
      </c>
      <c r="C174" s="58" t="s">
        <v>399</v>
      </c>
      <c r="D174" s="106">
        <v>2217090347</v>
      </c>
      <c r="E174" s="106">
        <v>2330738141</v>
      </c>
      <c r="F174" s="106">
        <v>2557545127</v>
      </c>
      <c r="G174" s="106">
        <v>2646992512</v>
      </c>
      <c r="H174" s="106">
        <v>2745689971</v>
      </c>
      <c r="I174" s="115">
        <v>5.5199999999999999E-2</v>
      </c>
      <c r="J174" s="116">
        <v>0</v>
      </c>
    </row>
    <row r="175" spans="1:10" x14ac:dyDescent="0.25">
      <c r="A175" t="s">
        <v>402</v>
      </c>
      <c r="B175" t="s">
        <v>23</v>
      </c>
      <c r="C175" s="58" t="s">
        <v>401</v>
      </c>
      <c r="D175" s="106">
        <v>743754200</v>
      </c>
      <c r="E175" s="106">
        <v>791346116</v>
      </c>
      <c r="F175" s="106">
        <v>831388552</v>
      </c>
      <c r="G175" s="106">
        <v>890576405</v>
      </c>
      <c r="H175" s="106">
        <v>938224225</v>
      </c>
      <c r="I175" s="115">
        <v>5.9799999999999999E-2</v>
      </c>
      <c r="J175" s="116">
        <v>0</v>
      </c>
    </row>
    <row r="176" spans="1:10" x14ac:dyDescent="0.25">
      <c r="A176" t="s">
        <v>404</v>
      </c>
      <c r="B176" t="s">
        <v>64</v>
      </c>
      <c r="C176" s="58" t="s">
        <v>403</v>
      </c>
      <c r="D176" s="106">
        <v>2549009454</v>
      </c>
      <c r="E176" s="106">
        <v>2616587755</v>
      </c>
      <c r="F176" s="106">
        <v>2680272424</v>
      </c>
      <c r="G176" s="106">
        <v>2666841175</v>
      </c>
      <c r="H176" s="106">
        <v>2657317360</v>
      </c>
      <c r="I176" s="115">
        <v>1.06E-2</v>
      </c>
      <c r="J176" s="116">
        <v>0</v>
      </c>
    </row>
    <row r="177" spans="1:10" x14ac:dyDescent="0.25">
      <c r="A177" t="s">
        <v>406</v>
      </c>
      <c r="B177" t="s">
        <v>102</v>
      </c>
      <c r="C177" s="58" t="s">
        <v>405</v>
      </c>
      <c r="D177" s="106">
        <v>399922070</v>
      </c>
      <c r="E177" s="106">
        <v>427620433</v>
      </c>
      <c r="F177" s="106">
        <v>452209807</v>
      </c>
      <c r="G177" s="106">
        <v>467832009</v>
      </c>
      <c r="H177" s="106">
        <v>504097998</v>
      </c>
      <c r="I177" s="115">
        <v>5.9700000000000003E-2</v>
      </c>
      <c r="J177" s="116">
        <v>0</v>
      </c>
    </row>
    <row r="178" spans="1:10" x14ac:dyDescent="0.25">
      <c r="A178" t="s">
        <v>408</v>
      </c>
      <c r="B178" t="s">
        <v>274</v>
      </c>
      <c r="C178" s="58" t="s">
        <v>407</v>
      </c>
      <c r="D178" s="106">
        <v>203587122</v>
      </c>
      <c r="E178" s="106">
        <v>206228008</v>
      </c>
      <c r="F178" s="106">
        <v>222741987</v>
      </c>
      <c r="G178" s="106">
        <v>229924338</v>
      </c>
      <c r="H178" s="106">
        <v>233689356</v>
      </c>
      <c r="I178" s="115">
        <v>3.5400000000000001E-2</v>
      </c>
      <c r="J178" s="116">
        <v>0</v>
      </c>
    </row>
    <row r="179" spans="1:10" x14ac:dyDescent="0.25">
      <c r="A179" t="s">
        <v>410</v>
      </c>
      <c r="B179" t="s">
        <v>159</v>
      </c>
      <c r="C179" s="58" t="s">
        <v>409</v>
      </c>
      <c r="D179" s="106">
        <v>195620297</v>
      </c>
      <c r="E179" s="106">
        <v>201064246</v>
      </c>
      <c r="F179" s="106">
        <v>204247236</v>
      </c>
      <c r="G179" s="106">
        <v>210218139</v>
      </c>
      <c r="H179" s="106">
        <v>212996546</v>
      </c>
      <c r="I179" s="115">
        <v>2.1499999999999998E-2</v>
      </c>
      <c r="J179" s="116">
        <v>0</v>
      </c>
    </row>
    <row r="180" spans="1:10" x14ac:dyDescent="0.25">
      <c r="A180" t="s">
        <v>412</v>
      </c>
      <c r="B180" t="s">
        <v>34</v>
      </c>
      <c r="C180" s="58" t="s">
        <v>411</v>
      </c>
      <c r="D180" s="106">
        <v>144048442</v>
      </c>
      <c r="E180" s="106">
        <v>148592213</v>
      </c>
      <c r="F180" s="106">
        <v>150744369</v>
      </c>
      <c r="G180" s="106">
        <v>154557095</v>
      </c>
      <c r="H180" s="106">
        <v>164287493</v>
      </c>
      <c r="I180" s="115">
        <v>3.3599999999999998E-2</v>
      </c>
      <c r="J180" s="116">
        <v>0</v>
      </c>
    </row>
    <row r="181" spans="1:10" x14ac:dyDescent="0.25">
      <c r="A181" t="s">
        <v>414</v>
      </c>
      <c r="B181" t="s">
        <v>415</v>
      </c>
      <c r="C181" s="58" t="s">
        <v>413</v>
      </c>
      <c r="D181" s="106">
        <v>674036072</v>
      </c>
      <c r="E181" s="106">
        <v>679101881</v>
      </c>
      <c r="F181" s="106">
        <v>767583363</v>
      </c>
      <c r="G181" s="106">
        <v>844773102</v>
      </c>
      <c r="H181" s="106">
        <v>893770013</v>
      </c>
      <c r="I181" s="115">
        <v>7.4099999999999999E-2</v>
      </c>
      <c r="J181" s="116">
        <v>0</v>
      </c>
    </row>
    <row r="182" spans="1:10" x14ac:dyDescent="0.25">
      <c r="A182" t="s">
        <v>417</v>
      </c>
      <c r="B182" t="s">
        <v>418</v>
      </c>
      <c r="C182" s="58" t="s">
        <v>416</v>
      </c>
      <c r="D182" s="106">
        <v>1020247188</v>
      </c>
      <c r="E182" s="106">
        <v>1069164395</v>
      </c>
      <c r="F182" s="106">
        <v>1127301532</v>
      </c>
      <c r="G182" s="106">
        <v>1197553573</v>
      </c>
      <c r="H182" s="106">
        <v>1247315146</v>
      </c>
      <c r="I182" s="115">
        <v>5.16E-2</v>
      </c>
      <c r="J182" s="116">
        <v>0</v>
      </c>
    </row>
    <row r="183" spans="1:10" x14ac:dyDescent="0.25">
      <c r="A183" t="s">
        <v>420</v>
      </c>
      <c r="B183" t="s">
        <v>43</v>
      </c>
      <c r="C183" s="58" t="s">
        <v>419</v>
      </c>
      <c r="D183" s="106">
        <v>849536729</v>
      </c>
      <c r="E183" s="106">
        <v>858694485</v>
      </c>
      <c r="F183" s="106">
        <v>877814242</v>
      </c>
      <c r="G183" s="106">
        <v>887291482</v>
      </c>
      <c r="H183" s="106">
        <v>910040458</v>
      </c>
      <c r="I183" s="115">
        <v>1.7399999999999999E-2</v>
      </c>
      <c r="J183" s="116">
        <v>0</v>
      </c>
    </row>
    <row r="184" spans="1:10" x14ac:dyDescent="0.25">
      <c r="A184" t="s">
        <v>422</v>
      </c>
      <c r="B184" t="s">
        <v>423</v>
      </c>
      <c r="C184" s="58" t="s">
        <v>421</v>
      </c>
      <c r="D184" s="106">
        <v>1657317826</v>
      </c>
      <c r="E184" s="106">
        <v>1667123546</v>
      </c>
      <c r="F184" s="106">
        <v>1657697121</v>
      </c>
      <c r="G184" s="106">
        <v>1675428825</v>
      </c>
      <c r="H184" s="106">
        <v>1668216738</v>
      </c>
      <c r="I184" s="115">
        <v>1.6999999999999999E-3</v>
      </c>
      <c r="J184" s="116">
        <v>0</v>
      </c>
    </row>
    <row r="185" spans="1:10" x14ac:dyDescent="0.25">
      <c r="A185" t="s">
        <v>425</v>
      </c>
      <c r="B185" t="s">
        <v>423</v>
      </c>
      <c r="C185" s="58" t="s">
        <v>424</v>
      </c>
      <c r="D185" s="106">
        <v>350499566</v>
      </c>
      <c r="E185" s="106">
        <v>340877898</v>
      </c>
      <c r="F185" s="106">
        <v>349752028</v>
      </c>
      <c r="G185" s="106">
        <v>370295764</v>
      </c>
      <c r="H185" s="106">
        <v>375212600</v>
      </c>
      <c r="I185" s="115">
        <v>1.7600000000000001E-2</v>
      </c>
      <c r="J185" s="116">
        <v>0</v>
      </c>
    </row>
    <row r="186" spans="1:10" x14ac:dyDescent="0.25">
      <c r="A186" t="s">
        <v>427</v>
      </c>
      <c r="B186" t="s">
        <v>96</v>
      </c>
      <c r="C186" s="58" t="s">
        <v>426</v>
      </c>
      <c r="D186" s="106">
        <v>4542321538</v>
      </c>
      <c r="E186" s="106">
        <v>4876303333</v>
      </c>
      <c r="F186" s="106">
        <v>5208938182</v>
      </c>
      <c r="G186" s="106">
        <v>4255283889</v>
      </c>
      <c r="H186" s="106">
        <v>4685704211</v>
      </c>
      <c r="I186" s="115">
        <v>1.49E-2</v>
      </c>
      <c r="J186" s="116">
        <v>0</v>
      </c>
    </row>
    <row r="187" spans="1:10" x14ac:dyDescent="0.25">
      <c r="A187" t="s">
        <v>429</v>
      </c>
      <c r="B187" t="s">
        <v>64</v>
      </c>
      <c r="C187" s="58" t="s">
        <v>428</v>
      </c>
      <c r="D187" s="106">
        <v>1497645507</v>
      </c>
      <c r="E187" s="106">
        <v>1535590188</v>
      </c>
      <c r="F187" s="106">
        <v>1542089555</v>
      </c>
      <c r="G187" s="106">
        <v>1588065570</v>
      </c>
      <c r="H187" s="106">
        <v>1627818760</v>
      </c>
      <c r="I187" s="115">
        <v>2.1100000000000001E-2</v>
      </c>
      <c r="J187" s="116">
        <v>0</v>
      </c>
    </row>
    <row r="188" spans="1:10" x14ac:dyDescent="0.25">
      <c r="A188" t="s">
        <v>431</v>
      </c>
      <c r="B188" t="s">
        <v>49</v>
      </c>
      <c r="C188" s="58" t="s">
        <v>430</v>
      </c>
      <c r="D188" s="106">
        <v>1958358452</v>
      </c>
      <c r="E188" s="106">
        <v>2046061625</v>
      </c>
      <c r="F188" s="106">
        <v>2184607632</v>
      </c>
      <c r="G188" s="106">
        <v>2259143108</v>
      </c>
      <c r="H188" s="106">
        <v>2255209730</v>
      </c>
      <c r="I188" s="115">
        <v>3.6200000000000003E-2</v>
      </c>
      <c r="J188" s="116">
        <v>0</v>
      </c>
    </row>
    <row r="189" spans="1:10" x14ac:dyDescent="0.25">
      <c r="A189" t="s">
        <v>433</v>
      </c>
      <c r="B189" t="s">
        <v>23</v>
      </c>
      <c r="C189" s="58" t="s">
        <v>432</v>
      </c>
      <c r="D189" s="106">
        <v>1102400470</v>
      </c>
      <c r="E189" s="106">
        <v>1109947396</v>
      </c>
      <c r="F189" s="106">
        <v>1180493706</v>
      </c>
      <c r="G189" s="106">
        <v>1258987597</v>
      </c>
      <c r="H189" s="106">
        <v>1331392742</v>
      </c>
      <c r="I189" s="115">
        <v>4.8599999999999997E-2</v>
      </c>
      <c r="J189" s="116">
        <v>0</v>
      </c>
    </row>
    <row r="190" spans="1:10" x14ac:dyDescent="0.25">
      <c r="A190" t="s">
        <v>435</v>
      </c>
      <c r="B190" t="s">
        <v>99</v>
      </c>
      <c r="C190" s="58" t="s">
        <v>434</v>
      </c>
      <c r="D190" s="106">
        <v>318631878</v>
      </c>
      <c r="E190" s="106">
        <v>328670205</v>
      </c>
      <c r="F190" s="106">
        <v>340969379</v>
      </c>
      <c r="G190" s="106">
        <v>361912381</v>
      </c>
      <c r="H190" s="106">
        <v>366857095</v>
      </c>
      <c r="I190" s="115">
        <v>3.5999999999999997E-2</v>
      </c>
      <c r="J190" s="116">
        <v>0</v>
      </c>
    </row>
    <row r="191" spans="1:10" x14ac:dyDescent="0.25">
      <c r="A191" t="s">
        <v>437</v>
      </c>
      <c r="B191" t="s">
        <v>171</v>
      </c>
      <c r="C191" s="58" t="s">
        <v>436</v>
      </c>
      <c r="D191" s="106">
        <v>3167919839</v>
      </c>
      <c r="E191" s="106">
        <v>3417314295</v>
      </c>
      <c r="F191" s="106">
        <v>3437053612</v>
      </c>
      <c r="G191" s="106">
        <v>3727010719</v>
      </c>
      <c r="H191" s="106">
        <v>3743095754</v>
      </c>
      <c r="I191" s="115">
        <v>4.3299999999999998E-2</v>
      </c>
      <c r="J191" s="116">
        <v>0</v>
      </c>
    </row>
    <row r="192" spans="1:10" x14ac:dyDescent="0.25">
      <c r="A192" t="s">
        <v>439</v>
      </c>
      <c r="B192" t="s">
        <v>133</v>
      </c>
      <c r="C192" s="58" t="s">
        <v>438</v>
      </c>
      <c r="D192" s="106">
        <v>369368343</v>
      </c>
      <c r="E192" s="106">
        <v>393442696</v>
      </c>
      <c r="F192" s="106">
        <v>445862178</v>
      </c>
      <c r="G192" s="106">
        <v>424610198</v>
      </c>
      <c r="H192" s="106">
        <v>428256864</v>
      </c>
      <c r="I192" s="115">
        <v>3.9800000000000002E-2</v>
      </c>
      <c r="J192" s="116">
        <v>0</v>
      </c>
    </row>
    <row r="193" spans="1:10" x14ac:dyDescent="0.25">
      <c r="A193" t="s">
        <v>441</v>
      </c>
      <c r="B193" t="s">
        <v>415</v>
      </c>
      <c r="C193" s="58" t="s">
        <v>440</v>
      </c>
      <c r="D193" s="106">
        <v>718499604</v>
      </c>
      <c r="E193" s="106">
        <v>777520716</v>
      </c>
      <c r="F193" s="106">
        <v>788836209</v>
      </c>
      <c r="G193" s="106">
        <v>859701093</v>
      </c>
      <c r="H193" s="106">
        <v>912048694</v>
      </c>
      <c r="I193" s="115">
        <v>6.1899999999999997E-2</v>
      </c>
      <c r="J193" s="116">
        <v>0</v>
      </c>
    </row>
    <row r="194" spans="1:10" x14ac:dyDescent="0.25">
      <c r="A194" t="s">
        <v>443</v>
      </c>
      <c r="B194" t="s">
        <v>96</v>
      </c>
      <c r="C194" s="58" t="s">
        <v>442</v>
      </c>
      <c r="D194" s="106">
        <v>5447624226</v>
      </c>
      <c r="E194" s="106">
        <v>5776361852</v>
      </c>
      <c r="F194" s="106">
        <v>5968236481</v>
      </c>
      <c r="G194" s="106">
        <v>5196749373</v>
      </c>
      <c r="H194" s="106">
        <v>5700976274</v>
      </c>
      <c r="I194" s="115">
        <v>1.5299999999999999E-2</v>
      </c>
      <c r="J194" s="116">
        <v>0</v>
      </c>
    </row>
    <row r="195" spans="1:10" x14ac:dyDescent="0.25">
      <c r="A195" t="s">
        <v>445</v>
      </c>
      <c r="B195" t="s">
        <v>99</v>
      </c>
      <c r="C195" s="58" t="s">
        <v>444</v>
      </c>
      <c r="D195" s="106">
        <v>2321002405</v>
      </c>
      <c r="E195" s="106">
        <v>2412482157</v>
      </c>
      <c r="F195" s="106">
        <v>2490062958</v>
      </c>
      <c r="G195" s="106">
        <v>2581611348</v>
      </c>
      <c r="H195" s="106">
        <v>2626072012</v>
      </c>
      <c r="I195" s="115">
        <v>3.1399999999999997E-2</v>
      </c>
      <c r="J195" s="116">
        <v>0</v>
      </c>
    </row>
    <row r="196" spans="1:10" x14ac:dyDescent="0.25">
      <c r="A196" t="s">
        <v>447</v>
      </c>
      <c r="B196" t="s">
        <v>40</v>
      </c>
      <c r="C196" s="58" t="s">
        <v>446</v>
      </c>
      <c r="D196" s="106">
        <v>191661638</v>
      </c>
      <c r="E196" s="106">
        <v>196047713</v>
      </c>
      <c r="F196" s="106">
        <v>204019996</v>
      </c>
      <c r="G196" s="106">
        <v>207661267</v>
      </c>
      <c r="H196" s="106">
        <v>217922768</v>
      </c>
      <c r="I196" s="115">
        <v>3.27E-2</v>
      </c>
      <c r="J196" s="116">
        <v>0</v>
      </c>
    </row>
    <row r="197" spans="1:10" x14ac:dyDescent="0.25">
      <c r="A197" t="s">
        <v>449</v>
      </c>
      <c r="B197" t="s">
        <v>49</v>
      </c>
      <c r="C197" s="58" t="s">
        <v>448</v>
      </c>
      <c r="D197" s="106">
        <v>2433528826</v>
      </c>
      <c r="E197" s="106">
        <v>2589095772</v>
      </c>
      <c r="F197" s="106">
        <v>2766566155</v>
      </c>
      <c r="G197" s="106">
        <v>3000386665</v>
      </c>
      <c r="H197" s="106">
        <v>3143474575</v>
      </c>
      <c r="I197" s="115">
        <v>6.6199999999999995E-2</v>
      </c>
      <c r="J197" s="116">
        <v>0</v>
      </c>
    </row>
    <row r="198" spans="1:10" x14ac:dyDescent="0.25">
      <c r="A198" t="s">
        <v>451</v>
      </c>
      <c r="B198" t="s">
        <v>49</v>
      </c>
      <c r="C198" s="58" t="s">
        <v>450</v>
      </c>
      <c r="D198" s="106">
        <v>838190495</v>
      </c>
      <c r="E198" s="106">
        <v>902769468</v>
      </c>
      <c r="F198" s="106">
        <v>926431398</v>
      </c>
      <c r="G198" s="106">
        <v>976148750</v>
      </c>
      <c r="H198" s="106">
        <v>958077159</v>
      </c>
      <c r="I198" s="115">
        <v>3.4599999999999999E-2</v>
      </c>
      <c r="J198" s="116">
        <v>0</v>
      </c>
    </row>
    <row r="199" spans="1:10" x14ac:dyDescent="0.25">
      <c r="A199" t="s">
        <v>453</v>
      </c>
      <c r="B199" t="s">
        <v>96</v>
      </c>
      <c r="C199" s="58" t="s">
        <v>452</v>
      </c>
      <c r="D199" s="106">
        <v>2668944692</v>
      </c>
      <c r="E199" s="106">
        <v>2871619167</v>
      </c>
      <c r="F199" s="106">
        <v>3079162230</v>
      </c>
      <c r="G199" s="106">
        <v>2503264575</v>
      </c>
      <c r="H199" s="106">
        <v>2704159299</v>
      </c>
      <c r="I199" s="115">
        <v>1.04E-2</v>
      </c>
      <c r="J199" s="116">
        <v>0</v>
      </c>
    </row>
    <row r="200" spans="1:10" x14ac:dyDescent="0.25">
      <c r="A200" t="s">
        <v>455</v>
      </c>
      <c r="B200" t="s">
        <v>277</v>
      </c>
      <c r="C200" s="58" t="s">
        <v>454</v>
      </c>
      <c r="D200" s="106">
        <v>555000657</v>
      </c>
      <c r="E200" s="106">
        <v>577529347</v>
      </c>
      <c r="F200" s="106">
        <v>596227476</v>
      </c>
      <c r="G200" s="106">
        <v>636244534</v>
      </c>
      <c r="H200" s="106">
        <v>659379059</v>
      </c>
      <c r="I200" s="115">
        <v>4.41E-2</v>
      </c>
      <c r="J200" s="116">
        <v>0</v>
      </c>
    </row>
    <row r="201" spans="1:10" x14ac:dyDescent="0.25">
      <c r="A201" t="s">
        <v>457</v>
      </c>
      <c r="B201" t="s">
        <v>56</v>
      </c>
      <c r="C201" s="58" t="s">
        <v>456</v>
      </c>
      <c r="D201" s="106">
        <v>601692160</v>
      </c>
      <c r="E201" s="106">
        <v>626110999</v>
      </c>
      <c r="F201" s="106">
        <v>646475828</v>
      </c>
      <c r="G201" s="106">
        <v>650065024</v>
      </c>
      <c r="H201" s="106">
        <v>675799892</v>
      </c>
      <c r="I201" s="115">
        <v>2.9600000000000001E-2</v>
      </c>
      <c r="J201" s="116">
        <v>0</v>
      </c>
    </row>
    <row r="202" spans="1:10" x14ac:dyDescent="0.25">
      <c r="A202" t="s">
        <v>459</v>
      </c>
      <c r="B202" t="s">
        <v>133</v>
      </c>
      <c r="C202" s="58" t="s">
        <v>458</v>
      </c>
      <c r="D202" s="106">
        <v>223538367</v>
      </c>
      <c r="E202" s="106">
        <v>227727308</v>
      </c>
      <c r="F202" s="106">
        <v>228953446</v>
      </c>
      <c r="G202" s="106">
        <v>244066801</v>
      </c>
      <c r="H202" s="106">
        <v>257089552</v>
      </c>
      <c r="I202" s="115">
        <v>3.5900000000000001E-2</v>
      </c>
      <c r="J202" s="116">
        <v>0</v>
      </c>
    </row>
    <row r="203" spans="1:10" x14ac:dyDescent="0.25">
      <c r="A203" t="s">
        <v>461</v>
      </c>
      <c r="B203" t="s">
        <v>67</v>
      </c>
      <c r="C203" s="58" t="s">
        <v>460</v>
      </c>
      <c r="D203" s="106">
        <v>371339790</v>
      </c>
      <c r="E203" s="106">
        <v>373207693</v>
      </c>
      <c r="F203" s="106">
        <v>377521476</v>
      </c>
      <c r="G203" s="106">
        <v>386856895</v>
      </c>
      <c r="H203" s="106">
        <v>400457862</v>
      </c>
      <c r="I203" s="115">
        <v>1.9099999999999999E-2</v>
      </c>
      <c r="J203" s="116">
        <v>0</v>
      </c>
    </row>
    <row r="204" spans="1:10" x14ac:dyDescent="0.25">
      <c r="A204" t="s">
        <v>463</v>
      </c>
      <c r="B204" t="s">
        <v>67</v>
      </c>
      <c r="C204" s="58" t="s">
        <v>462</v>
      </c>
      <c r="D204" s="106">
        <v>165910581</v>
      </c>
      <c r="E204" s="106">
        <v>137381776</v>
      </c>
      <c r="F204" s="106">
        <v>144469929</v>
      </c>
      <c r="G204" s="106">
        <v>140731721</v>
      </c>
      <c r="H204" s="106">
        <v>166138219</v>
      </c>
      <c r="I204" s="115">
        <v>8.6E-3</v>
      </c>
      <c r="J204" s="116">
        <v>0</v>
      </c>
    </row>
    <row r="205" spans="1:10" x14ac:dyDescent="0.25">
      <c r="A205" t="s">
        <v>465</v>
      </c>
      <c r="B205" t="s">
        <v>56</v>
      </c>
      <c r="C205" s="58" t="s">
        <v>464</v>
      </c>
      <c r="D205" s="106">
        <v>222279711</v>
      </c>
      <c r="E205" s="106">
        <v>279614641</v>
      </c>
      <c r="F205" s="106">
        <v>280433101</v>
      </c>
      <c r="G205" s="106">
        <v>283363215</v>
      </c>
      <c r="H205" s="106">
        <v>291615744</v>
      </c>
      <c r="I205" s="115">
        <v>7.51E-2</v>
      </c>
      <c r="J205" s="116">
        <v>0</v>
      </c>
    </row>
    <row r="206" spans="1:10" x14ac:dyDescent="0.25">
      <c r="A206" t="s">
        <v>467</v>
      </c>
      <c r="B206" t="s">
        <v>248</v>
      </c>
      <c r="C206" s="58" t="s">
        <v>466</v>
      </c>
      <c r="D206" s="106">
        <v>354575456</v>
      </c>
      <c r="E206" s="106">
        <v>363229164</v>
      </c>
      <c r="F206" s="106">
        <v>379851492</v>
      </c>
      <c r="G206" s="106">
        <v>400555193</v>
      </c>
      <c r="H206" s="106">
        <v>420716756</v>
      </c>
      <c r="I206" s="115">
        <v>4.3799999999999999E-2</v>
      </c>
      <c r="J206" s="116">
        <v>0</v>
      </c>
    </row>
    <row r="207" spans="1:10" x14ac:dyDescent="0.25">
      <c r="A207" t="s">
        <v>469</v>
      </c>
      <c r="B207" t="s">
        <v>59</v>
      </c>
      <c r="C207" s="58" t="s">
        <v>468</v>
      </c>
      <c r="D207" s="106">
        <v>161983977</v>
      </c>
      <c r="E207" s="106">
        <v>175236372</v>
      </c>
      <c r="F207" s="106">
        <v>177863598</v>
      </c>
      <c r="G207" s="106">
        <v>182169037</v>
      </c>
      <c r="H207" s="106">
        <v>190561168</v>
      </c>
      <c r="I207" s="115">
        <v>4.1799999999999997E-2</v>
      </c>
      <c r="J207" s="116">
        <v>0</v>
      </c>
    </row>
    <row r="208" spans="1:10" x14ac:dyDescent="0.25">
      <c r="A208" t="s">
        <v>471</v>
      </c>
      <c r="B208" t="s">
        <v>96</v>
      </c>
      <c r="C208" s="58" t="s">
        <v>470</v>
      </c>
      <c r="D208" s="106">
        <v>2898148077</v>
      </c>
      <c r="E208" s="106">
        <v>3113710417</v>
      </c>
      <c r="F208" s="106">
        <v>3288017273</v>
      </c>
      <c r="G208" s="106">
        <v>2494920000</v>
      </c>
      <c r="H208" s="106">
        <v>2672002105</v>
      </c>
      <c r="I208" s="115">
        <v>-0.01</v>
      </c>
      <c r="J208" s="116">
        <v>5</v>
      </c>
    </row>
    <row r="209" spans="1:10" x14ac:dyDescent="0.25">
      <c r="A209" t="s">
        <v>473</v>
      </c>
      <c r="B209" t="s">
        <v>43</v>
      </c>
      <c r="C209" s="58" t="s">
        <v>472</v>
      </c>
      <c r="D209" s="106">
        <v>243580981</v>
      </c>
      <c r="E209" s="106">
        <v>251118662</v>
      </c>
      <c r="F209" s="106">
        <v>258454705</v>
      </c>
      <c r="G209" s="106">
        <v>265295327</v>
      </c>
      <c r="H209" s="106">
        <v>277549362</v>
      </c>
      <c r="I209" s="115">
        <v>3.32E-2</v>
      </c>
      <c r="J209" s="116">
        <v>0</v>
      </c>
    </row>
    <row r="210" spans="1:10" x14ac:dyDescent="0.25">
      <c r="A210" t="s">
        <v>475</v>
      </c>
      <c r="B210" t="s">
        <v>133</v>
      </c>
      <c r="C210" s="58" t="s">
        <v>474</v>
      </c>
      <c r="D210" s="106">
        <v>713245737</v>
      </c>
      <c r="E210" s="106">
        <v>731425460</v>
      </c>
      <c r="F210" s="106">
        <v>770092127</v>
      </c>
      <c r="G210" s="106">
        <v>775943167</v>
      </c>
      <c r="H210" s="106">
        <v>850984229</v>
      </c>
      <c r="I210" s="115">
        <v>4.5699999999999998E-2</v>
      </c>
      <c r="J210" s="116">
        <v>0</v>
      </c>
    </row>
    <row r="211" spans="1:10" x14ac:dyDescent="0.25">
      <c r="A211" t="s">
        <v>477</v>
      </c>
      <c r="B211" t="s">
        <v>96</v>
      </c>
      <c r="C211" s="58" t="s">
        <v>476</v>
      </c>
      <c r="D211" s="106">
        <v>4325319615</v>
      </c>
      <c r="E211" s="106">
        <v>4762760833</v>
      </c>
      <c r="F211" s="106">
        <v>5227944091</v>
      </c>
      <c r="G211" s="106">
        <v>5471750556</v>
      </c>
      <c r="H211" s="106">
        <v>5877745789</v>
      </c>
      <c r="I211" s="115">
        <v>7.9899999999999999E-2</v>
      </c>
      <c r="J211" s="116">
        <v>0</v>
      </c>
    </row>
    <row r="212" spans="1:10" x14ac:dyDescent="0.25">
      <c r="A212" t="s">
        <v>479</v>
      </c>
      <c r="B212" t="s">
        <v>133</v>
      </c>
      <c r="C212" s="58" t="s">
        <v>478</v>
      </c>
      <c r="D212" s="106">
        <v>214713914</v>
      </c>
      <c r="E212" s="106">
        <v>217816784</v>
      </c>
      <c r="F212" s="106">
        <v>221146909</v>
      </c>
      <c r="G212" s="106">
        <v>235134402</v>
      </c>
      <c r="H212" s="106">
        <v>239078824</v>
      </c>
      <c r="I212" s="115">
        <v>2.75E-2</v>
      </c>
      <c r="J212" s="116">
        <v>0</v>
      </c>
    </row>
    <row r="213" spans="1:10" x14ac:dyDescent="0.25">
      <c r="A213" t="s">
        <v>481</v>
      </c>
      <c r="B213" t="s">
        <v>40</v>
      </c>
      <c r="C213" s="58" t="s">
        <v>480</v>
      </c>
      <c r="D213" s="106">
        <v>76819973</v>
      </c>
      <c r="E213" s="106">
        <v>80118183</v>
      </c>
      <c r="F213" s="106">
        <v>83910474</v>
      </c>
      <c r="G213" s="106">
        <v>89899213</v>
      </c>
      <c r="H213" s="106">
        <v>92869897</v>
      </c>
      <c r="I213" s="115">
        <v>4.87E-2</v>
      </c>
      <c r="J213" s="116">
        <v>0</v>
      </c>
    </row>
    <row r="214" spans="1:10" x14ac:dyDescent="0.25">
      <c r="A214" t="s">
        <v>483</v>
      </c>
      <c r="B214" t="s">
        <v>23</v>
      </c>
      <c r="C214" s="58" t="s">
        <v>482</v>
      </c>
      <c r="D214" s="106">
        <v>2709933460</v>
      </c>
      <c r="E214" s="106">
        <v>2815568555</v>
      </c>
      <c r="F214" s="106">
        <v>3016584236</v>
      </c>
      <c r="G214" s="106">
        <v>3214642656</v>
      </c>
      <c r="H214" s="106">
        <v>3520748530</v>
      </c>
      <c r="I214" s="115">
        <v>6.7799999999999999E-2</v>
      </c>
      <c r="J214" s="116">
        <v>0</v>
      </c>
    </row>
    <row r="215" spans="1:10" x14ac:dyDescent="0.25">
      <c r="A215" t="s">
        <v>485</v>
      </c>
      <c r="B215" t="s">
        <v>46</v>
      </c>
      <c r="C215" s="58" t="s">
        <v>484</v>
      </c>
      <c r="D215" s="106">
        <v>760087739</v>
      </c>
      <c r="E215" s="106">
        <v>768279247</v>
      </c>
      <c r="F215" s="106">
        <v>786933571</v>
      </c>
      <c r="G215" s="106">
        <v>807243343</v>
      </c>
      <c r="H215" s="106">
        <v>896301772</v>
      </c>
      <c r="I215" s="115">
        <v>4.2799999999999998E-2</v>
      </c>
      <c r="J215" s="116">
        <v>0</v>
      </c>
    </row>
    <row r="216" spans="1:10" x14ac:dyDescent="0.25">
      <c r="A216" t="s">
        <v>487</v>
      </c>
      <c r="B216" t="s">
        <v>102</v>
      </c>
      <c r="C216" s="58" t="s">
        <v>486</v>
      </c>
      <c r="D216" s="106">
        <v>711161678</v>
      </c>
      <c r="E216" s="106">
        <v>734330179</v>
      </c>
      <c r="F216" s="106">
        <v>764032632</v>
      </c>
      <c r="G216" s="106">
        <v>766807116</v>
      </c>
      <c r="H216" s="106">
        <v>788716344</v>
      </c>
      <c r="I216" s="115">
        <v>2.63E-2</v>
      </c>
      <c r="J216" s="116">
        <v>0</v>
      </c>
    </row>
    <row r="217" spans="1:10" x14ac:dyDescent="0.25">
      <c r="A217" t="s">
        <v>489</v>
      </c>
      <c r="B217" t="s">
        <v>298</v>
      </c>
      <c r="C217" s="58" t="s">
        <v>488</v>
      </c>
      <c r="D217" s="106">
        <v>320229554</v>
      </c>
      <c r="E217" s="106">
        <v>327468189</v>
      </c>
      <c r="F217" s="106">
        <v>338630722</v>
      </c>
      <c r="G217" s="106">
        <v>368073564</v>
      </c>
      <c r="H217" s="106">
        <v>403850834</v>
      </c>
      <c r="I217" s="115">
        <v>6.0199999999999997E-2</v>
      </c>
      <c r="J217" s="116">
        <v>0</v>
      </c>
    </row>
    <row r="218" spans="1:10" x14ac:dyDescent="0.25">
      <c r="A218" t="s">
        <v>491</v>
      </c>
      <c r="B218" t="s">
        <v>96</v>
      </c>
      <c r="C218" s="58" t="s">
        <v>490</v>
      </c>
      <c r="D218" s="106">
        <v>6377268846</v>
      </c>
      <c r="E218" s="106">
        <v>6997971667</v>
      </c>
      <c r="F218" s="106">
        <v>7248357727</v>
      </c>
      <c r="G218" s="106">
        <v>6270645000</v>
      </c>
      <c r="H218" s="106">
        <v>6679138947</v>
      </c>
      <c r="I218" s="115">
        <v>1.5800000000000002E-2</v>
      </c>
      <c r="J218" s="116">
        <v>0</v>
      </c>
    </row>
    <row r="219" spans="1:10" x14ac:dyDescent="0.25">
      <c r="A219" t="s">
        <v>493</v>
      </c>
      <c r="B219" t="s">
        <v>164</v>
      </c>
      <c r="C219" s="58" t="s">
        <v>492</v>
      </c>
      <c r="D219" s="106">
        <v>927928605</v>
      </c>
      <c r="E219" s="106">
        <v>930946433</v>
      </c>
      <c r="F219" s="106">
        <v>959254228</v>
      </c>
      <c r="G219" s="106">
        <v>989721139</v>
      </c>
      <c r="H219" s="106">
        <v>998306075</v>
      </c>
      <c r="I219" s="115">
        <v>1.8599999999999998E-2</v>
      </c>
      <c r="J219" s="116">
        <v>0</v>
      </c>
    </row>
    <row r="220" spans="1:10" x14ac:dyDescent="0.25">
      <c r="A220" t="s">
        <v>495</v>
      </c>
      <c r="B220" t="s">
        <v>171</v>
      </c>
      <c r="C220" s="58" t="s">
        <v>494</v>
      </c>
      <c r="D220" s="106">
        <v>1942885004</v>
      </c>
      <c r="E220" s="106">
        <v>2008851720</v>
      </c>
      <c r="F220" s="106">
        <v>2085744715</v>
      </c>
      <c r="G220" s="106">
        <v>2272898849</v>
      </c>
      <c r="H220" s="106">
        <v>2368782752</v>
      </c>
      <c r="I220" s="115">
        <v>5.11E-2</v>
      </c>
      <c r="J220" s="116">
        <v>0</v>
      </c>
    </row>
    <row r="221" spans="1:10" x14ac:dyDescent="0.25">
      <c r="A221" t="s">
        <v>497</v>
      </c>
      <c r="B221" t="s">
        <v>37</v>
      </c>
      <c r="C221" s="58" t="s">
        <v>496</v>
      </c>
      <c r="D221" s="106">
        <v>786445158</v>
      </c>
      <c r="E221" s="106">
        <v>788421073</v>
      </c>
      <c r="F221" s="106">
        <v>795996730</v>
      </c>
      <c r="G221" s="106">
        <v>802783438</v>
      </c>
      <c r="H221" s="106">
        <v>824222202</v>
      </c>
      <c r="I221" s="115">
        <v>1.18E-2</v>
      </c>
      <c r="J221" s="116">
        <v>0</v>
      </c>
    </row>
    <row r="222" spans="1:10" x14ac:dyDescent="0.25">
      <c r="A222" t="s">
        <v>499</v>
      </c>
      <c r="B222" t="s">
        <v>40</v>
      </c>
      <c r="C222" s="58" t="s">
        <v>498</v>
      </c>
      <c r="D222" s="106">
        <v>198655681</v>
      </c>
      <c r="E222" s="106">
        <v>202276403</v>
      </c>
      <c r="F222" s="106">
        <v>208066928</v>
      </c>
      <c r="G222" s="106">
        <v>218246596</v>
      </c>
      <c r="H222" s="106">
        <v>219293270</v>
      </c>
      <c r="I222" s="115">
        <v>2.5100000000000001E-2</v>
      </c>
      <c r="J222" s="116">
        <v>0</v>
      </c>
    </row>
    <row r="223" spans="1:10" x14ac:dyDescent="0.25">
      <c r="A223" t="s">
        <v>501</v>
      </c>
      <c r="B223" t="s">
        <v>89</v>
      </c>
      <c r="C223" s="58" t="s">
        <v>500</v>
      </c>
      <c r="D223" s="106">
        <v>659407006</v>
      </c>
      <c r="E223" s="106">
        <v>706923684</v>
      </c>
      <c r="F223" s="106">
        <v>705685308</v>
      </c>
      <c r="G223" s="106">
        <v>707968343</v>
      </c>
      <c r="H223" s="106">
        <v>751795418</v>
      </c>
      <c r="I223" s="115">
        <v>3.39E-2</v>
      </c>
      <c r="J223" s="116">
        <v>0</v>
      </c>
    </row>
    <row r="224" spans="1:10" x14ac:dyDescent="0.25">
      <c r="A224" t="s">
        <v>503</v>
      </c>
      <c r="B224" t="s">
        <v>212</v>
      </c>
      <c r="C224" s="58" t="s">
        <v>502</v>
      </c>
      <c r="D224" s="106">
        <v>894552129</v>
      </c>
      <c r="E224" s="106">
        <v>924261082</v>
      </c>
      <c r="F224" s="106">
        <v>964527167</v>
      </c>
      <c r="G224" s="106">
        <v>1018150186</v>
      </c>
      <c r="H224" s="106">
        <v>1041931118</v>
      </c>
      <c r="I224" s="115">
        <v>3.9E-2</v>
      </c>
      <c r="J224" s="116">
        <v>0</v>
      </c>
    </row>
    <row r="225" spans="1:10" x14ac:dyDescent="0.25">
      <c r="A225" t="s">
        <v>505</v>
      </c>
      <c r="B225" t="s">
        <v>257</v>
      </c>
      <c r="C225" s="58" t="s">
        <v>504</v>
      </c>
      <c r="D225" s="106">
        <v>637481643</v>
      </c>
      <c r="E225" s="106">
        <v>680159305</v>
      </c>
      <c r="F225" s="106">
        <v>695743858</v>
      </c>
      <c r="G225" s="106">
        <v>758290076</v>
      </c>
      <c r="H225" s="106">
        <v>822041969</v>
      </c>
      <c r="I225" s="115">
        <v>6.6000000000000003E-2</v>
      </c>
      <c r="J225" s="116">
        <v>0</v>
      </c>
    </row>
    <row r="226" spans="1:10" x14ac:dyDescent="0.25">
      <c r="A226" t="s">
        <v>507</v>
      </c>
      <c r="B226" t="s">
        <v>274</v>
      </c>
      <c r="C226" s="58" t="s">
        <v>506</v>
      </c>
      <c r="D226" s="106">
        <v>187712823</v>
      </c>
      <c r="E226" s="106">
        <v>190967114</v>
      </c>
      <c r="F226" s="106">
        <v>198020028</v>
      </c>
      <c r="G226" s="106">
        <v>200449690</v>
      </c>
      <c r="H226" s="106">
        <v>201957793</v>
      </c>
      <c r="I226" s="115">
        <v>1.8499999999999999E-2</v>
      </c>
      <c r="J226" s="116">
        <v>0</v>
      </c>
    </row>
    <row r="227" spans="1:10" x14ac:dyDescent="0.25">
      <c r="A227" t="s">
        <v>509</v>
      </c>
      <c r="B227" t="s">
        <v>303</v>
      </c>
      <c r="C227" s="58" t="s">
        <v>508</v>
      </c>
      <c r="D227" s="106">
        <v>536379898</v>
      </c>
      <c r="E227" s="106">
        <v>549013761</v>
      </c>
      <c r="F227" s="106">
        <v>572165061</v>
      </c>
      <c r="G227" s="106">
        <v>583230675</v>
      </c>
      <c r="H227" s="106">
        <v>589456855</v>
      </c>
      <c r="I227" s="115">
        <v>2.4E-2</v>
      </c>
      <c r="J227" s="116">
        <v>0</v>
      </c>
    </row>
    <row r="228" spans="1:10" x14ac:dyDescent="0.25">
      <c r="A228" t="s">
        <v>511</v>
      </c>
      <c r="B228" t="s">
        <v>96</v>
      </c>
      <c r="C228" s="58" t="s">
        <v>510</v>
      </c>
      <c r="D228" s="106">
        <v>3758393164</v>
      </c>
      <c r="E228" s="106">
        <v>3980501401</v>
      </c>
      <c r="F228" s="106">
        <v>4254104865</v>
      </c>
      <c r="G228" s="106">
        <v>4248910713</v>
      </c>
      <c r="H228" s="106">
        <v>4483193297</v>
      </c>
      <c r="I228" s="115">
        <v>4.5400000000000003E-2</v>
      </c>
      <c r="J228" s="116">
        <v>0</v>
      </c>
    </row>
    <row r="229" spans="1:10" x14ac:dyDescent="0.25">
      <c r="A229" t="s">
        <v>513</v>
      </c>
      <c r="B229" t="s">
        <v>151</v>
      </c>
      <c r="C229" s="58" t="s">
        <v>512</v>
      </c>
      <c r="D229" s="106">
        <v>1139945310</v>
      </c>
      <c r="E229" s="106">
        <v>1154112661</v>
      </c>
      <c r="F229" s="106">
        <v>1181052975</v>
      </c>
      <c r="G229" s="106">
        <v>1181312865</v>
      </c>
      <c r="H229" s="106">
        <v>1208591188</v>
      </c>
      <c r="I229" s="115">
        <v>1.4800000000000001E-2</v>
      </c>
      <c r="J229" s="116">
        <v>0</v>
      </c>
    </row>
    <row r="230" spans="1:10" x14ac:dyDescent="0.25">
      <c r="A230" t="s">
        <v>515</v>
      </c>
      <c r="B230" t="s">
        <v>151</v>
      </c>
      <c r="C230" s="58" t="s">
        <v>514</v>
      </c>
      <c r="D230" s="106">
        <v>208338742</v>
      </c>
      <c r="E230" s="106">
        <v>209356043</v>
      </c>
      <c r="F230" s="106">
        <v>214838284</v>
      </c>
      <c r="G230" s="106">
        <v>211136931</v>
      </c>
      <c r="H230" s="106">
        <v>212856616</v>
      </c>
      <c r="I230" s="115">
        <v>5.4999999999999997E-3</v>
      </c>
      <c r="J230" s="116">
        <v>0</v>
      </c>
    </row>
    <row r="231" spans="1:10" x14ac:dyDescent="0.25">
      <c r="A231" t="s">
        <v>517</v>
      </c>
      <c r="B231" t="s">
        <v>174</v>
      </c>
      <c r="C231" s="58" t="s">
        <v>516</v>
      </c>
      <c r="D231" s="106">
        <v>670985928</v>
      </c>
      <c r="E231" s="106">
        <v>678247644</v>
      </c>
      <c r="F231" s="106">
        <v>681423982</v>
      </c>
      <c r="G231" s="106">
        <v>692348048</v>
      </c>
      <c r="H231" s="106">
        <v>711585540</v>
      </c>
      <c r="I231" s="115">
        <v>1.4800000000000001E-2</v>
      </c>
      <c r="J231" s="116">
        <v>0</v>
      </c>
    </row>
    <row r="232" spans="1:10" x14ac:dyDescent="0.25">
      <c r="A232" t="s">
        <v>519</v>
      </c>
      <c r="B232" t="s">
        <v>212</v>
      </c>
      <c r="C232" s="58" t="s">
        <v>518</v>
      </c>
      <c r="D232" s="106">
        <v>1049338416</v>
      </c>
      <c r="E232" s="106">
        <v>1073271462</v>
      </c>
      <c r="F232" s="106">
        <v>1123025638</v>
      </c>
      <c r="G232" s="106">
        <v>1183037563</v>
      </c>
      <c r="H232" s="106">
        <v>1199414242</v>
      </c>
      <c r="I232" s="115">
        <v>3.4099999999999998E-2</v>
      </c>
      <c r="J232" s="116">
        <v>0</v>
      </c>
    </row>
    <row r="233" spans="1:10" x14ac:dyDescent="0.25">
      <c r="A233" t="s">
        <v>521</v>
      </c>
      <c r="B233" t="s">
        <v>277</v>
      </c>
      <c r="C233" s="58" t="s">
        <v>520</v>
      </c>
      <c r="D233" s="106">
        <v>2141179406</v>
      </c>
      <c r="E233" s="106">
        <v>2221141662</v>
      </c>
      <c r="F233" s="106">
        <v>2300710178</v>
      </c>
      <c r="G233" s="106">
        <v>2515769348</v>
      </c>
      <c r="H233" s="106">
        <v>2539325599</v>
      </c>
      <c r="I233" s="115">
        <v>4.3999999999999997E-2</v>
      </c>
      <c r="J233" s="116">
        <v>0</v>
      </c>
    </row>
    <row r="234" spans="1:10" x14ac:dyDescent="0.25">
      <c r="A234" t="s">
        <v>523</v>
      </c>
      <c r="B234" t="s">
        <v>159</v>
      </c>
      <c r="C234" s="58" t="s">
        <v>522</v>
      </c>
      <c r="D234" s="106">
        <v>460304943</v>
      </c>
      <c r="E234" s="106">
        <v>462411804</v>
      </c>
      <c r="F234" s="106">
        <v>475145412</v>
      </c>
      <c r="G234" s="106">
        <v>493445221</v>
      </c>
      <c r="H234" s="106">
        <v>502738302</v>
      </c>
      <c r="I234" s="115">
        <v>2.24E-2</v>
      </c>
      <c r="J234" s="116">
        <v>0</v>
      </c>
    </row>
    <row r="235" spans="1:10" x14ac:dyDescent="0.25">
      <c r="A235" t="s">
        <v>525</v>
      </c>
      <c r="B235" t="s">
        <v>43</v>
      </c>
      <c r="C235" s="58" t="s">
        <v>524</v>
      </c>
      <c r="D235" s="106">
        <v>334805850</v>
      </c>
      <c r="E235" s="106">
        <v>341566338</v>
      </c>
      <c r="F235" s="106">
        <v>343451647</v>
      </c>
      <c r="G235" s="106">
        <v>370372392</v>
      </c>
      <c r="H235" s="106">
        <v>390723776</v>
      </c>
      <c r="I235" s="115">
        <v>3.9800000000000002E-2</v>
      </c>
      <c r="J235" s="116">
        <v>0</v>
      </c>
    </row>
    <row r="236" spans="1:10" x14ac:dyDescent="0.25">
      <c r="A236" t="s">
        <v>527</v>
      </c>
      <c r="B236" t="s">
        <v>23</v>
      </c>
      <c r="C236" s="58" t="s">
        <v>526</v>
      </c>
      <c r="D236" s="106">
        <v>1709737388</v>
      </c>
      <c r="E236" s="106">
        <v>1858503417</v>
      </c>
      <c r="F236" s="106">
        <v>1988605445</v>
      </c>
      <c r="G236" s="106">
        <v>2091500559</v>
      </c>
      <c r="H236" s="106">
        <v>2240507936</v>
      </c>
      <c r="I236" s="115">
        <v>7.0000000000000007E-2</v>
      </c>
      <c r="J236" s="116">
        <v>0</v>
      </c>
    </row>
    <row r="237" spans="1:10" x14ac:dyDescent="0.25">
      <c r="A237" t="s">
        <v>529</v>
      </c>
      <c r="B237" t="s">
        <v>67</v>
      </c>
      <c r="C237" s="58" t="s">
        <v>528</v>
      </c>
      <c r="D237" s="106">
        <v>429699407</v>
      </c>
      <c r="E237" s="106">
        <v>432434090</v>
      </c>
      <c r="F237" s="106">
        <v>436346419</v>
      </c>
      <c r="G237" s="106">
        <v>457856205</v>
      </c>
      <c r="H237" s="106">
        <v>482392848</v>
      </c>
      <c r="I237" s="115">
        <v>2.9600000000000001E-2</v>
      </c>
      <c r="J237" s="116">
        <v>0</v>
      </c>
    </row>
    <row r="238" spans="1:10" x14ac:dyDescent="0.25">
      <c r="A238" t="s">
        <v>531</v>
      </c>
      <c r="B238" t="s">
        <v>96</v>
      </c>
      <c r="C238" s="58" t="s">
        <v>530</v>
      </c>
      <c r="D238" s="106">
        <v>14354971200</v>
      </c>
      <c r="E238" s="106">
        <v>15801693043</v>
      </c>
      <c r="F238" s="106">
        <v>16697462381</v>
      </c>
      <c r="G238" s="106">
        <v>15206970000</v>
      </c>
      <c r="H238" s="106">
        <v>16138802222</v>
      </c>
      <c r="I238" s="115">
        <v>3.2399999999999998E-2</v>
      </c>
      <c r="J238" s="116">
        <v>0</v>
      </c>
    </row>
    <row r="239" spans="1:10" x14ac:dyDescent="0.25">
      <c r="A239" t="s">
        <v>533</v>
      </c>
      <c r="B239" t="s">
        <v>171</v>
      </c>
      <c r="C239" s="58" t="s">
        <v>532</v>
      </c>
      <c r="D239" s="106">
        <v>4382679673</v>
      </c>
      <c r="E239" s="106">
        <v>4431865765</v>
      </c>
      <c r="F239" s="106">
        <v>4525637486</v>
      </c>
      <c r="G239" s="106">
        <v>4710161809</v>
      </c>
      <c r="H239" s="106">
        <v>4790604152</v>
      </c>
      <c r="I239" s="115">
        <v>2.2599999999999999E-2</v>
      </c>
      <c r="J239" s="116">
        <v>0</v>
      </c>
    </row>
    <row r="240" spans="1:10" x14ac:dyDescent="0.25">
      <c r="A240" t="s">
        <v>535</v>
      </c>
      <c r="B240" t="s">
        <v>26</v>
      </c>
      <c r="C240" s="58" t="s">
        <v>534</v>
      </c>
      <c r="D240" s="106">
        <v>166957829</v>
      </c>
      <c r="E240" s="106">
        <v>182287915</v>
      </c>
      <c r="F240" s="106">
        <v>191744024</v>
      </c>
      <c r="G240" s="106">
        <v>201823547</v>
      </c>
      <c r="H240" s="106">
        <v>212909560</v>
      </c>
      <c r="I240" s="115">
        <v>6.2799999999999995E-2</v>
      </c>
      <c r="J240" s="116">
        <v>0</v>
      </c>
    </row>
    <row r="241" spans="1:10" x14ac:dyDescent="0.25">
      <c r="A241" t="s">
        <v>537</v>
      </c>
      <c r="B241" t="s">
        <v>64</v>
      </c>
      <c r="C241" s="58" t="s">
        <v>536</v>
      </c>
      <c r="D241" s="106">
        <v>3630231908</v>
      </c>
      <c r="E241" s="106">
        <v>3685928546</v>
      </c>
      <c r="F241" s="106">
        <v>3800215321</v>
      </c>
      <c r="G241" s="106">
        <v>3870827028</v>
      </c>
      <c r="H241" s="106">
        <v>3909301688</v>
      </c>
      <c r="I241" s="115">
        <v>1.8700000000000001E-2</v>
      </c>
      <c r="J241" s="116">
        <v>0</v>
      </c>
    </row>
    <row r="242" spans="1:10" x14ac:dyDescent="0.25">
      <c r="A242" t="s">
        <v>539</v>
      </c>
      <c r="B242" t="s">
        <v>20</v>
      </c>
      <c r="C242" s="58" t="s">
        <v>538</v>
      </c>
      <c r="D242" s="106">
        <v>385763724</v>
      </c>
      <c r="E242" s="106">
        <v>390177364</v>
      </c>
      <c r="F242" s="106">
        <v>409594387</v>
      </c>
      <c r="G242" s="106">
        <v>436280236</v>
      </c>
      <c r="H242" s="106">
        <v>441666572</v>
      </c>
      <c r="I242" s="115">
        <v>3.4700000000000002E-2</v>
      </c>
      <c r="J242" s="116">
        <v>0</v>
      </c>
    </row>
    <row r="243" spans="1:10" x14ac:dyDescent="0.25">
      <c r="A243" t="s">
        <v>541</v>
      </c>
      <c r="B243" t="s">
        <v>49</v>
      </c>
      <c r="C243" s="58" t="s">
        <v>540</v>
      </c>
      <c r="D243" s="106">
        <v>1550462970</v>
      </c>
      <c r="E243" s="106">
        <v>1676606596</v>
      </c>
      <c r="F243" s="106">
        <v>1711726667</v>
      </c>
      <c r="G243" s="106">
        <v>1821715114</v>
      </c>
      <c r="H243" s="106">
        <v>1820302386</v>
      </c>
      <c r="I243" s="115">
        <v>4.1500000000000002E-2</v>
      </c>
      <c r="J243" s="116">
        <v>0</v>
      </c>
    </row>
    <row r="244" spans="1:10" x14ac:dyDescent="0.25">
      <c r="A244" t="s">
        <v>543</v>
      </c>
      <c r="B244" t="s">
        <v>199</v>
      </c>
      <c r="C244" s="58" t="s">
        <v>542</v>
      </c>
      <c r="D244" s="106">
        <v>753208610</v>
      </c>
      <c r="E244" s="106">
        <v>770218774</v>
      </c>
      <c r="F244" s="106">
        <v>795657433</v>
      </c>
      <c r="G244" s="106">
        <v>811217199</v>
      </c>
      <c r="H244" s="106">
        <v>875442087</v>
      </c>
      <c r="I244" s="115">
        <v>3.8600000000000002E-2</v>
      </c>
      <c r="J244" s="116">
        <v>0</v>
      </c>
    </row>
    <row r="245" spans="1:10" x14ac:dyDescent="0.25">
      <c r="A245" t="s">
        <v>545</v>
      </c>
      <c r="B245" t="s">
        <v>67</v>
      </c>
      <c r="C245" s="58" t="s">
        <v>544</v>
      </c>
      <c r="D245" s="106">
        <v>623118387</v>
      </c>
      <c r="E245" s="106">
        <v>637506314</v>
      </c>
      <c r="F245" s="106">
        <v>656622579</v>
      </c>
      <c r="G245" s="106">
        <v>654584997</v>
      </c>
      <c r="H245" s="106">
        <v>674880346</v>
      </c>
      <c r="I245" s="115">
        <v>2.0299999999999999E-2</v>
      </c>
      <c r="J245" s="116">
        <v>0</v>
      </c>
    </row>
    <row r="246" spans="1:10" x14ac:dyDescent="0.25">
      <c r="A246" t="s">
        <v>547</v>
      </c>
      <c r="B246" t="s">
        <v>277</v>
      </c>
      <c r="C246" s="58" t="s">
        <v>546</v>
      </c>
      <c r="D246" s="106">
        <v>710156027</v>
      </c>
      <c r="E246" s="106">
        <v>737700667</v>
      </c>
      <c r="F246" s="106">
        <v>760039905</v>
      </c>
      <c r="G246" s="106">
        <v>803037646</v>
      </c>
      <c r="H246" s="106">
        <v>839082160</v>
      </c>
      <c r="I246" s="115">
        <v>4.2700000000000002E-2</v>
      </c>
      <c r="J246" s="116">
        <v>0</v>
      </c>
    </row>
    <row r="247" spans="1:10" x14ac:dyDescent="0.25">
      <c r="A247" t="s">
        <v>549</v>
      </c>
      <c r="B247" t="s">
        <v>360</v>
      </c>
      <c r="C247" s="58" t="s">
        <v>548</v>
      </c>
      <c r="D247" s="106">
        <v>300191255</v>
      </c>
      <c r="E247" s="106">
        <v>303560660</v>
      </c>
      <c r="F247" s="106">
        <v>322282477</v>
      </c>
      <c r="G247" s="106">
        <v>337864843</v>
      </c>
      <c r="H247" s="106">
        <v>344134864</v>
      </c>
      <c r="I247" s="115">
        <v>3.5000000000000003E-2</v>
      </c>
      <c r="J247" s="116">
        <v>0</v>
      </c>
    </row>
    <row r="248" spans="1:10" x14ac:dyDescent="0.25">
      <c r="A248" t="s">
        <v>551</v>
      </c>
      <c r="B248" t="s">
        <v>26</v>
      </c>
      <c r="C248" s="58" t="s">
        <v>550</v>
      </c>
      <c r="D248" s="106">
        <v>4135482836</v>
      </c>
      <c r="E248" s="106">
        <v>4029557469</v>
      </c>
      <c r="F248" s="106">
        <v>4375066927</v>
      </c>
      <c r="G248" s="106">
        <v>4385064398</v>
      </c>
      <c r="H248" s="106">
        <v>4375623790</v>
      </c>
      <c r="I248" s="115">
        <v>1.5100000000000001E-2</v>
      </c>
      <c r="J248" s="116">
        <v>0</v>
      </c>
    </row>
    <row r="249" spans="1:10" x14ac:dyDescent="0.25">
      <c r="A249" t="s">
        <v>553</v>
      </c>
      <c r="B249" t="s">
        <v>151</v>
      </c>
      <c r="C249" s="58" t="s">
        <v>552</v>
      </c>
      <c r="D249" s="106">
        <v>999960208</v>
      </c>
      <c r="E249" s="106">
        <v>1023640365</v>
      </c>
      <c r="F249" s="106">
        <v>1047322677</v>
      </c>
      <c r="G249" s="106">
        <v>1070683826</v>
      </c>
      <c r="H249" s="106">
        <v>1107283645</v>
      </c>
      <c r="I249" s="115">
        <v>2.58E-2</v>
      </c>
      <c r="J249" s="116">
        <v>0</v>
      </c>
    </row>
    <row r="250" spans="1:10" x14ac:dyDescent="0.25">
      <c r="A250" t="s">
        <v>555</v>
      </c>
      <c r="B250" t="s">
        <v>164</v>
      </c>
      <c r="C250" s="58" t="s">
        <v>554</v>
      </c>
      <c r="D250" s="106">
        <v>1134093198</v>
      </c>
      <c r="E250" s="106">
        <v>1137889749</v>
      </c>
      <c r="F250" s="106">
        <v>1174535100</v>
      </c>
      <c r="G250" s="106">
        <v>1219229797</v>
      </c>
      <c r="H250" s="106">
        <v>1235216669</v>
      </c>
      <c r="I250" s="115">
        <v>2.1700000000000001E-2</v>
      </c>
      <c r="J250" s="116">
        <v>0</v>
      </c>
    </row>
    <row r="251" spans="1:10" x14ac:dyDescent="0.25">
      <c r="A251" t="s">
        <v>557</v>
      </c>
      <c r="B251" t="s">
        <v>49</v>
      </c>
      <c r="C251" s="58" t="s">
        <v>556</v>
      </c>
      <c r="D251" s="106">
        <v>11097313155</v>
      </c>
      <c r="E251" s="106">
        <v>11584993832</v>
      </c>
      <c r="F251" s="106">
        <v>12222831217</v>
      </c>
      <c r="G251" s="106">
        <v>12566393779</v>
      </c>
      <c r="H251" s="106">
        <v>12513459023</v>
      </c>
      <c r="I251" s="115">
        <v>3.0700000000000002E-2</v>
      </c>
      <c r="J251" s="116">
        <v>0</v>
      </c>
    </row>
    <row r="252" spans="1:10" x14ac:dyDescent="0.25">
      <c r="A252" t="s">
        <v>559</v>
      </c>
      <c r="B252" t="s">
        <v>23</v>
      </c>
      <c r="C252" s="58" t="s">
        <v>558</v>
      </c>
      <c r="D252" s="106">
        <v>1900245296</v>
      </c>
      <c r="E252" s="106">
        <v>1992448531</v>
      </c>
      <c r="F252" s="106">
        <v>2128750410</v>
      </c>
      <c r="G252" s="106">
        <v>2229763187</v>
      </c>
      <c r="H252" s="106">
        <v>2414411682</v>
      </c>
      <c r="I252" s="115">
        <v>6.1800000000000001E-2</v>
      </c>
      <c r="J252" s="116">
        <v>0</v>
      </c>
    </row>
    <row r="253" spans="1:10" x14ac:dyDescent="0.25">
      <c r="A253" t="s">
        <v>561</v>
      </c>
      <c r="B253" t="s">
        <v>183</v>
      </c>
      <c r="C253" s="58" t="s">
        <v>560</v>
      </c>
      <c r="D253" s="106">
        <v>388403905</v>
      </c>
      <c r="E253" s="106">
        <v>399972266</v>
      </c>
      <c r="F253" s="106">
        <v>414779991</v>
      </c>
      <c r="G253" s="106">
        <v>422837106</v>
      </c>
      <c r="H253" s="106">
        <v>430314434</v>
      </c>
      <c r="I253" s="115">
        <v>2.5999999999999999E-2</v>
      </c>
      <c r="J253" s="116">
        <v>0</v>
      </c>
    </row>
    <row r="254" spans="1:10" x14ac:dyDescent="0.25">
      <c r="A254" t="s">
        <v>563</v>
      </c>
      <c r="B254" t="s">
        <v>159</v>
      </c>
      <c r="C254" s="58" t="s">
        <v>562</v>
      </c>
      <c r="D254" s="106">
        <v>249686879</v>
      </c>
      <c r="E254" s="106">
        <v>253145248</v>
      </c>
      <c r="F254" s="106">
        <v>255564705</v>
      </c>
      <c r="G254" s="106">
        <v>271810267</v>
      </c>
      <c r="H254" s="106">
        <v>274903417</v>
      </c>
      <c r="I254" s="115">
        <v>2.46E-2</v>
      </c>
      <c r="J254" s="116">
        <v>0</v>
      </c>
    </row>
    <row r="255" spans="1:10" x14ac:dyDescent="0.25">
      <c r="A255" t="s">
        <v>565</v>
      </c>
      <c r="B255" t="s">
        <v>14</v>
      </c>
      <c r="C255" s="58" t="s">
        <v>564</v>
      </c>
      <c r="D255" s="106">
        <v>841034948</v>
      </c>
      <c r="E255" s="106">
        <v>858034279</v>
      </c>
      <c r="F255" s="106">
        <v>897854818</v>
      </c>
      <c r="G255" s="106">
        <v>937074254</v>
      </c>
      <c r="H255" s="106">
        <v>962414617</v>
      </c>
      <c r="I255" s="115">
        <v>3.4299999999999997E-2</v>
      </c>
      <c r="J255" s="116">
        <v>0</v>
      </c>
    </row>
    <row r="256" spans="1:10" x14ac:dyDescent="0.25">
      <c r="A256" t="s">
        <v>567</v>
      </c>
      <c r="B256" t="s">
        <v>49</v>
      </c>
      <c r="C256" s="58" t="s">
        <v>566</v>
      </c>
      <c r="D256" s="106">
        <v>3296398647</v>
      </c>
      <c r="E256" s="106">
        <v>3477517990</v>
      </c>
      <c r="F256" s="106">
        <v>3810355918</v>
      </c>
      <c r="G256" s="106">
        <v>3841323207</v>
      </c>
      <c r="H256" s="106">
        <v>3842839575</v>
      </c>
      <c r="I256" s="115">
        <v>3.9800000000000002E-2</v>
      </c>
      <c r="J256" s="116">
        <v>0</v>
      </c>
    </row>
    <row r="257" spans="1:10" x14ac:dyDescent="0.25">
      <c r="A257" t="s">
        <v>569</v>
      </c>
      <c r="B257" t="s">
        <v>59</v>
      </c>
      <c r="C257" s="58" t="s">
        <v>568</v>
      </c>
      <c r="D257" s="106">
        <v>308247768</v>
      </c>
      <c r="E257" s="106">
        <v>325442114</v>
      </c>
      <c r="F257" s="106">
        <v>317016381</v>
      </c>
      <c r="G257" s="106">
        <v>308186065</v>
      </c>
      <c r="H257" s="106">
        <v>329171112</v>
      </c>
      <c r="I257" s="115">
        <v>1.7500000000000002E-2</v>
      </c>
      <c r="J257" s="116">
        <v>0</v>
      </c>
    </row>
    <row r="258" spans="1:10" x14ac:dyDescent="0.25">
      <c r="A258" t="s">
        <v>571</v>
      </c>
      <c r="B258" t="s">
        <v>46</v>
      </c>
      <c r="C258" s="58" t="s">
        <v>570</v>
      </c>
      <c r="D258" s="106">
        <v>280402269</v>
      </c>
      <c r="E258" s="106">
        <v>287348573</v>
      </c>
      <c r="F258" s="106">
        <v>303777963</v>
      </c>
      <c r="G258" s="106">
        <v>317926060</v>
      </c>
      <c r="H258" s="106">
        <v>332170006</v>
      </c>
      <c r="I258" s="115">
        <v>4.3400000000000001E-2</v>
      </c>
      <c r="J258" s="116">
        <v>0</v>
      </c>
    </row>
    <row r="259" spans="1:10" x14ac:dyDescent="0.25">
      <c r="A259" t="s">
        <v>573</v>
      </c>
      <c r="B259" t="s">
        <v>49</v>
      </c>
      <c r="C259" s="58" t="s">
        <v>572</v>
      </c>
      <c r="D259" s="106">
        <v>3009236071</v>
      </c>
      <c r="E259" s="106">
        <v>3147926625</v>
      </c>
      <c r="F259" s="106">
        <v>3335681447</v>
      </c>
      <c r="G259" s="106">
        <v>3425972297</v>
      </c>
      <c r="H259" s="106">
        <v>3422915811</v>
      </c>
      <c r="I259" s="115">
        <v>3.3000000000000002E-2</v>
      </c>
      <c r="J259" s="116">
        <v>0</v>
      </c>
    </row>
    <row r="260" spans="1:10" x14ac:dyDescent="0.25">
      <c r="A260" t="s">
        <v>575</v>
      </c>
      <c r="B260" t="s">
        <v>144</v>
      </c>
      <c r="C260" s="58" t="s">
        <v>574</v>
      </c>
      <c r="D260" s="106">
        <v>260484194</v>
      </c>
      <c r="E260" s="106">
        <v>268310985</v>
      </c>
      <c r="F260" s="106">
        <v>284035519</v>
      </c>
      <c r="G260" s="106">
        <v>285388583</v>
      </c>
      <c r="H260" s="106">
        <v>290126242</v>
      </c>
      <c r="I260" s="115">
        <v>2.75E-2</v>
      </c>
      <c r="J260" s="116">
        <v>0</v>
      </c>
    </row>
    <row r="261" spans="1:10" x14ac:dyDescent="0.25">
      <c r="A261" t="s">
        <v>577</v>
      </c>
      <c r="B261" t="s">
        <v>64</v>
      </c>
      <c r="C261" s="58" t="s">
        <v>576</v>
      </c>
      <c r="D261" s="106">
        <v>8252448563</v>
      </c>
      <c r="E261" s="106">
        <v>8358584056</v>
      </c>
      <c r="F261" s="106">
        <v>8415754874</v>
      </c>
      <c r="G261" s="106">
        <v>8779378284</v>
      </c>
      <c r="H261" s="106">
        <v>8589873466</v>
      </c>
      <c r="I261" s="115">
        <v>1.03E-2</v>
      </c>
      <c r="J261" s="116">
        <v>0</v>
      </c>
    </row>
    <row r="262" spans="1:10" x14ac:dyDescent="0.25">
      <c r="A262" t="s">
        <v>579</v>
      </c>
      <c r="B262" t="s">
        <v>118</v>
      </c>
      <c r="C262" s="58" t="s">
        <v>578</v>
      </c>
      <c r="D262" s="106">
        <v>225033923</v>
      </c>
      <c r="E262" s="106">
        <v>234962279</v>
      </c>
      <c r="F262" s="106">
        <v>244411236</v>
      </c>
      <c r="G262" s="106">
        <v>246569139</v>
      </c>
      <c r="H262" s="106">
        <v>247432846</v>
      </c>
      <c r="I262" s="115">
        <v>2.4199999999999999E-2</v>
      </c>
      <c r="J262" s="116">
        <v>0</v>
      </c>
    </row>
    <row r="263" spans="1:10" x14ac:dyDescent="0.25">
      <c r="A263" t="s">
        <v>581</v>
      </c>
      <c r="B263" t="s">
        <v>67</v>
      </c>
      <c r="C263" s="58" t="s">
        <v>580</v>
      </c>
      <c r="D263" s="106">
        <v>197660523</v>
      </c>
      <c r="E263" s="106">
        <v>199329391</v>
      </c>
      <c r="F263" s="106">
        <v>204577099</v>
      </c>
      <c r="G263" s="106">
        <v>207080289</v>
      </c>
      <c r="H263" s="106">
        <v>212888551</v>
      </c>
      <c r="I263" s="115">
        <v>1.8700000000000001E-2</v>
      </c>
      <c r="J263" s="116">
        <v>0</v>
      </c>
    </row>
    <row r="264" spans="1:10" x14ac:dyDescent="0.25">
      <c r="A264" t="s">
        <v>583</v>
      </c>
      <c r="B264" t="s">
        <v>64</v>
      </c>
      <c r="C264" s="58" t="s">
        <v>582</v>
      </c>
      <c r="D264" s="106">
        <v>1854390638</v>
      </c>
      <c r="E264" s="106">
        <v>1938969763</v>
      </c>
      <c r="F264" s="106">
        <v>2013240536</v>
      </c>
      <c r="G264" s="106">
        <v>2050664459</v>
      </c>
      <c r="H264" s="106">
        <v>2051718310</v>
      </c>
      <c r="I264" s="115">
        <v>2.58E-2</v>
      </c>
      <c r="J264" s="116">
        <v>0</v>
      </c>
    </row>
    <row r="265" spans="1:10" x14ac:dyDescent="0.25">
      <c r="A265" t="s">
        <v>585</v>
      </c>
      <c r="B265" t="s">
        <v>49</v>
      </c>
      <c r="C265" s="58" t="s">
        <v>584</v>
      </c>
      <c r="D265" s="106">
        <v>4927888324</v>
      </c>
      <c r="E265" s="106">
        <v>5280812965</v>
      </c>
      <c r="F265" s="106">
        <v>5575739847</v>
      </c>
      <c r="G265" s="106">
        <v>5869915762</v>
      </c>
      <c r="H265" s="106">
        <v>6075004427</v>
      </c>
      <c r="I265" s="115">
        <v>5.3800000000000001E-2</v>
      </c>
      <c r="J265" s="116">
        <v>0</v>
      </c>
    </row>
    <row r="266" spans="1:10" x14ac:dyDescent="0.25">
      <c r="A266" t="s">
        <v>587</v>
      </c>
      <c r="B266" t="s">
        <v>289</v>
      </c>
      <c r="C266" s="58" t="s">
        <v>586</v>
      </c>
      <c r="D266" s="106">
        <v>4322675987</v>
      </c>
      <c r="E266" s="106">
        <v>4511408799</v>
      </c>
      <c r="F266" s="106">
        <v>4917189801</v>
      </c>
      <c r="G266" s="106">
        <v>5119491402</v>
      </c>
      <c r="H266" s="106">
        <v>5282264194</v>
      </c>
      <c r="I266" s="115">
        <v>5.16E-2</v>
      </c>
      <c r="J266" s="116">
        <v>0</v>
      </c>
    </row>
    <row r="267" spans="1:10" x14ac:dyDescent="0.25">
      <c r="A267" t="s">
        <v>589</v>
      </c>
      <c r="B267" t="s">
        <v>96</v>
      </c>
      <c r="C267" s="58" t="s">
        <v>588</v>
      </c>
      <c r="D267" s="106">
        <v>3219033846</v>
      </c>
      <c r="E267" s="106">
        <v>3541943750</v>
      </c>
      <c r="F267" s="106">
        <v>3745527273</v>
      </c>
      <c r="G267" s="106">
        <v>4147462778</v>
      </c>
      <c r="H267" s="106">
        <v>4525696316</v>
      </c>
      <c r="I267" s="115">
        <v>8.9099999999999999E-2</v>
      </c>
      <c r="J267" s="116">
        <v>0</v>
      </c>
    </row>
    <row r="268" spans="1:10" x14ac:dyDescent="0.25">
      <c r="A268" t="s">
        <v>591</v>
      </c>
      <c r="B268" t="s">
        <v>64</v>
      </c>
      <c r="C268" s="58" t="s">
        <v>590</v>
      </c>
      <c r="D268" s="106">
        <v>2398238394</v>
      </c>
      <c r="E268" s="106">
        <v>2464302706</v>
      </c>
      <c r="F268" s="106">
        <v>2576166772</v>
      </c>
      <c r="G268" s="106">
        <v>2743146299</v>
      </c>
      <c r="H268" s="106">
        <v>2824912008</v>
      </c>
      <c r="I268" s="115">
        <v>4.19E-2</v>
      </c>
      <c r="J268" s="116">
        <v>0</v>
      </c>
    </row>
    <row r="269" spans="1:10" x14ac:dyDescent="0.25">
      <c r="A269" t="s">
        <v>593</v>
      </c>
      <c r="B269" t="s">
        <v>248</v>
      </c>
      <c r="C269" s="58" t="s">
        <v>592</v>
      </c>
      <c r="D269" s="106">
        <v>365010565</v>
      </c>
      <c r="E269" s="106">
        <v>365739454</v>
      </c>
      <c r="F269" s="106">
        <v>382294064</v>
      </c>
      <c r="G269" s="106">
        <v>383494904</v>
      </c>
      <c r="H269" s="106">
        <v>405472362</v>
      </c>
      <c r="I269" s="115">
        <v>2.69E-2</v>
      </c>
      <c r="J269" s="116">
        <v>0</v>
      </c>
    </row>
    <row r="270" spans="1:10" x14ac:dyDescent="0.25">
      <c r="A270" t="s">
        <v>595</v>
      </c>
      <c r="B270" t="s">
        <v>159</v>
      </c>
      <c r="C270" s="58" t="s">
        <v>594</v>
      </c>
      <c r="D270" s="106">
        <v>142135822</v>
      </c>
      <c r="E270" s="106">
        <v>149323037</v>
      </c>
      <c r="F270" s="106">
        <v>155304706</v>
      </c>
      <c r="G270" s="106">
        <v>163568038</v>
      </c>
      <c r="H270" s="106">
        <v>165305962</v>
      </c>
      <c r="I270" s="115">
        <v>3.8600000000000002E-2</v>
      </c>
      <c r="J270" s="116">
        <v>0</v>
      </c>
    </row>
    <row r="271" spans="1:10" x14ac:dyDescent="0.25">
      <c r="A271" t="s">
        <v>597</v>
      </c>
      <c r="B271" t="s">
        <v>96</v>
      </c>
      <c r="C271" s="58" t="s">
        <v>596</v>
      </c>
      <c r="D271" s="106">
        <v>4480377600</v>
      </c>
      <c r="E271" s="106">
        <v>4762308696</v>
      </c>
      <c r="F271" s="106">
        <v>5059396667</v>
      </c>
      <c r="G271" s="106">
        <v>3390414118</v>
      </c>
      <c r="H271" s="106">
        <v>3644634444</v>
      </c>
      <c r="I271" s="115">
        <v>-3.2399999999999998E-2</v>
      </c>
      <c r="J271" s="116">
        <v>10</v>
      </c>
    </row>
    <row r="272" spans="1:10" x14ac:dyDescent="0.25">
      <c r="A272" t="s">
        <v>599</v>
      </c>
      <c r="B272" t="s">
        <v>159</v>
      </c>
      <c r="C272" s="58" t="s">
        <v>598</v>
      </c>
      <c r="D272" s="106">
        <v>167431218</v>
      </c>
      <c r="E272" s="106">
        <v>171818242</v>
      </c>
      <c r="F272" s="106">
        <v>182437096</v>
      </c>
      <c r="G272" s="106">
        <v>191326360</v>
      </c>
      <c r="H272" s="106">
        <v>200629443</v>
      </c>
      <c r="I272" s="115">
        <v>4.6300000000000001E-2</v>
      </c>
      <c r="J272" s="116">
        <v>0</v>
      </c>
    </row>
    <row r="273" spans="1:10" x14ac:dyDescent="0.25">
      <c r="A273" t="s">
        <v>601</v>
      </c>
      <c r="B273" t="s">
        <v>96</v>
      </c>
      <c r="C273" s="58" t="s">
        <v>600</v>
      </c>
      <c r="D273" s="106">
        <v>3201900385</v>
      </c>
      <c r="E273" s="106">
        <v>3477843333</v>
      </c>
      <c r="F273" s="106">
        <v>3720435000</v>
      </c>
      <c r="G273" s="106">
        <v>3128638889</v>
      </c>
      <c r="H273" s="106">
        <v>3358103158</v>
      </c>
      <c r="I273" s="115">
        <v>1.7600000000000001E-2</v>
      </c>
      <c r="J273" s="116">
        <v>0</v>
      </c>
    </row>
    <row r="274" spans="1:10" x14ac:dyDescent="0.25">
      <c r="A274" t="s">
        <v>603</v>
      </c>
      <c r="B274" t="s">
        <v>96</v>
      </c>
      <c r="C274" s="58" t="s">
        <v>602</v>
      </c>
      <c r="D274" s="106">
        <v>6418725000</v>
      </c>
      <c r="E274" s="106">
        <v>7067708182</v>
      </c>
      <c r="F274" s="106">
        <v>7375969048</v>
      </c>
      <c r="G274" s="106">
        <v>6928883529</v>
      </c>
      <c r="H274" s="106">
        <v>7573161176</v>
      </c>
      <c r="I274" s="115">
        <v>4.4299999999999999E-2</v>
      </c>
      <c r="J274" s="116">
        <v>0</v>
      </c>
    </row>
    <row r="275" spans="1:10" x14ac:dyDescent="0.25">
      <c r="A275" t="s">
        <v>605</v>
      </c>
      <c r="B275" t="s">
        <v>418</v>
      </c>
      <c r="C275" s="58" t="s">
        <v>604</v>
      </c>
      <c r="D275" s="106">
        <v>1170135414</v>
      </c>
      <c r="E275" s="106">
        <v>1183620808</v>
      </c>
      <c r="F275" s="106">
        <v>1226488989</v>
      </c>
      <c r="G275" s="106">
        <v>1283449769</v>
      </c>
      <c r="H275" s="106">
        <v>1345861997</v>
      </c>
      <c r="I275" s="115">
        <v>3.5700000000000003E-2</v>
      </c>
      <c r="J275" s="116">
        <v>0</v>
      </c>
    </row>
    <row r="276" spans="1:10" x14ac:dyDescent="0.25">
      <c r="A276" t="s">
        <v>1459</v>
      </c>
      <c r="B276" t="s">
        <v>277</v>
      </c>
      <c r="C276" s="58" t="s">
        <v>606</v>
      </c>
      <c r="D276" s="106">
        <v>485090401</v>
      </c>
      <c r="E276" s="106">
        <v>514135049</v>
      </c>
      <c r="F276" s="106">
        <v>513859978</v>
      </c>
      <c r="G276" s="106">
        <v>552230446</v>
      </c>
      <c r="H276" s="106">
        <v>537053068</v>
      </c>
      <c r="I276" s="115">
        <v>2.6700000000000002E-2</v>
      </c>
      <c r="J276" s="116">
        <v>0</v>
      </c>
    </row>
    <row r="277" spans="1:10" x14ac:dyDescent="0.25">
      <c r="A277" t="s">
        <v>609</v>
      </c>
      <c r="B277" t="s">
        <v>171</v>
      </c>
      <c r="C277" s="58" t="s">
        <v>608</v>
      </c>
      <c r="D277" s="106">
        <v>1626894891</v>
      </c>
      <c r="E277" s="106">
        <v>1711695917</v>
      </c>
      <c r="F277" s="106">
        <v>1752574364</v>
      </c>
      <c r="G277" s="106">
        <v>1804757088</v>
      </c>
      <c r="H277" s="106">
        <v>1917018223</v>
      </c>
      <c r="I277" s="115">
        <v>4.2000000000000003E-2</v>
      </c>
      <c r="J277" s="116">
        <v>0</v>
      </c>
    </row>
    <row r="278" spans="1:10" x14ac:dyDescent="0.25">
      <c r="A278" t="s">
        <v>611</v>
      </c>
      <c r="B278" t="s">
        <v>43</v>
      </c>
      <c r="C278" s="58" t="s">
        <v>610</v>
      </c>
      <c r="D278" s="106">
        <v>208003140</v>
      </c>
      <c r="E278" s="106">
        <v>206963254</v>
      </c>
      <c r="F278" s="106">
        <v>210239558</v>
      </c>
      <c r="G278" s="106">
        <v>222982812</v>
      </c>
      <c r="H278" s="106">
        <v>223672130</v>
      </c>
      <c r="I278" s="115">
        <v>1.8599999999999998E-2</v>
      </c>
      <c r="J278" s="116">
        <v>0</v>
      </c>
    </row>
    <row r="279" spans="1:10" x14ac:dyDescent="0.25">
      <c r="A279" t="s">
        <v>613</v>
      </c>
      <c r="B279" t="s">
        <v>23</v>
      </c>
      <c r="C279" s="58" t="s">
        <v>612</v>
      </c>
      <c r="D279" s="106">
        <v>552872833</v>
      </c>
      <c r="E279" s="106">
        <v>559982582</v>
      </c>
      <c r="F279" s="106">
        <v>596048993</v>
      </c>
      <c r="G279" s="106">
        <v>640001415</v>
      </c>
      <c r="H279" s="106">
        <v>675449679</v>
      </c>
      <c r="I279" s="115">
        <v>5.16E-2</v>
      </c>
      <c r="J279" s="116">
        <v>0</v>
      </c>
    </row>
    <row r="280" spans="1:10" x14ac:dyDescent="0.25">
      <c r="A280" t="s">
        <v>615</v>
      </c>
      <c r="B280" t="s">
        <v>17</v>
      </c>
      <c r="C280" s="58" t="s">
        <v>614</v>
      </c>
      <c r="D280" s="106">
        <v>600139423</v>
      </c>
      <c r="E280" s="106">
        <v>609269929</v>
      </c>
      <c r="F280" s="106">
        <v>646597657</v>
      </c>
      <c r="G280" s="106">
        <v>655719481</v>
      </c>
      <c r="H280" s="106">
        <v>674958245</v>
      </c>
      <c r="I280" s="115">
        <v>0.03</v>
      </c>
      <c r="J280" s="116">
        <v>0</v>
      </c>
    </row>
    <row r="281" spans="1:10" x14ac:dyDescent="0.25">
      <c r="A281" t="s">
        <v>617</v>
      </c>
      <c r="B281" t="s">
        <v>29</v>
      </c>
      <c r="C281" s="58" t="s">
        <v>616</v>
      </c>
      <c r="D281" s="106">
        <v>311222119</v>
      </c>
      <c r="E281" s="106">
        <v>315582707</v>
      </c>
      <c r="F281" s="106">
        <v>326981368</v>
      </c>
      <c r="G281" s="106">
        <v>343387556</v>
      </c>
      <c r="H281" s="106">
        <v>370171668</v>
      </c>
      <c r="I281" s="115">
        <v>4.4600000000000001E-2</v>
      </c>
      <c r="J281" s="116">
        <v>0</v>
      </c>
    </row>
    <row r="282" spans="1:10" x14ac:dyDescent="0.25">
      <c r="A282" t="s">
        <v>619</v>
      </c>
      <c r="B282" t="s">
        <v>284</v>
      </c>
      <c r="C282" s="58" t="s">
        <v>618</v>
      </c>
      <c r="D282" s="106">
        <v>809181982</v>
      </c>
      <c r="E282" s="106">
        <v>825287832</v>
      </c>
      <c r="F282" s="106">
        <v>888761064</v>
      </c>
      <c r="G282" s="106">
        <v>901039383</v>
      </c>
      <c r="H282" s="106">
        <v>947912202</v>
      </c>
      <c r="I282" s="115">
        <v>4.07E-2</v>
      </c>
      <c r="J282" s="116">
        <v>0</v>
      </c>
    </row>
    <row r="283" spans="1:10" x14ac:dyDescent="0.25">
      <c r="A283" t="s">
        <v>621</v>
      </c>
      <c r="B283" t="s">
        <v>212</v>
      </c>
      <c r="C283" s="58" t="s">
        <v>620</v>
      </c>
      <c r="D283" s="106">
        <v>590949505</v>
      </c>
      <c r="E283" s="106">
        <v>606883812</v>
      </c>
      <c r="F283" s="106">
        <v>624742314</v>
      </c>
      <c r="G283" s="106">
        <v>657066811</v>
      </c>
      <c r="H283" s="106">
        <v>692648870</v>
      </c>
      <c r="I283" s="115">
        <v>4.0599999999999997E-2</v>
      </c>
      <c r="J283" s="116">
        <v>0</v>
      </c>
    </row>
    <row r="284" spans="1:10" x14ac:dyDescent="0.25">
      <c r="A284" t="s">
        <v>623</v>
      </c>
      <c r="B284" t="s">
        <v>171</v>
      </c>
      <c r="C284" s="58" t="s">
        <v>622</v>
      </c>
      <c r="D284" s="106">
        <v>1194728906</v>
      </c>
      <c r="E284" s="106">
        <v>1213180379</v>
      </c>
      <c r="F284" s="106">
        <v>1242377073</v>
      </c>
      <c r="G284" s="106">
        <v>1289152036</v>
      </c>
      <c r="H284" s="106">
        <v>1329732605</v>
      </c>
      <c r="I284" s="115">
        <v>2.7199999999999998E-2</v>
      </c>
      <c r="J284" s="116">
        <v>0</v>
      </c>
    </row>
    <row r="285" spans="1:10" x14ac:dyDescent="0.25">
      <c r="A285" t="s">
        <v>625</v>
      </c>
      <c r="B285" t="s">
        <v>84</v>
      </c>
      <c r="C285" s="58" t="s">
        <v>624</v>
      </c>
      <c r="D285" s="106">
        <v>523709886</v>
      </c>
      <c r="E285" s="106">
        <v>500266149</v>
      </c>
      <c r="F285" s="106">
        <v>530349650</v>
      </c>
      <c r="G285" s="106">
        <v>551146860</v>
      </c>
      <c r="H285" s="106">
        <v>567735176</v>
      </c>
      <c r="I285" s="115">
        <v>2.12E-2</v>
      </c>
      <c r="J285" s="116">
        <v>0</v>
      </c>
    </row>
    <row r="286" spans="1:10" x14ac:dyDescent="0.25">
      <c r="A286" t="s">
        <v>627</v>
      </c>
      <c r="B286" t="s">
        <v>84</v>
      </c>
      <c r="C286" s="58" t="s">
        <v>626</v>
      </c>
      <c r="D286" s="106">
        <v>487143524</v>
      </c>
      <c r="E286" s="106">
        <v>488503779</v>
      </c>
      <c r="F286" s="106">
        <v>493992758</v>
      </c>
      <c r="G286" s="106">
        <v>496109948</v>
      </c>
      <c r="H286" s="106">
        <v>500720360</v>
      </c>
      <c r="I286" s="115">
        <v>6.8999999999999999E-3</v>
      </c>
      <c r="J286" s="116">
        <v>0</v>
      </c>
    </row>
    <row r="287" spans="1:10" x14ac:dyDescent="0.25">
      <c r="A287" t="s">
        <v>629</v>
      </c>
      <c r="B287" t="s">
        <v>14</v>
      </c>
      <c r="C287" s="58" t="s">
        <v>628</v>
      </c>
      <c r="D287" s="106">
        <v>390973052</v>
      </c>
      <c r="E287" s="106">
        <v>402449236</v>
      </c>
      <c r="F287" s="106">
        <v>427104300</v>
      </c>
      <c r="G287" s="106">
        <v>454915618</v>
      </c>
      <c r="H287" s="106">
        <v>461684699</v>
      </c>
      <c r="I287" s="115">
        <v>4.2700000000000002E-2</v>
      </c>
      <c r="J287" s="116">
        <v>0</v>
      </c>
    </row>
    <row r="288" spans="1:10" x14ac:dyDescent="0.25">
      <c r="A288" t="s">
        <v>631</v>
      </c>
      <c r="B288" t="s">
        <v>423</v>
      </c>
      <c r="C288" s="58" t="s">
        <v>630</v>
      </c>
      <c r="D288" s="106">
        <v>2056771344</v>
      </c>
      <c r="E288" s="106">
        <v>2078619704</v>
      </c>
      <c r="F288" s="106">
        <v>2152628487</v>
      </c>
      <c r="G288" s="106">
        <v>2247769161</v>
      </c>
      <c r="H288" s="106">
        <v>2342740755</v>
      </c>
      <c r="I288" s="115">
        <v>3.32E-2</v>
      </c>
      <c r="J288" s="116">
        <v>0</v>
      </c>
    </row>
    <row r="289" spans="1:10" x14ac:dyDescent="0.25">
      <c r="A289" t="s">
        <v>633</v>
      </c>
      <c r="B289" t="s">
        <v>257</v>
      </c>
      <c r="C289" s="58" t="s">
        <v>632</v>
      </c>
      <c r="D289" s="106">
        <v>1422406830</v>
      </c>
      <c r="E289" s="106">
        <v>1492029362</v>
      </c>
      <c r="F289" s="106">
        <v>1745491525</v>
      </c>
      <c r="G289" s="106">
        <v>1824406576</v>
      </c>
      <c r="H289" s="106">
        <v>1977281865</v>
      </c>
      <c r="I289" s="115">
        <v>8.6999999999999994E-2</v>
      </c>
      <c r="J289" s="116">
        <v>0</v>
      </c>
    </row>
    <row r="290" spans="1:10" x14ac:dyDescent="0.25">
      <c r="A290" t="s">
        <v>635</v>
      </c>
      <c r="B290" t="s">
        <v>67</v>
      </c>
      <c r="C290" s="58" t="s">
        <v>634</v>
      </c>
      <c r="D290" s="106">
        <v>893468513</v>
      </c>
      <c r="E290" s="106">
        <v>921110739</v>
      </c>
      <c r="F290" s="106">
        <v>949598727</v>
      </c>
      <c r="G290" s="106">
        <v>966213684</v>
      </c>
      <c r="H290" s="106">
        <v>1004217292</v>
      </c>
      <c r="I290" s="115">
        <v>2.9700000000000001E-2</v>
      </c>
      <c r="J290" s="116">
        <v>0</v>
      </c>
    </row>
    <row r="291" spans="1:10" x14ac:dyDescent="0.25">
      <c r="A291" t="s">
        <v>637</v>
      </c>
      <c r="B291" t="s">
        <v>199</v>
      </c>
      <c r="C291" s="58" t="s">
        <v>636</v>
      </c>
      <c r="D291" s="106">
        <v>970128191</v>
      </c>
      <c r="E291" s="106">
        <v>985611064</v>
      </c>
      <c r="F291" s="106">
        <v>1016185065</v>
      </c>
      <c r="G291" s="106">
        <v>1094407123</v>
      </c>
      <c r="H291" s="106">
        <v>1188760461</v>
      </c>
      <c r="I291" s="115">
        <v>5.2600000000000001E-2</v>
      </c>
      <c r="J291" s="116">
        <v>0</v>
      </c>
    </row>
    <row r="292" spans="1:10" x14ac:dyDescent="0.25">
      <c r="A292" t="s">
        <v>639</v>
      </c>
      <c r="B292" t="s">
        <v>49</v>
      </c>
      <c r="C292" s="58" t="s">
        <v>638</v>
      </c>
      <c r="D292" s="106">
        <v>5369693929</v>
      </c>
      <c r="E292" s="106">
        <v>5620424875</v>
      </c>
      <c r="F292" s="106">
        <v>5913338158</v>
      </c>
      <c r="G292" s="106">
        <v>6061697973</v>
      </c>
      <c r="H292" s="106">
        <v>6057194459</v>
      </c>
      <c r="I292" s="115">
        <v>3.0800000000000001E-2</v>
      </c>
      <c r="J292" s="116">
        <v>0</v>
      </c>
    </row>
    <row r="293" spans="1:10" x14ac:dyDescent="0.25">
      <c r="A293" t="s">
        <v>641</v>
      </c>
      <c r="B293" t="s">
        <v>72</v>
      </c>
      <c r="C293" s="58" t="s">
        <v>640</v>
      </c>
      <c r="D293" s="106">
        <v>2506346846</v>
      </c>
      <c r="E293" s="106">
        <v>2603520842</v>
      </c>
      <c r="F293" s="106">
        <v>2691458225</v>
      </c>
      <c r="G293" s="106">
        <v>2816931496</v>
      </c>
      <c r="H293" s="106">
        <v>2964774345</v>
      </c>
      <c r="I293" s="115">
        <v>4.2900000000000001E-2</v>
      </c>
      <c r="J293" s="116">
        <v>0</v>
      </c>
    </row>
    <row r="294" spans="1:10" x14ac:dyDescent="0.25">
      <c r="A294" t="s">
        <v>643</v>
      </c>
      <c r="B294" t="s">
        <v>644</v>
      </c>
      <c r="C294" s="58" t="s">
        <v>642</v>
      </c>
      <c r="D294" s="106">
        <v>651527731</v>
      </c>
      <c r="E294" s="106">
        <v>655196179</v>
      </c>
      <c r="F294" s="106">
        <v>655325621</v>
      </c>
      <c r="G294" s="106">
        <v>659489854</v>
      </c>
      <c r="H294" s="106">
        <v>665191746</v>
      </c>
      <c r="I294" s="115">
        <v>5.1999999999999998E-3</v>
      </c>
      <c r="J294" s="116">
        <v>0</v>
      </c>
    </row>
    <row r="295" spans="1:10" x14ac:dyDescent="0.25">
      <c r="A295" t="s">
        <v>646</v>
      </c>
      <c r="B295" t="s">
        <v>37</v>
      </c>
      <c r="C295" s="58" t="s">
        <v>645</v>
      </c>
      <c r="D295" s="106">
        <v>803663231</v>
      </c>
      <c r="E295" s="106">
        <v>801808784</v>
      </c>
      <c r="F295" s="106">
        <v>813645423</v>
      </c>
      <c r="G295" s="106">
        <v>825683067</v>
      </c>
      <c r="H295" s="106">
        <v>834368747</v>
      </c>
      <c r="I295" s="115">
        <v>9.4999999999999998E-3</v>
      </c>
      <c r="J295" s="116">
        <v>0</v>
      </c>
    </row>
    <row r="296" spans="1:10" x14ac:dyDescent="0.25">
      <c r="A296" t="s">
        <v>648</v>
      </c>
      <c r="B296" t="s">
        <v>23</v>
      </c>
      <c r="C296" s="58" t="s">
        <v>647</v>
      </c>
      <c r="D296" s="106">
        <v>1912100899</v>
      </c>
      <c r="E296" s="106">
        <v>1965776876</v>
      </c>
      <c r="F296" s="106">
        <v>1992046505</v>
      </c>
      <c r="G296" s="106">
        <v>2234592753</v>
      </c>
      <c r="H296" s="106">
        <v>2304623760</v>
      </c>
      <c r="I296" s="115">
        <v>4.87E-2</v>
      </c>
      <c r="J296" s="116">
        <v>0</v>
      </c>
    </row>
    <row r="297" spans="1:10" x14ac:dyDescent="0.25">
      <c r="A297" t="s">
        <v>650</v>
      </c>
      <c r="B297" t="s">
        <v>64</v>
      </c>
      <c r="C297" s="58" t="s">
        <v>649</v>
      </c>
      <c r="D297" s="106">
        <v>2738963289</v>
      </c>
      <c r="E297" s="106">
        <v>2813559164</v>
      </c>
      <c r="F297" s="106">
        <v>2899594441</v>
      </c>
      <c r="G297" s="106">
        <v>2911332632</v>
      </c>
      <c r="H297" s="106">
        <v>2878854367</v>
      </c>
      <c r="I297" s="115">
        <v>1.2699999999999999E-2</v>
      </c>
      <c r="J297" s="116">
        <v>0</v>
      </c>
    </row>
    <row r="298" spans="1:10" x14ac:dyDescent="0.25">
      <c r="A298" t="s">
        <v>652</v>
      </c>
      <c r="B298" t="s">
        <v>96</v>
      </c>
      <c r="C298" s="58" t="s">
        <v>651</v>
      </c>
      <c r="D298" s="106">
        <v>2399258462</v>
      </c>
      <c r="E298" s="106">
        <v>2625177917</v>
      </c>
      <c r="F298" s="106">
        <v>2838999545</v>
      </c>
      <c r="G298" s="106">
        <v>2823453333</v>
      </c>
      <c r="H298" s="106">
        <v>2768047895</v>
      </c>
      <c r="I298" s="115">
        <v>3.7699999999999997E-2</v>
      </c>
      <c r="J298" s="116">
        <v>0</v>
      </c>
    </row>
    <row r="299" spans="1:10" x14ac:dyDescent="0.25">
      <c r="A299" t="s">
        <v>654</v>
      </c>
      <c r="B299" t="s">
        <v>96</v>
      </c>
      <c r="C299" s="58" t="s">
        <v>653</v>
      </c>
      <c r="D299" s="106">
        <v>1729152308</v>
      </c>
      <c r="E299" s="106">
        <v>1858072083</v>
      </c>
      <c r="F299" s="106">
        <v>1960704545</v>
      </c>
      <c r="G299" s="106">
        <v>1616364444</v>
      </c>
      <c r="H299" s="106">
        <v>1728107895</v>
      </c>
      <c r="I299" s="115">
        <v>5.7999999999999996E-3</v>
      </c>
      <c r="J299" s="116">
        <v>0</v>
      </c>
    </row>
    <row r="300" spans="1:10" x14ac:dyDescent="0.25">
      <c r="A300" t="s">
        <v>656</v>
      </c>
      <c r="B300" t="s">
        <v>49</v>
      </c>
      <c r="C300" s="58" t="s">
        <v>655</v>
      </c>
      <c r="D300" s="106">
        <v>2185982500</v>
      </c>
      <c r="E300" s="106">
        <v>2333758361</v>
      </c>
      <c r="F300" s="106">
        <v>2468314522</v>
      </c>
      <c r="G300" s="106">
        <v>2744719309</v>
      </c>
      <c r="H300" s="106">
        <v>2868457263</v>
      </c>
      <c r="I300" s="115">
        <v>7.0599999999999996E-2</v>
      </c>
      <c r="J300" s="116">
        <v>0</v>
      </c>
    </row>
    <row r="301" spans="1:10" x14ac:dyDescent="0.25">
      <c r="A301" t="s">
        <v>658</v>
      </c>
      <c r="B301" t="s">
        <v>360</v>
      </c>
      <c r="C301" s="58" t="s">
        <v>657</v>
      </c>
      <c r="D301" s="106">
        <v>4901919627</v>
      </c>
      <c r="E301" s="106">
        <v>5151292101</v>
      </c>
      <c r="F301" s="106">
        <v>5357037816</v>
      </c>
      <c r="G301" s="106">
        <v>5592203699</v>
      </c>
      <c r="H301" s="106">
        <v>5671520930</v>
      </c>
      <c r="I301" s="115">
        <v>3.7199999999999997E-2</v>
      </c>
      <c r="J301" s="116">
        <v>0</v>
      </c>
    </row>
    <row r="302" spans="1:10" x14ac:dyDescent="0.25">
      <c r="A302" t="s">
        <v>660</v>
      </c>
      <c r="B302" t="s">
        <v>133</v>
      </c>
      <c r="C302" s="58" t="s">
        <v>659</v>
      </c>
      <c r="D302" s="106">
        <v>748366990</v>
      </c>
      <c r="E302" s="106">
        <v>753577153</v>
      </c>
      <c r="F302" s="106">
        <v>769461650</v>
      </c>
      <c r="G302" s="106">
        <v>788257858</v>
      </c>
      <c r="H302" s="106">
        <v>818496672</v>
      </c>
      <c r="I302" s="115">
        <v>2.2700000000000001E-2</v>
      </c>
      <c r="J302" s="116">
        <v>0</v>
      </c>
    </row>
    <row r="303" spans="1:10" x14ac:dyDescent="0.25">
      <c r="A303" t="s">
        <v>662</v>
      </c>
      <c r="B303" t="s">
        <v>99</v>
      </c>
      <c r="C303" s="58" t="s">
        <v>661</v>
      </c>
      <c r="D303" s="106">
        <v>1660860265</v>
      </c>
      <c r="E303" s="106">
        <v>1689435119</v>
      </c>
      <c r="F303" s="106">
        <v>1727057275</v>
      </c>
      <c r="G303" s="106">
        <v>1756528880</v>
      </c>
      <c r="H303" s="106">
        <v>1792605019</v>
      </c>
      <c r="I303" s="115">
        <v>1.9300000000000001E-2</v>
      </c>
      <c r="J303" s="116">
        <v>0</v>
      </c>
    </row>
    <row r="304" spans="1:10" x14ac:dyDescent="0.25">
      <c r="A304" t="s">
        <v>664</v>
      </c>
      <c r="B304" t="s">
        <v>14</v>
      </c>
      <c r="C304" s="58" t="s">
        <v>663</v>
      </c>
      <c r="D304" s="106">
        <v>198415115</v>
      </c>
      <c r="E304" s="106">
        <v>198499336</v>
      </c>
      <c r="F304" s="106">
        <v>211582660</v>
      </c>
      <c r="G304" s="106">
        <v>215972013</v>
      </c>
      <c r="H304" s="106">
        <v>216861425</v>
      </c>
      <c r="I304" s="115">
        <v>2.2800000000000001E-2</v>
      </c>
      <c r="J304" s="116">
        <v>0</v>
      </c>
    </row>
    <row r="305" spans="1:10" x14ac:dyDescent="0.25">
      <c r="A305" t="s">
        <v>666</v>
      </c>
      <c r="B305" t="s">
        <v>303</v>
      </c>
      <c r="C305" s="58" t="s">
        <v>665</v>
      </c>
      <c r="D305" s="106">
        <v>167561089</v>
      </c>
      <c r="E305" s="106">
        <v>173905915</v>
      </c>
      <c r="F305" s="106">
        <v>181836093</v>
      </c>
      <c r="G305" s="106">
        <v>183647726</v>
      </c>
      <c r="H305" s="106">
        <v>186691383</v>
      </c>
      <c r="I305" s="115">
        <v>2.75E-2</v>
      </c>
      <c r="J305" s="116">
        <v>0</v>
      </c>
    </row>
    <row r="306" spans="1:10" x14ac:dyDescent="0.25">
      <c r="A306" t="s">
        <v>668</v>
      </c>
      <c r="B306" t="s">
        <v>96</v>
      </c>
      <c r="C306" s="58" t="s">
        <v>667</v>
      </c>
      <c r="D306" s="106">
        <v>5557037133</v>
      </c>
      <c r="E306" s="106">
        <v>5947469387</v>
      </c>
      <c r="F306" s="106">
        <v>6072588095</v>
      </c>
      <c r="G306" s="106">
        <v>5116842353</v>
      </c>
      <c r="H306" s="106">
        <v>5652752190</v>
      </c>
      <c r="I306" s="115">
        <v>9.7000000000000003E-3</v>
      </c>
      <c r="J306" s="116">
        <v>0</v>
      </c>
    </row>
    <row r="307" spans="1:10" x14ac:dyDescent="0.25">
      <c r="A307" t="s">
        <v>670</v>
      </c>
      <c r="B307" t="s">
        <v>151</v>
      </c>
      <c r="C307" s="58" t="s">
        <v>669</v>
      </c>
      <c r="D307" s="106">
        <v>490402282</v>
      </c>
      <c r="E307" s="106">
        <v>494647676</v>
      </c>
      <c r="F307" s="106">
        <v>517271612</v>
      </c>
      <c r="G307" s="106">
        <v>517141298</v>
      </c>
      <c r="H307" s="106">
        <v>519415334</v>
      </c>
      <c r="I307" s="115">
        <v>1.46E-2</v>
      </c>
      <c r="J307" s="116">
        <v>0</v>
      </c>
    </row>
    <row r="308" spans="1:10" x14ac:dyDescent="0.25">
      <c r="A308" t="s">
        <v>672</v>
      </c>
      <c r="B308" t="s">
        <v>144</v>
      </c>
      <c r="C308" s="58" t="s">
        <v>671</v>
      </c>
      <c r="D308" s="106">
        <v>1006609694</v>
      </c>
      <c r="E308" s="106">
        <v>984676472</v>
      </c>
      <c r="F308" s="106">
        <v>1001660145</v>
      </c>
      <c r="G308" s="106">
        <v>1027520763</v>
      </c>
      <c r="H308" s="106">
        <v>990373065</v>
      </c>
      <c r="I308" s="115">
        <v>-3.8E-3</v>
      </c>
      <c r="J308" s="116">
        <v>0</v>
      </c>
    </row>
    <row r="309" spans="1:10" x14ac:dyDescent="0.25">
      <c r="A309" t="s">
        <v>674</v>
      </c>
      <c r="B309" t="s">
        <v>174</v>
      </c>
      <c r="C309" s="58" t="s">
        <v>673</v>
      </c>
      <c r="D309" s="106">
        <v>568153727</v>
      </c>
      <c r="E309" s="106">
        <v>596495704</v>
      </c>
      <c r="F309" s="106">
        <v>611034130</v>
      </c>
      <c r="G309" s="106">
        <v>619799163</v>
      </c>
      <c r="H309" s="106">
        <v>653397006</v>
      </c>
      <c r="I309" s="115">
        <v>3.5700000000000003E-2</v>
      </c>
      <c r="J309" s="116">
        <v>0</v>
      </c>
    </row>
    <row r="310" spans="1:10" x14ac:dyDescent="0.25">
      <c r="A310" t="s">
        <v>676</v>
      </c>
      <c r="B310" t="s">
        <v>99</v>
      </c>
      <c r="C310" s="58" t="s">
        <v>675</v>
      </c>
      <c r="D310" s="106">
        <v>475711188</v>
      </c>
      <c r="E310" s="106">
        <v>493684641</v>
      </c>
      <c r="F310" s="106">
        <v>514889687</v>
      </c>
      <c r="G310" s="106">
        <v>540199772</v>
      </c>
      <c r="H310" s="106">
        <v>558112673</v>
      </c>
      <c r="I310" s="115">
        <v>4.0800000000000003E-2</v>
      </c>
      <c r="J310" s="116">
        <v>0</v>
      </c>
    </row>
    <row r="311" spans="1:10" x14ac:dyDescent="0.25">
      <c r="A311" t="s">
        <v>678</v>
      </c>
      <c r="B311" t="s">
        <v>64</v>
      </c>
      <c r="C311" s="58" t="s">
        <v>677</v>
      </c>
      <c r="D311" s="106">
        <v>4843301105</v>
      </c>
      <c r="E311" s="106">
        <v>4845186787</v>
      </c>
      <c r="F311" s="106">
        <v>4746393101</v>
      </c>
      <c r="G311" s="106">
        <v>4830456083</v>
      </c>
      <c r="H311" s="106">
        <v>4773476046</v>
      </c>
      <c r="I311" s="115">
        <v>-3.5000000000000001E-3</v>
      </c>
      <c r="J311" s="116">
        <v>0</v>
      </c>
    </row>
    <row r="312" spans="1:10" x14ac:dyDescent="0.25">
      <c r="A312" t="s">
        <v>682</v>
      </c>
      <c r="B312" t="s">
        <v>29</v>
      </c>
      <c r="C312" s="58" t="s">
        <v>681</v>
      </c>
      <c r="D312" s="106">
        <v>285869793</v>
      </c>
      <c r="E312" s="106">
        <v>297884164</v>
      </c>
      <c r="F312" s="106">
        <v>307308103</v>
      </c>
      <c r="G312" s="106">
        <v>313684827</v>
      </c>
      <c r="H312" s="106">
        <v>331512295</v>
      </c>
      <c r="I312" s="115">
        <v>3.78E-2</v>
      </c>
      <c r="J312" s="116">
        <v>0</v>
      </c>
    </row>
    <row r="313" spans="1:10" x14ac:dyDescent="0.25">
      <c r="A313" t="s">
        <v>1460</v>
      </c>
      <c r="B313" t="s">
        <v>23</v>
      </c>
      <c r="C313" s="58" t="s">
        <v>683</v>
      </c>
      <c r="D313" s="106">
        <v>4253562274</v>
      </c>
      <c r="E313" s="106">
        <v>4487766127</v>
      </c>
      <c r="F313" s="106">
        <v>4763919194</v>
      </c>
      <c r="G313" s="106">
        <v>5032114855</v>
      </c>
      <c r="H313" s="106">
        <v>5022814579</v>
      </c>
      <c r="I313" s="115">
        <v>4.2799999999999998E-2</v>
      </c>
      <c r="J313" s="116">
        <v>0</v>
      </c>
    </row>
    <row r="314" spans="1:10" x14ac:dyDescent="0.25">
      <c r="A314" t="s">
        <v>686</v>
      </c>
      <c r="B314" t="s">
        <v>257</v>
      </c>
      <c r="C314" s="58" t="s">
        <v>685</v>
      </c>
      <c r="D314" s="106">
        <v>1267794317</v>
      </c>
      <c r="E314" s="106">
        <v>1368127075</v>
      </c>
      <c r="F314" s="106">
        <v>1396613380</v>
      </c>
      <c r="G314" s="106">
        <v>1430705432</v>
      </c>
      <c r="H314" s="106">
        <v>1509967919</v>
      </c>
      <c r="I314" s="115">
        <v>4.4900000000000002E-2</v>
      </c>
      <c r="J314" s="116">
        <v>0</v>
      </c>
    </row>
    <row r="315" spans="1:10" x14ac:dyDescent="0.25">
      <c r="A315" t="s">
        <v>688</v>
      </c>
      <c r="B315" t="s">
        <v>49</v>
      </c>
      <c r="C315" s="58" t="s">
        <v>687</v>
      </c>
      <c r="D315" s="106">
        <v>3635795878</v>
      </c>
      <c r="E315" s="106">
        <v>3924538374</v>
      </c>
      <c r="F315" s="106">
        <v>4113930000</v>
      </c>
      <c r="G315" s="106">
        <v>4160523130</v>
      </c>
      <c r="H315" s="106">
        <v>4282240804</v>
      </c>
      <c r="I315" s="115">
        <v>4.2099999999999999E-2</v>
      </c>
      <c r="J315" s="116">
        <v>0</v>
      </c>
    </row>
    <row r="316" spans="1:10" x14ac:dyDescent="0.25">
      <c r="A316" t="s">
        <v>690</v>
      </c>
      <c r="B316" t="s">
        <v>418</v>
      </c>
      <c r="C316" s="58" t="s">
        <v>689</v>
      </c>
      <c r="D316" s="106">
        <v>4086854198</v>
      </c>
      <c r="E316" s="106">
        <v>4236698069</v>
      </c>
      <c r="F316" s="106">
        <v>4519835314</v>
      </c>
      <c r="G316" s="106">
        <v>4901490198</v>
      </c>
      <c r="H316" s="106">
        <v>5356201413</v>
      </c>
      <c r="I316" s="115">
        <v>7.0199999999999999E-2</v>
      </c>
      <c r="J316" s="116">
        <v>0</v>
      </c>
    </row>
    <row r="317" spans="1:10" x14ac:dyDescent="0.25">
      <c r="A317" t="s">
        <v>692</v>
      </c>
      <c r="B317" t="s">
        <v>277</v>
      </c>
      <c r="C317" s="58" t="s">
        <v>691</v>
      </c>
      <c r="D317" s="106">
        <v>705761213</v>
      </c>
      <c r="E317" s="106">
        <v>808553077</v>
      </c>
      <c r="F317" s="106">
        <v>874522877</v>
      </c>
      <c r="G317" s="106">
        <v>963492974</v>
      </c>
      <c r="H317" s="106">
        <v>1019299812</v>
      </c>
      <c r="I317" s="115">
        <v>9.6699999999999994E-2</v>
      </c>
      <c r="J317" s="116">
        <v>0</v>
      </c>
    </row>
    <row r="318" spans="1:10" x14ac:dyDescent="0.25">
      <c r="A318" t="s">
        <v>694</v>
      </c>
      <c r="B318" t="s">
        <v>37</v>
      </c>
      <c r="C318" s="58" t="s">
        <v>693</v>
      </c>
      <c r="D318" s="106">
        <v>439713739</v>
      </c>
      <c r="E318" s="106">
        <v>445005349</v>
      </c>
      <c r="F318" s="106">
        <v>450479567</v>
      </c>
      <c r="G318" s="106">
        <v>458356194</v>
      </c>
      <c r="H318" s="106">
        <v>468126502</v>
      </c>
      <c r="I318" s="115">
        <v>1.5800000000000002E-2</v>
      </c>
      <c r="J318" s="116">
        <v>0</v>
      </c>
    </row>
    <row r="319" spans="1:10" x14ac:dyDescent="0.25">
      <c r="A319" t="s">
        <v>696</v>
      </c>
      <c r="B319" t="s">
        <v>23</v>
      </c>
      <c r="C319" s="58" t="s">
        <v>695</v>
      </c>
      <c r="D319" s="106">
        <v>618635492</v>
      </c>
      <c r="E319" s="106">
        <v>620561230</v>
      </c>
      <c r="F319" s="106">
        <v>657677963</v>
      </c>
      <c r="G319" s="106">
        <v>759622309</v>
      </c>
      <c r="H319" s="106">
        <v>771826500</v>
      </c>
      <c r="I319" s="115">
        <v>5.8500000000000003E-2</v>
      </c>
      <c r="J319" s="116">
        <v>0</v>
      </c>
    </row>
    <row r="320" spans="1:10" x14ac:dyDescent="0.25">
      <c r="A320" t="s">
        <v>698</v>
      </c>
      <c r="B320" t="s">
        <v>99</v>
      </c>
      <c r="C320" s="58" t="s">
        <v>697</v>
      </c>
      <c r="D320" s="106">
        <v>317158332</v>
      </c>
      <c r="E320" s="106">
        <v>323403853</v>
      </c>
      <c r="F320" s="106">
        <v>327262692</v>
      </c>
      <c r="G320" s="106">
        <v>340208217</v>
      </c>
      <c r="H320" s="106">
        <v>369470973</v>
      </c>
      <c r="I320" s="115">
        <v>3.9300000000000002E-2</v>
      </c>
      <c r="J320" s="116">
        <v>0</v>
      </c>
    </row>
    <row r="321" spans="1:10" x14ac:dyDescent="0.25">
      <c r="A321" t="s">
        <v>700</v>
      </c>
      <c r="B321" t="s">
        <v>151</v>
      </c>
      <c r="C321" s="58" t="s">
        <v>699</v>
      </c>
      <c r="D321" s="106">
        <v>2871353063</v>
      </c>
      <c r="E321" s="106">
        <v>2970915625</v>
      </c>
      <c r="F321" s="106">
        <v>3007427161</v>
      </c>
      <c r="G321" s="106">
        <v>3172819031</v>
      </c>
      <c r="H321" s="106">
        <v>3277245282</v>
      </c>
      <c r="I321" s="115">
        <v>3.3700000000000001E-2</v>
      </c>
      <c r="J321" s="116">
        <v>0</v>
      </c>
    </row>
    <row r="322" spans="1:10" x14ac:dyDescent="0.25">
      <c r="A322" t="s">
        <v>702</v>
      </c>
      <c r="B322" t="s">
        <v>154</v>
      </c>
      <c r="C322" s="58" t="s">
        <v>701</v>
      </c>
      <c r="D322" s="106">
        <v>2176434735</v>
      </c>
      <c r="E322" s="106">
        <v>2274865112</v>
      </c>
      <c r="F322" s="106">
        <v>2280826523</v>
      </c>
      <c r="G322" s="106">
        <v>2305319497</v>
      </c>
      <c r="H322" s="106">
        <v>2431239443</v>
      </c>
      <c r="I322" s="115">
        <v>2.8299999999999999E-2</v>
      </c>
      <c r="J322" s="116">
        <v>0</v>
      </c>
    </row>
    <row r="323" spans="1:10" x14ac:dyDescent="0.25">
      <c r="A323" t="s">
        <v>704</v>
      </c>
      <c r="B323" t="s">
        <v>644</v>
      </c>
      <c r="C323" s="58" t="s">
        <v>703</v>
      </c>
      <c r="D323" s="106">
        <v>454866008</v>
      </c>
      <c r="E323" s="106">
        <v>454634577</v>
      </c>
      <c r="F323" s="106">
        <v>454961196</v>
      </c>
      <c r="G323" s="106">
        <v>457388729</v>
      </c>
      <c r="H323" s="106">
        <v>459169449</v>
      </c>
      <c r="I323" s="115">
        <v>2.3999999999999998E-3</v>
      </c>
      <c r="J323" s="116">
        <v>0</v>
      </c>
    </row>
    <row r="324" spans="1:10" x14ac:dyDescent="0.25">
      <c r="A324" t="s">
        <v>706</v>
      </c>
      <c r="B324" t="s">
        <v>64</v>
      </c>
      <c r="C324" s="58" t="s">
        <v>705</v>
      </c>
      <c r="D324" s="106">
        <v>4511061596</v>
      </c>
      <c r="E324" s="106">
        <v>4618505236</v>
      </c>
      <c r="F324" s="106">
        <v>4768593271</v>
      </c>
      <c r="G324" s="106">
        <v>5034469566</v>
      </c>
      <c r="H324" s="106">
        <v>5098576737</v>
      </c>
      <c r="I324" s="115">
        <v>3.1199999999999999E-2</v>
      </c>
      <c r="J324" s="116">
        <v>0</v>
      </c>
    </row>
    <row r="325" spans="1:10" x14ac:dyDescent="0.25">
      <c r="A325" t="s">
        <v>708</v>
      </c>
      <c r="B325" t="s">
        <v>23</v>
      </c>
      <c r="C325" s="58" t="s">
        <v>707</v>
      </c>
      <c r="D325" s="106">
        <v>3232460939</v>
      </c>
      <c r="E325" s="106">
        <v>3443315225</v>
      </c>
      <c r="F325" s="106">
        <v>3942464923</v>
      </c>
      <c r="G325" s="106">
        <v>4021541255</v>
      </c>
      <c r="H325" s="106">
        <v>4130746868</v>
      </c>
      <c r="I325" s="115">
        <v>6.4399999999999999E-2</v>
      </c>
      <c r="J325" s="116">
        <v>0</v>
      </c>
    </row>
    <row r="326" spans="1:10" x14ac:dyDescent="0.25">
      <c r="A326" t="s">
        <v>710</v>
      </c>
      <c r="B326" t="s">
        <v>360</v>
      </c>
      <c r="C326" s="58" t="s">
        <v>709</v>
      </c>
      <c r="D326" s="106">
        <v>876094004</v>
      </c>
      <c r="E326" s="106">
        <v>917954408</v>
      </c>
      <c r="F326" s="106">
        <v>937744817</v>
      </c>
      <c r="G326" s="106">
        <v>964661018</v>
      </c>
      <c r="H326" s="106">
        <v>1012383172</v>
      </c>
      <c r="I326" s="115">
        <v>3.6900000000000002E-2</v>
      </c>
      <c r="J326" s="116">
        <v>0</v>
      </c>
    </row>
    <row r="327" spans="1:10" x14ac:dyDescent="0.25">
      <c r="A327" t="s">
        <v>712</v>
      </c>
      <c r="B327" t="s">
        <v>84</v>
      </c>
      <c r="C327" s="58" t="s">
        <v>711</v>
      </c>
      <c r="D327" s="106">
        <v>778692802</v>
      </c>
      <c r="E327" s="106">
        <v>780245372</v>
      </c>
      <c r="F327" s="106">
        <v>837899721</v>
      </c>
      <c r="G327" s="106">
        <v>870708059</v>
      </c>
      <c r="H327" s="106">
        <v>910430077</v>
      </c>
      <c r="I327" s="115">
        <v>4.02E-2</v>
      </c>
      <c r="J327" s="116">
        <v>0</v>
      </c>
    </row>
    <row r="328" spans="1:10" x14ac:dyDescent="0.25">
      <c r="A328" t="s">
        <v>714</v>
      </c>
      <c r="B328" t="s">
        <v>274</v>
      </c>
      <c r="C328" s="58" t="s">
        <v>713</v>
      </c>
      <c r="D328" s="106">
        <v>160231358</v>
      </c>
      <c r="E328" s="106">
        <v>161498519</v>
      </c>
      <c r="F328" s="106">
        <v>166563253</v>
      </c>
      <c r="G328" s="106">
        <v>172896648</v>
      </c>
      <c r="H328" s="106">
        <v>183977758</v>
      </c>
      <c r="I328" s="115">
        <v>3.5400000000000001E-2</v>
      </c>
      <c r="J328" s="116">
        <v>0</v>
      </c>
    </row>
    <row r="329" spans="1:10" x14ac:dyDescent="0.25">
      <c r="A329" t="s">
        <v>716</v>
      </c>
      <c r="B329" t="s">
        <v>96</v>
      </c>
      <c r="C329" s="58" t="s">
        <v>715</v>
      </c>
      <c r="D329" s="106">
        <v>6963965385</v>
      </c>
      <c r="E329" s="106">
        <v>7712170000</v>
      </c>
      <c r="F329" s="106">
        <v>8174211364</v>
      </c>
      <c r="G329" s="106">
        <v>7549195556</v>
      </c>
      <c r="H329" s="106">
        <v>8055823158</v>
      </c>
      <c r="I329" s="115">
        <v>3.95E-2</v>
      </c>
      <c r="J329" s="116">
        <v>0</v>
      </c>
    </row>
    <row r="330" spans="1:10" x14ac:dyDescent="0.25">
      <c r="A330" t="s">
        <v>718</v>
      </c>
      <c r="B330" t="s">
        <v>34</v>
      </c>
      <c r="C330" s="58" t="s">
        <v>717</v>
      </c>
      <c r="D330" s="106">
        <v>406136541</v>
      </c>
      <c r="E330" s="106">
        <v>428922610</v>
      </c>
      <c r="F330" s="106">
        <v>437245673</v>
      </c>
      <c r="G330" s="106">
        <v>458595423</v>
      </c>
      <c r="H330" s="106">
        <v>477825000</v>
      </c>
      <c r="I330" s="115">
        <v>4.1599999999999998E-2</v>
      </c>
      <c r="J330" s="116">
        <v>0</v>
      </c>
    </row>
    <row r="331" spans="1:10" x14ac:dyDescent="0.25">
      <c r="A331" t="s">
        <v>720</v>
      </c>
      <c r="B331" t="s">
        <v>75</v>
      </c>
      <c r="C331" s="58" t="s">
        <v>719</v>
      </c>
      <c r="D331" s="106">
        <v>328174365</v>
      </c>
      <c r="E331" s="106">
        <v>330880734</v>
      </c>
      <c r="F331" s="106">
        <v>349288406</v>
      </c>
      <c r="G331" s="106">
        <v>356577133</v>
      </c>
      <c r="H331" s="106">
        <v>382226437</v>
      </c>
      <c r="I331" s="115">
        <v>3.9199999999999999E-2</v>
      </c>
      <c r="J331" s="116">
        <v>0</v>
      </c>
    </row>
    <row r="332" spans="1:10" x14ac:dyDescent="0.25">
      <c r="A332" t="s">
        <v>722</v>
      </c>
      <c r="B332" t="s">
        <v>96</v>
      </c>
      <c r="C332" s="58" t="s">
        <v>721</v>
      </c>
      <c r="D332" s="106">
        <v>4350211538</v>
      </c>
      <c r="E332" s="106">
        <v>4585485417</v>
      </c>
      <c r="F332" s="106">
        <v>4883799091</v>
      </c>
      <c r="G332" s="106">
        <v>3440157222</v>
      </c>
      <c r="H332" s="106">
        <v>3694001053</v>
      </c>
      <c r="I332" s="115">
        <v>-2.5700000000000001E-2</v>
      </c>
      <c r="J332" s="116">
        <v>10</v>
      </c>
    </row>
    <row r="333" spans="1:10" x14ac:dyDescent="0.25">
      <c r="A333" t="s">
        <v>724</v>
      </c>
      <c r="B333" t="s">
        <v>105</v>
      </c>
      <c r="C333" s="58" t="s">
        <v>723</v>
      </c>
      <c r="D333" s="106">
        <v>1511060690</v>
      </c>
      <c r="E333" s="106">
        <v>1578815379</v>
      </c>
      <c r="F333" s="106">
        <v>1701303526</v>
      </c>
      <c r="G333" s="106">
        <v>1792111262</v>
      </c>
      <c r="H333" s="106">
        <v>1887050396</v>
      </c>
      <c r="I333" s="115">
        <v>5.7200000000000001E-2</v>
      </c>
      <c r="J333" s="116">
        <v>0</v>
      </c>
    </row>
    <row r="334" spans="1:10" x14ac:dyDescent="0.25">
      <c r="A334" t="s">
        <v>726</v>
      </c>
      <c r="B334" t="s">
        <v>415</v>
      </c>
      <c r="C334" s="58" t="s">
        <v>725</v>
      </c>
      <c r="D334" s="106">
        <v>678808914</v>
      </c>
      <c r="E334" s="106">
        <v>709402093</v>
      </c>
      <c r="F334" s="106">
        <v>698652144</v>
      </c>
      <c r="G334" s="106">
        <v>733511257</v>
      </c>
      <c r="H334" s="106">
        <v>765224474</v>
      </c>
      <c r="I334" s="115">
        <v>3.0800000000000001E-2</v>
      </c>
      <c r="J334" s="116">
        <v>0</v>
      </c>
    </row>
    <row r="335" spans="1:10" x14ac:dyDescent="0.25">
      <c r="A335" t="s">
        <v>728</v>
      </c>
      <c r="B335" t="s">
        <v>49</v>
      </c>
      <c r="C335" s="58" t="s">
        <v>727</v>
      </c>
      <c r="D335" s="106">
        <v>3865971607</v>
      </c>
      <c r="E335" s="106">
        <v>4064735794</v>
      </c>
      <c r="F335" s="106">
        <v>4522243608</v>
      </c>
      <c r="G335" s="106">
        <v>4823649451</v>
      </c>
      <c r="H335" s="106">
        <v>5060851034</v>
      </c>
      <c r="I335" s="115">
        <v>7.0000000000000007E-2</v>
      </c>
      <c r="J335" s="116">
        <v>0</v>
      </c>
    </row>
    <row r="336" spans="1:10" x14ac:dyDescent="0.25">
      <c r="A336" t="s">
        <v>730</v>
      </c>
      <c r="B336" t="s">
        <v>159</v>
      </c>
      <c r="C336" s="58" t="s">
        <v>729</v>
      </c>
      <c r="D336" s="106">
        <v>183171308</v>
      </c>
      <c r="E336" s="106">
        <v>187753415</v>
      </c>
      <c r="F336" s="106">
        <v>191812644</v>
      </c>
      <c r="G336" s="106">
        <v>207559313</v>
      </c>
      <c r="H336" s="106">
        <v>214785546</v>
      </c>
      <c r="I336" s="115">
        <v>4.0899999999999999E-2</v>
      </c>
      <c r="J336" s="116">
        <v>0</v>
      </c>
    </row>
    <row r="337" spans="1:10" x14ac:dyDescent="0.25">
      <c r="A337" t="s">
        <v>732</v>
      </c>
      <c r="B337" t="s">
        <v>248</v>
      </c>
      <c r="C337" s="58" t="s">
        <v>731</v>
      </c>
      <c r="D337" s="106">
        <v>305713896</v>
      </c>
      <c r="E337" s="106">
        <v>309322520</v>
      </c>
      <c r="F337" s="106">
        <v>320013431</v>
      </c>
      <c r="G337" s="106">
        <v>331563709</v>
      </c>
      <c r="H337" s="106">
        <v>352584407</v>
      </c>
      <c r="I337" s="115">
        <v>3.6499999999999998E-2</v>
      </c>
      <c r="J337" s="116">
        <v>0</v>
      </c>
    </row>
    <row r="338" spans="1:10" x14ac:dyDescent="0.25">
      <c r="A338" t="s">
        <v>734</v>
      </c>
      <c r="B338" t="s">
        <v>99</v>
      </c>
      <c r="C338" s="58" t="s">
        <v>733</v>
      </c>
      <c r="D338" s="106">
        <v>3010783260</v>
      </c>
      <c r="E338" s="106">
        <v>3071254492</v>
      </c>
      <c r="F338" s="106">
        <v>3220915463</v>
      </c>
      <c r="G338" s="106">
        <v>3417984896</v>
      </c>
      <c r="H338" s="106">
        <v>3616391440</v>
      </c>
      <c r="I338" s="115">
        <v>4.7E-2</v>
      </c>
      <c r="J338" s="116">
        <v>0</v>
      </c>
    </row>
    <row r="339" spans="1:10" x14ac:dyDescent="0.25">
      <c r="A339" t="s">
        <v>736</v>
      </c>
      <c r="B339" t="s">
        <v>415</v>
      </c>
      <c r="C339" s="58" t="s">
        <v>735</v>
      </c>
      <c r="D339" s="106">
        <v>484070967</v>
      </c>
      <c r="E339" s="106">
        <v>508935397</v>
      </c>
      <c r="F339" s="106">
        <v>518363686</v>
      </c>
      <c r="G339" s="106">
        <v>545073380</v>
      </c>
      <c r="H339" s="106">
        <v>572128217</v>
      </c>
      <c r="I339" s="115">
        <v>4.2799999999999998E-2</v>
      </c>
      <c r="J339" s="116">
        <v>0</v>
      </c>
    </row>
    <row r="340" spans="1:10" x14ac:dyDescent="0.25">
      <c r="A340" t="s">
        <v>738</v>
      </c>
      <c r="B340" t="s">
        <v>89</v>
      </c>
      <c r="C340" s="58" t="s">
        <v>737</v>
      </c>
      <c r="D340" s="106">
        <v>809489422</v>
      </c>
      <c r="E340" s="106">
        <v>826767724</v>
      </c>
      <c r="F340" s="106">
        <v>859693930</v>
      </c>
      <c r="G340" s="106">
        <v>873035578</v>
      </c>
      <c r="H340" s="106">
        <v>955785420</v>
      </c>
      <c r="I340" s="115">
        <v>4.2900000000000001E-2</v>
      </c>
      <c r="J340" s="116">
        <v>0</v>
      </c>
    </row>
    <row r="341" spans="1:10" x14ac:dyDescent="0.25">
      <c r="A341" t="s">
        <v>740</v>
      </c>
      <c r="B341" t="s">
        <v>105</v>
      </c>
      <c r="C341" s="58" t="s">
        <v>739</v>
      </c>
      <c r="D341" s="106">
        <v>1585026350</v>
      </c>
      <c r="E341" s="106">
        <v>1647385699</v>
      </c>
      <c r="F341" s="106">
        <v>1739988359</v>
      </c>
      <c r="G341" s="106">
        <v>1905835620</v>
      </c>
      <c r="H341" s="106">
        <v>2119970450</v>
      </c>
      <c r="I341" s="115">
        <v>7.5800000000000006E-2</v>
      </c>
      <c r="J341" s="116">
        <v>0</v>
      </c>
    </row>
    <row r="342" spans="1:10" x14ac:dyDescent="0.25">
      <c r="A342" t="s">
        <v>742</v>
      </c>
      <c r="B342" t="s">
        <v>96</v>
      </c>
      <c r="C342" s="58" t="s">
        <v>741</v>
      </c>
      <c r="D342" s="106">
        <v>4758765000</v>
      </c>
      <c r="E342" s="106">
        <v>5049462273</v>
      </c>
      <c r="F342" s="106">
        <v>5078215714</v>
      </c>
      <c r="G342" s="106">
        <v>3216328235</v>
      </c>
      <c r="H342" s="106">
        <v>3540685882</v>
      </c>
      <c r="I342" s="115">
        <v>-4.9799999999999997E-2</v>
      </c>
      <c r="J342" s="116">
        <v>15</v>
      </c>
    </row>
    <row r="343" spans="1:10" x14ac:dyDescent="0.25">
      <c r="A343" t="s">
        <v>744</v>
      </c>
      <c r="B343" t="s">
        <v>96</v>
      </c>
      <c r="C343" s="58" t="s">
        <v>743</v>
      </c>
      <c r="D343" s="106">
        <v>6082997513</v>
      </c>
      <c r="E343" s="106">
        <v>6435426131</v>
      </c>
      <c r="F343" s="106">
        <v>7096231364</v>
      </c>
      <c r="G343" s="106">
        <v>5898872829</v>
      </c>
      <c r="H343" s="106">
        <v>6128317544</v>
      </c>
      <c r="I343" s="115">
        <v>7.7000000000000002E-3</v>
      </c>
      <c r="J343" s="116">
        <v>0</v>
      </c>
    </row>
    <row r="344" spans="1:10" x14ac:dyDescent="0.25">
      <c r="A344" t="s">
        <v>746</v>
      </c>
      <c r="B344" t="s">
        <v>644</v>
      </c>
      <c r="C344" s="58" t="s">
        <v>745</v>
      </c>
      <c r="D344" s="106">
        <v>609889124</v>
      </c>
      <c r="E344" s="106">
        <v>609573341</v>
      </c>
      <c r="F344" s="106">
        <v>608388684</v>
      </c>
      <c r="G344" s="106">
        <v>604965234</v>
      </c>
      <c r="H344" s="106">
        <v>604134858</v>
      </c>
      <c r="I344" s="115">
        <v>-2.3999999999999998E-3</v>
      </c>
      <c r="J344" s="116">
        <v>0</v>
      </c>
    </row>
    <row r="345" spans="1:10" x14ac:dyDescent="0.25">
      <c r="A345" t="s">
        <v>748</v>
      </c>
      <c r="B345" t="s">
        <v>49</v>
      </c>
      <c r="C345" s="58" t="s">
        <v>747</v>
      </c>
      <c r="D345" s="106">
        <v>5738380444</v>
      </c>
      <c r="E345" s="106">
        <v>6008821047</v>
      </c>
      <c r="F345" s="106">
        <v>6572023797</v>
      </c>
      <c r="G345" s="106">
        <v>6764749740</v>
      </c>
      <c r="H345" s="106">
        <v>7057368919</v>
      </c>
      <c r="I345" s="115">
        <v>5.3400000000000003E-2</v>
      </c>
      <c r="J345" s="116">
        <v>0</v>
      </c>
    </row>
    <row r="346" spans="1:10" x14ac:dyDescent="0.25">
      <c r="A346" t="s">
        <v>1461</v>
      </c>
      <c r="B346" t="s">
        <v>118</v>
      </c>
      <c r="C346" s="58" t="s">
        <v>749</v>
      </c>
      <c r="D346" s="106">
        <v>561808078</v>
      </c>
      <c r="E346" s="106">
        <v>568725148</v>
      </c>
      <c r="F346" s="106">
        <v>576377972</v>
      </c>
      <c r="G346" s="106">
        <v>603978201</v>
      </c>
      <c r="H346" s="106">
        <v>610666313</v>
      </c>
      <c r="I346" s="115">
        <v>2.12E-2</v>
      </c>
      <c r="J346" s="116">
        <v>0</v>
      </c>
    </row>
    <row r="347" spans="1:10" x14ac:dyDescent="0.25">
      <c r="A347" t="s">
        <v>752</v>
      </c>
      <c r="B347" t="s">
        <v>37</v>
      </c>
      <c r="C347" s="58" t="s">
        <v>751</v>
      </c>
      <c r="D347" s="106">
        <v>402227095</v>
      </c>
      <c r="E347" s="106">
        <v>406410550</v>
      </c>
      <c r="F347" s="106">
        <v>409993992</v>
      </c>
      <c r="G347" s="106">
        <v>413111203</v>
      </c>
      <c r="H347" s="106">
        <v>420508067</v>
      </c>
      <c r="I347" s="115">
        <v>1.12E-2</v>
      </c>
      <c r="J347" s="116">
        <v>0</v>
      </c>
    </row>
    <row r="348" spans="1:10" x14ac:dyDescent="0.25">
      <c r="A348" t="s">
        <v>754</v>
      </c>
      <c r="B348" t="s">
        <v>96</v>
      </c>
      <c r="C348" s="58" t="s">
        <v>753</v>
      </c>
      <c r="D348" s="106">
        <v>2619666538</v>
      </c>
      <c r="E348" s="106">
        <v>2831936667</v>
      </c>
      <c r="F348" s="106">
        <v>2982405909</v>
      </c>
      <c r="G348" s="106">
        <v>2827351111</v>
      </c>
      <c r="H348" s="106">
        <v>2991297895</v>
      </c>
      <c r="I348" s="115">
        <v>3.5000000000000003E-2</v>
      </c>
      <c r="J348" s="116">
        <v>0</v>
      </c>
    </row>
    <row r="349" spans="1:10" x14ac:dyDescent="0.25">
      <c r="A349" t="s">
        <v>756</v>
      </c>
      <c r="B349" t="s">
        <v>99</v>
      </c>
      <c r="C349" s="58" t="s">
        <v>755</v>
      </c>
      <c r="D349" s="106">
        <v>172217596</v>
      </c>
      <c r="E349" s="106">
        <v>189537394</v>
      </c>
      <c r="F349" s="106">
        <v>176299002</v>
      </c>
      <c r="G349" s="106">
        <v>192396411</v>
      </c>
      <c r="H349" s="106">
        <v>208044656</v>
      </c>
      <c r="I349" s="115">
        <v>5.0900000000000001E-2</v>
      </c>
      <c r="J349" s="116">
        <v>0</v>
      </c>
    </row>
    <row r="350" spans="1:10" x14ac:dyDescent="0.25">
      <c r="A350" t="s">
        <v>758</v>
      </c>
      <c r="B350" t="s">
        <v>29</v>
      </c>
      <c r="C350" s="58" t="s">
        <v>757</v>
      </c>
      <c r="D350" s="106">
        <v>266851100</v>
      </c>
      <c r="E350" s="106">
        <v>274832647</v>
      </c>
      <c r="F350" s="106">
        <v>283892762</v>
      </c>
      <c r="G350" s="106">
        <v>287440120</v>
      </c>
      <c r="H350" s="106">
        <v>299473208</v>
      </c>
      <c r="I350" s="115">
        <v>2.93E-2</v>
      </c>
      <c r="J350" s="116">
        <v>0</v>
      </c>
    </row>
    <row r="351" spans="1:10" x14ac:dyDescent="0.25">
      <c r="A351" t="s">
        <v>760</v>
      </c>
      <c r="B351" t="s">
        <v>298</v>
      </c>
      <c r="C351" s="58" t="s">
        <v>759</v>
      </c>
      <c r="D351" s="106">
        <v>241190831</v>
      </c>
      <c r="E351" s="106">
        <v>240403428</v>
      </c>
      <c r="F351" s="106">
        <v>246295124</v>
      </c>
      <c r="G351" s="106">
        <v>265359073</v>
      </c>
      <c r="H351" s="106">
        <v>309890145</v>
      </c>
      <c r="I351" s="115">
        <v>6.6600000000000006E-2</v>
      </c>
      <c r="J351" s="116">
        <v>0</v>
      </c>
    </row>
    <row r="352" spans="1:10" x14ac:dyDescent="0.25">
      <c r="A352" t="s">
        <v>762</v>
      </c>
      <c r="B352" t="s">
        <v>183</v>
      </c>
      <c r="C352" s="58" t="s">
        <v>761</v>
      </c>
      <c r="D352" s="106">
        <v>169954567</v>
      </c>
      <c r="E352" s="106">
        <v>174968925</v>
      </c>
      <c r="F352" s="106">
        <v>181596914</v>
      </c>
      <c r="G352" s="106">
        <v>187311822</v>
      </c>
      <c r="H352" s="106">
        <v>189545122</v>
      </c>
      <c r="I352" s="115">
        <v>2.7699999999999999E-2</v>
      </c>
      <c r="J352" s="116">
        <v>0</v>
      </c>
    </row>
    <row r="353" spans="1:10" x14ac:dyDescent="0.25">
      <c r="A353" t="s">
        <v>764</v>
      </c>
      <c r="B353" t="s">
        <v>159</v>
      </c>
      <c r="C353" s="58" t="s">
        <v>763</v>
      </c>
      <c r="D353" s="106">
        <v>242581338</v>
      </c>
      <c r="E353" s="106">
        <v>248546074</v>
      </c>
      <c r="F353" s="106">
        <v>259762913</v>
      </c>
      <c r="G353" s="106">
        <v>271668356</v>
      </c>
      <c r="H353" s="106">
        <v>279409612</v>
      </c>
      <c r="I353" s="115">
        <v>3.5999999999999997E-2</v>
      </c>
      <c r="J353" s="116">
        <v>0</v>
      </c>
    </row>
    <row r="354" spans="1:10" x14ac:dyDescent="0.25">
      <c r="A354" t="s">
        <v>766</v>
      </c>
      <c r="B354" t="s">
        <v>164</v>
      </c>
      <c r="C354" s="58" t="s">
        <v>765</v>
      </c>
      <c r="D354" s="106">
        <v>3642764680</v>
      </c>
      <c r="E354" s="106">
        <v>3719239605</v>
      </c>
      <c r="F354" s="106">
        <v>3784759276</v>
      </c>
      <c r="G354" s="106">
        <v>3940388061</v>
      </c>
      <c r="H354" s="106">
        <v>4070346125</v>
      </c>
      <c r="I354" s="115">
        <v>2.8199999999999999E-2</v>
      </c>
      <c r="J354" s="116">
        <v>0</v>
      </c>
    </row>
    <row r="355" spans="1:10" x14ac:dyDescent="0.25">
      <c r="A355" t="s">
        <v>768</v>
      </c>
      <c r="B355" t="s">
        <v>144</v>
      </c>
      <c r="C355" s="58" t="s">
        <v>767</v>
      </c>
      <c r="D355" s="106">
        <v>817911692</v>
      </c>
      <c r="E355" s="106">
        <v>817382472</v>
      </c>
      <c r="F355" s="106">
        <v>842147216</v>
      </c>
      <c r="G355" s="106">
        <v>871386536</v>
      </c>
      <c r="H355" s="106">
        <v>889094961</v>
      </c>
      <c r="I355" s="115">
        <v>2.12E-2</v>
      </c>
      <c r="J355" s="116">
        <v>0</v>
      </c>
    </row>
    <row r="356" spans="1:10" x14ac:dyDescent="0.25">
      <c r="A356" t="s">
        <v>770</v>
      </c>
      <c r="B356" t="s">
        <v>190</v>
      </c>
      <c r="C356" s="58" t="s">
        <v>769</v>
      </c>
      <c r="D356" s="106">
        <v>782077411</v>
      </c>
      <c r="E356" s="106">
        <v>800482918</v>
      </c>
      <c r="F356" s="106">
        <v>812848762</v>
      </c>
      <c r="G356" s="106">
        <v>905432447</v>
      </c>
      <c r="H356" s="106">
        <v>904397023</v>
      </c>
      <c r="I356" s="115">
        <v>3.7900000000000003E-2</v>
      </c>
      <c r="J356" s="116">
        <v>0</v>
      </c>
    </row>
    <row r="357" spans="1:10" x14ac:dyDescent="0.25">
      <c r="A357" t="s">
        <v>772</v>
      </c>
      <c r="B357" t="s">
        <v>96</v>
      </c>
      <c r="C357" s="58" t="s">
        <v>771</v>
      </c>
      <c r="D357" s="106">
        <v>1644790000</v>
      </c>
      <c r="E357" s="106">
        <v>1771237083</v>
      </c>
      <c r="F357" s="106">
        <v>1876550000</v>
      </c>
      <c r="G357" s="106">
        <v>1543478889</v>
      </c>
      <c r="H357" s="106">
        <v>1676125789</v>
      </c>
      <c r="I357" s="115">
        <v>1.12E-2</v>
      </c>
      <c r="J357" s="116">
        <v>0</v>
      </c>
    </row>
    <row r="358" spans="1:10" x14ac:dyDescent="0.25">
      <c r="A358" t="s">
        <v>774</v>
      </c>
      <c r="B358" t="s">
        <v>64</v>
      </c>
      <c r="C358" s="58" t="s">
        <v>773</v>
      </c>
      <c r="D358" s="106">
        <v>9069905458</v>
      </c>
      <c r="E358" s="106">
        <v>9356769171</v>
      </c>
      <c r="F358" s="106">
        <v>9353594612</v>
      </c>
      <c r="G358" s="106">
        <v>9358608694</v>
      </c>
      <c r="H358" s="106">
        <v>9364823665</v>
      </c>
      <c r="I358" s="115">
        <v>8.0999999999999996E-3</v>
      </c>
      <c r="J358" s="116">
        <v>0</v>
      </c>
    </row>
    <row r="359" spans="1:10" x14ac:dyDescent="0.25">
      <c r="A359" t="s">
        <v>776</v>
      </c>
      <c r="B359" t="s">
        <v>212</v>
      </c>
      <c r="C359" s="58" t="s">
        <v>775</v>
      </c>
      <c r="D359" s="106">
        <v>277194592</v>
      </c>
      <c r="E359" s="106">
        <v>288391286</v>
      </c>
      <c r="F359" s="106">
        <v>303378018</v>
      </c>
      <c r="G359" s="106">
        <v>313205586</v>
      </c>
      <c r="H359" s="106">
        <v>325963370</v>
      </c>
      <c r="I359" s="115">
        <v>4.1399999999999999E-2</v>
      </c>
      <c r="J359" s="116">
        <v>0</v>
      </c>
    </row>
    <row r="360" spans="1:10" x14ac:dyDescent="0.25">
      <c r="A360" t="s">
        <v>778</v>
      </c>
      <c r="B360" t="s">
        <v>96</v>
      </c>
      <c r="C360" s="58" t="s">
        <v>777</v>
      </c>
      <c r="D360" s="106">
        <v>6993186000</v>
      </c>
      <c r="E360" s="106">
        <v>7707899565</v>
      </c>
      <c r="F360" s="106">
        <v>8278140476</v>
      </c>
      <c r="G360" s="106">
        <v>6384726471</v>
      </c>
      <c r="H360" s="106">
        <v>6620972222</v>
      </c>
      <c r="I360" s="115">
        <v>-3.8999999999999998E-3</v>
      </c>
      <c r="J360" s="116">
        <v>0</v>
      </c>
    </row>
    <row r="361" spans="1:10" x14ac:dyDescent="0.25">
      <c r="A361" t="s">
        <v>780</v>
      </c>
      <c r="B361" t="s">
        <v>284</v>
      </c>
      <c r="C361" s="58" t="s">
        <v>779</v>
      </c>
      <c r="D361" s="106">
        <v>271346022</v>
      </c>
      <c r="E361" s="106">
        <v>273310833</v>
      </c>
      <c r="F361" s="106">
        <v>288135652</v>
      </c>
      <c r="G361" s="106">
        <v>293602144</v>
      </c>
      <c r="H361" s="106">
        <v>295920231</v>
      </c>
      <c r="I361" s="115">
        <v>2.2100000000000002E-2</v>
      </c>
      <c r="J361" s="116">
        <v>0</v>
      </c>
    </row>
    <row r="362" spans="1:10" x14ac:dyDescent="0.25">
      <c r="A362" t="s">
        <v>782</v>
      </c>
      <c r="B362" t="s">
        <v>99</v>
      </c>
      <c r="C362" s="58" t="s">
        <v>781</v>
      </c>
      <c r="D362" s="106">
        <v>776449524</v>
      </c>
      <c r="E362" s="106">
        <v>811561254</v>
      </c>
      <c r="F362" s="106">
        <v>843375171</v>
      </c>
      <c r="G362" s="106">
        <v>877901825</v>
      </c>
      <c r="H362" s="106">
        <v>937447135</v>
      </c>
      <c r="I362" s="115">
        <v>4.8300000000000003E-2</v>
      </c>
      <c r="J362" s="116">
        <v>0</v>
      </c>
    </row>
    <row r="363" spans="1:10" x14ac:dyDescent="0.25">
      <c r="A363" t="s">
        <v>784</v>
      </c>
      <c r="B363" t="s">
        <v>59</v>
      </c>
      <c r="C363" s="58" t="s">
        <v>783</v>
      </c>
      <c r="D363" s="106">
        <v>843585924</v>
      </c>
      <c r="E363" s="106">
        <v>841368828</v>
      </c>
      <c r="F363" s="106">
        <v>846781676</v>
      </c>
      <c r="G363" s="106">
        <v>859541259</v>
      </c>
      <c r="H363" s="106">
        <v>887595804</v>
      </c>
      <c r="I363" s="115">
        <v>1.29E-2</v>
      </c>
      <c r="J363" s="116">
        <v>0</v>
      </c>
    </row>
    <row r="364" spans="1:10" x14ac:dyDescent="0.25">
      <c r="A364" t="s">
        <v>786</v>
      </c>
      <c r="B364" t="s">
        <v>298</v>
      </c>
      <c r="C364" s="58" t="s">
        <v>785</v>
      </c>
      <c r="D364" s="106">
        <v>276350783</v>
      </c>
      <c r="E364" s="106">
        <v>287828441</v>
      </c>
      <c r="F364" s="106">
        <v>297020530</v>
      </c>
      <c r="G364" s="106">
        <v>318157452</v>
      </c>
      <c r="H364" s="106">
        <v>341649700</v>
      </c>
      <c r="I364" s="115">
        <v>5.4600000000000003E-2</v>
      </c>
      <c r="J364" s="116">
        <v>0</v>
      </c>
    </row>
    <row r="365" spans="1:10" x14ac:dyDescent="0.25">
      <c r="A365" t="s">
        <v>788</v>
      </c>
      <c r="B365" t="s">
        <v>418</v>
      </c>
      <c r="C365" s="58" t="s">
        <v>787</v>
      </c>
      <c r="D365" s="106">
        <v>1251864971</v>
      </c>
      <c r="E365" s="106">
        <v>1210850967</v>
      </c>
      <c r="F365" s="106">
        <v>1264698027</v>
      </c>
      <c r="G365" s="106">
        <v>1385965871</v>
      </c>
      <c r="H365" s="106">
        <v>1413211162</v>
      </c>
      <c r="I365" s="115">
        <v>3.1800000000000002E-2</v>
      </c>
      <c r="J365" s="116">
        <v>0</v>
      </c>
    </row>
    <row r="366" spans="1:10" x14ac:dyDescent="0.25">
      <c r="A366" t="s">
        <v>790</v>
      </c>
      <c r="B366" t="s">
        <v>96</v>
      </c>
      <c r="C366" s="58" t="s">
        <v>789</v>
      </c>
      <c r="D366" s="106">
        <v>7277427500</v>
      </c>
      <c r="E366" s="106">
        <v>7859510909</v>
      </c>
      <c r="F366" s="106">
        <v>7799665714</v>
      </c>
      <c r="G366" s="106">
        <v>5998429412</v>
      </c>
      <c r="H366" s="106">
        <v>6669504706</v>
      </c>
      <c r="I366" s="115">
        <v>-1.17E-2</v>
      </c>
      <c r="J366" s="116">
        <v>5</v>
      </c>
    </row>
    <row r="367" spans="1:10" x14ac:dyDescent="0.25">
      <c r="A367" t="s">
        <v>792</v>
      </c>
      <c r="B367" t="s">
        <v>159</v>
      </c>
      <c r="C367" s="58" t="s">
        <v>791</v>
      </c>
      <c r="D367" s="106">
        <v>779968630</v>
      </c>
      <c r="E367" s="106">
        <v>779653143</v>
      </c>
      <c r="F367" s="106">
        <v>787994025</v>
      </c>
      <c r="G367" s="106">
        <v>806520316</v>
      </c>
      <c r="H367" s="106">
        <v>801883807</v>
      </c>
      <c r="I367" s="115">
        <v>7.0000000000000001E-3</v>
      </c>
      <c r="J367" s="116">
        <v>0</v>
      </c>
    </row>
    <row r="368" spans="1:10" x14ac:dyDescent="0.25">
      <c r="A368" t="s">
        <v>794</v>
      </c>
      <c r="B368" t="s">
        <v>49</v>
      </c>
      <c r="C368" s="58" t="s">
        <v>793</v>
      </c>
      <c r="D368" s="106">
        <v>4013051369</v>
      </c>
      <c r="E368" s="106">
        <v>4323077063</v>
      </c>
      <c r="F368" s="106">
        <v>4416144310</v>
      </c>
      <c r="G368" s="106">
        <v>4689061574</v>
      </c>
      <c r="H368" s="106">
        <v>4674884305</v>
      </c>
      <c r="I368" s="115">
        <v>3.9399999999999998E-2</v>
      </c>
      <c r="J368" s="116">
        <v>0</v>
      </c>
    </row>
    <row r="369" spans="1:10" x14ac:dyDescent="0.25">
      <c r="A369" t="s">
        <v>796</v>
      </c>
      <c r="B369" t="s">
        <v>174</v>
      </c>
      <c r="C369" s="58" t="s">
        <v>795</v>
      </c>
      <c r="D369" s="106">
        <v>469805719</v>
      </c>
      <c r="E369" s="106">
        <v>476606589</v>
      </c>
      <c r="F369" s="106">
        <v>493939418</v>
      </c>
      <c r="G369" s="106">
        <v>531877299</v>
      </c>
      <c r="H369" s="106">
        <v>563578464</v>
      </c>
      <c r="I369" s="115">
        <v>4.6800000000000001E-2</v>
      </c>
      <c r="J369" s="116">
        <v>0</v>
      </c>
    </row>
    <row r="370" spans="1:10" x14ac:dyDescent="0.25">
      <c r="A370" t="s">
        <v>798</v>
      </c>
      <c r="B370" t="s">
        <v>284</v>
      </c>
      <c r="C370" s="58" t="s">
        <v>797</v>
      </c>
      <c r="D370" s="106">
        <v>165969377</v>
      </c>
      <c r="E370" s="106">
        <v>168559181</v>
      </c>
      <c r="F370" s="106">
        <v>180842310</v>
      </c>
      <c r="G370" s="106">
        <v>189209535</v>
      </c>
      <c r="H370" s="106">
        <v>202025697</v>
      </c>
      <c r="I370" s="115">
        <v>5.0599999999999999E-2</v>
      </c>
      <c r="J370" s="116">
        <v>0</v>
      </c>
    </row>
    <row r="371" spans="1:10" x14ac:dyDescent="0.25">
      <c r="A371" t="s">
        <v>800</v>
      </c>
      <c r="B371" t="s">
        <v>102</v>
      </c>
      <c r="C371" s="58" t="s">
        <v>799</v>
      </c>
      <c r="D371" s="106">
        <v>823045273</v>
      </c>
      <c r="E371" s="106">
        <v>845207493</v>
      </c>
      <c r="F371" s="106">
        <v>873315858</v>
      </c>
      <c r="G371" s="106">
        <v>898474111</v>
      </c>
      <c r="H371" s="106">
        <v>945161226</v>
      </c>
      <c r="I371" s="115">
        <v>3.5299999999999998E-2</v>
      </c>
      <c r="J371" s="116">
        <v>0</v>
      </c>
    </row>
    <row r="372" spans="1:10" x14ac:dyDescent="0.25">
      <c r="A372" t="s">
        <v>802</v>
      </c>
      <c r="B372" t="s">
        <v>29</v>
      </c>
      <c r="C372" s="58" t="s">
        <v>801</v>
      </c>
      <c r="D372" s="106">
        <v>407812550</v>
      </c>
      <c r="E372" s="106">
        <v>409232394</v>
      </c>
      <c r="F372" s="106">
        <v>427233303</v>
      </c>
      <c r="G372" s="106">
        <v>444261762</v>
      </c>
      <c r="H372" s="106">
        <v>464852685</v>
      </c>
      <c r="I372" s="115">
        <v>3.3399999999999999E-2</v>
      </c>
      <c r="J372" s="116">
        <v>0</v>
      </c>
    </row>
    <row r="373" spans="1:10" x14ac:dyDescent="0.25">
      <c r="A373" t="s">
        <v>804</v>
      </c>
      <c r="B373" t="s">
        <v>26</v>
      </c>
      <c r="C373" s="58" t="s">
        <v>803</v>
      </c>
      <c r="D373" s="106">
        <v>367840839</v>
      </c>
      <c r="E373" s="106">
        <v>383330492</v>
      </c>
      <c r="F373" s="106">
        <v>399176547</v>
      </c>
      <c r="G373" s="106">
        <v>409752154</v>
      </c>
      <c r="H373" s="106">
        <v>425734707</v>
      </c>
      <c r="I373" s="115">
        <v>3.7199999999999997E-2</v>
      </c>
      <c r="J373" s="116">
        <v>0</v>
      </c>
    </row>
    <row r="374" spans="1:10" x14ac:dyDescent="0.25">
      <c r="A374" t="s">
        <v>806</v>
      </c>
      <c r="B374" t="s">
        <v>96</v>
      </c>
      <c r="C374" s="58" t="s">
        <v>805</v>
      </c>
      <c r="D374" s="106">
        <v>2842784615</v>
      </c>
      <c r="E374" s="106">
        <v>3002987500</v>
      </c>
      <c r="F374" s="106">
        <v>3167898182</v>
      </c>
      <c r="G374" s="106">
        <v>2419936111</v>
      </c>
      <c r="H374" s="106">
        <v>2534144211</v>
      </c>
      <c r="I374" s="115">
        <v>-1.9400000000000001E-2</v>
      </c>
      <c r="J374" s="116">
        <v>5</v>
      </c>
    </row>
    <row r="375" spans="1:10" x14ac:dyDescent="0.25">
      <c r="A375" t="s">
        <v>808</v>
      </c>
      <c r="B375" t="s">
        <v>46</v>
      </c>
      <c r="C375" s="58" t="s">
        <v>807</v>
      </c>
      <c r="D375" s="106">
        <v>631821714</v>
      </c>
      <c r="E375" s="106">
        <v>1166324248</v>
      </c>
      <c r="F375" s="106">
        <v>653310209</v>
      </c>
      <c r="G375" s="106">
        <v>660996798</v>
      </c>
      <c r="H375" s="106">
        <v>687498963</v>
      </c>
      <c r="I375" s="115">
        <v>0.1145</v>
      </c>
      <c r="J375" s="116">
        <v>0</v>
      </c>
    </row>
    <row r="376" spans="1:10" x14ac:dyDescent="0.25">
      <c r="A376" t="s">
        <v>810</v>
      </c>
      <c r="B376" t="s">
        <v>49</v>
      </c>
      <c r="C376" s="58" t="s">
        <v>809</v>
      </c>
      <c r="D376" s="106">
        <v>5820370889</v>
      </c>
      <c r="E376" s="106">
        <v>6098274535</v>
      </c>
      <c r="F376" s="106">
        <v>6674612152</v>
      </c>
      <c r="G376" s="106">
        <v>6849584805</v>
      </c>
      <c r="H376" s="106">
        <v>7142963378</v>
      </c>
      <c r="I376" s="115">
        <v>5.28E-2</v>
      </c>
      <c r="J376" s="116">
        <v>0</v>
      </c>
    </row>
    <row r="377" spans="1:10" x14ac:dyDescent="0.25">
      <c r="A377" t="s">
        <v>812</v>
      </c>
      <c r="B377" t="s">
        <v>303</v>
      </c>
      <c r="C377" s="58" t="s">
        <v>811</v>
      </c>
      <c r="D377" s="106">
        <v>447572780</v>
      </c>
      <c r="E377" s="106">
        <v>455420924</v>
      </c>
      <c r="F377" s="106">
        <v>478874241</v>
      </c>
      <c r="G377" s="106">
        <v>491595345</v>
      </c>
      <c r="H377" s="106">
        <v>511533038</v>
      </c>
      <c r="I377" s="115">
        <v>3.4099999999999998E-2</v>
      </c>
      <c r="J377" s="116">
        <v>0</v>
      </c>
    </row>
    <row r="378" spans="1:10" x14ac:dyDescent="0.25">
      <c r="A378" t="s">
        <v>814</v>
      </c>
      <c r="B378" t="s">
        <v>277</v>
      </c>
      <c r="C378" s="58" t="s">
        <v>813</v>
      </c>
      <c r="D378" s="106">
        <v>2839834362</v>
      </c>
      <c r="E378" s="106">
        <v>2973204964</v>
      </c>
      <c r="F378" s="106">
        <v>3215790536</v>
      </c>
      <c r="G378" s="106">
        <v>3608814317</v>
      </c>
      <c r="H378" s="106">
        <v>3701566006</v>
      </c>
      <c r="I378" s="115">
        <v>6.9099999999999995E-2</v>
      </c>
      <c r="J378" s="116">
        <v>0</v>
      </c>
    </row>
    <row r="379" spans="1:10" x14ac:dyDescent="0.25">
      <c r="A379" t="s">
        <v>816</v>
      </c>
      <c r="B379" t="s">
        <v>274</v>
      </c>
      <c r="C379" s="58" t="s">
        <v>815</v>
      </c>
      <c r="D379" s="106">
        <v>281477444</v>
      </c>
      <c r="E379" s="106">
        <v>279688526</v>
      </c>
      <c r="F379" s="106">
        <v>284189272</v>
      </c>
      <c r="G379" s="106">
        <v>282575219</v>
      </c>
      <c r="H379" s="106">
        <v>289995295</v>
      </c>
      <c r="I379" s="115">
        <v>7.6E-3</v>
      </c>
      <c r="J379" s="116">
        <v>0</v>
      </c>
    </row>
    <row r="380" spans="1:10" x14ac:dyDescent="0.25">
      <c r="A380" t="s">
        <v>818</v>
      </c>
      <c r="B380" t="s">
        <v>72</v>
      </c>
      <c r="C380" s="58" t="s">
        <v>817</v>
      </c>
      <c r="D380" s="106">
        <v>1579317864</v>
      </c>
      <c r="E380" s="106">
        <v>1585627443</v>
      </c>
      <c r="F380" s="106">
        <v>1666709279</v>
      </c>
      <c r="G380" s="106">
        <v>1641699103</v>
      </c>
      <c r="H380" s="106">
        <v>1653729177</v>
      </c>
      <c r="I380" s="115">
        <v>1.1900000000000001E-2</v>
      </c>
      <c r="J380" s="116">
        <v>0</v>
      </c>
    </row>
    <row r="381" spans="1:10" x14ac:dyDescent="0.25">
      <c r="A381" t="s">
        <v>820</v>
      </c>
      <c r="B381" t="s">
        <v>49</v>
      </c>
      <c r="C381" s="58" t="s">
        <v>819</v>
      </c>
      <c r="D381" s="106">
        <v>1906649333</v>
      </c>
      <c r="E381" s="106">
        <v>1993549884</v>
      </c>
      <c r="F381" s="106">
        <v>2178477215</v>
      </c>
      <c r="G381" s="106">
        <v>2230762857</v>
      </c>
      <c r="H381" s="106">
        <v>2316083784</v>
      </c>
      <c r="I381" s="115">
        <v>5.0200000000000002E-2</v>
      </c>
      <c r="J381" s="116">
        <v>0</v>
      </c>
    </row>
    <row r="382" spans="1:10" x14ac:dyDescent="0.25">
      <c r="A382" t="s">
        <v>822</v>
      </c>
      <c r="B382" t="s">
        <v>96</v>
      </c>
      <c r="C382" s="58" t="s">
        <v>821</v>
      </c>
      <c r="D382" s="106">
        <v>4316097600</v>
      </c>
      <c r="E382" s="106">
        <v>4746748696</v>
      </c>
      <c r="F382" s="106">
        <v>5058056190</v>
      </c>
      <c r="G382" s="106">
        <v>4955087059</v>
      </c>
      <c r="H382" s="106">
        <v>5216912222</v>
      </c>
      <c r="I382" s="115">
        <v>4.9500000000000002E-2</v>
      </c>
      <c r="J382" s="116">
        <v>0</v>
      </c>
    </row>
    <row r="383" spans="1:10" x14ac:dyDescent="0.25">
      <c r="A383" t="s">
        <v>824</v>
      </c>
      <c r="B383" t="s">
        <v>154</v>
      </c>
      <c r="C383" s="58" t="s">
        <v>823</v>
      </c>
      <c r="D383" s="106">
        <v>323808511</v>
      </c>
      <c r="E383" s="106">
        <v>323722896</v>
      </c>
      <c r="F383" s="106">
        <v>322292994</v>
      </c>
      <c r="G383" s="106">
        <v>337583397</v>
      </c>
      <c r="H383" s="106">
        <v>341392857</v>
      </c>
      <c r="I383" s="115">
        <v>1.35E-2</v>
      </c>
      <c r="J383" s="116">
        <v>0</v>
      </c>
    </row>
    <row r="384" spans="1:10" x14ac:dyDescent="0.25">
      <c r="A384" t="s">
        <v>826</v>
      </c>
      <c r="B384" t="s">
        <v>277</v>
      </c>
      <c r="C384" s="58" t="s">
        <v>825</v>
      </c>
      <c r="D384" s="106">
        <v>1932498987</v>
      </c>
      <c r="E384" s="106">
        <v>1998281914</v>
      </c>
      <c r="F384" s="106">
        <v>2081234309</v>
      </c>
      <c r="G384" s="106">
        <v>2249485510</v>
      </c>
      <c r="H384" s="106">
        <v>2322456203</v>
      </c>
      <c r="I384" s="115">
        <v>4.7199999999999999E-2</v>
      </c>
      <c r="J384" s="116">
        <v>0</v>
      </c>
    </row>
    <row r="385" spans="1:10" x14ac:dyDescent="0.25">
      <c r="A385" t="s">
        <v>828</v>
      </c>
      <c r="B385" t="s">
        <v>277</v>
      </c>
      <c r="C385" s="58" t="s">
        <v>827</v>
      </c>
      <c r="D385" s="106">
        <v>4505319294</v>
      </c>
      <c r="E385" s="106">
        <v>4823696211</v>
      </c>
      <c r="F385" s="106">
        <v>4912815347</v>
      </c>
      <c r="G385" s="106">
        <v>5211692563</v>
      </c>
      <c r="H385" s="106">
        <v>5258582502</v>
      </c>
      <c r="I385" s="115">
        <v>3.9800000000000002E-2</v>
      </c>
      <c r="J385" s="116">
        <v>0</v>
      </c>
    </row>
    <row r="386" spans="1:10" x14ac:dyDescent="0.25">
      <c r="A386" t="s">
        <v>830</v>
      </c>
      <c r="B386" t="s">
        <v>49</v>
      </c>
      <c r="C386" s="58" t="s">
        <v>829</v>
      </c>
      <c r="D386" s="106">
        <v>5521345088</v>
      </c>
      <c r="E386" s="106">
        <v>5472852241</v>
      </c>
      <c r="F386" s="106">
        <v>5727992857</v>
      </c>
      <c r="G386" s="106">
        <v>5589406379</v>
      </c>
      <c r="H386" s="106">
        <v>5604308276</v>
      </c>
      <c r="I386" s="115">
        <v>4.1000000000000003E-3</v>
      </c>
      <c r="J386" s="116">
        <v>0</v>
      </c>
    </row>
    <row r="387" spans="1:10" x14ac:dyDescent="0.25">
      <c r="A387" t="s">
        <v>832</v>
      </c>
      <c r="B387" t="s">
        <v>415</v>
      </c>
      <c r="C387" s="58" t="s">
        <v>831</v>
      </c>
      <c r="D387" s="106">
        <v>2352134167</v>
      </c>
      <c r="E387" s="106">
        <v>2380067007</v>
      </c>
      <c r="F387" s="106">
        <v>2536747976</v>
      </c>
      <c r="G387" s="106">
        <v>2724735147</v>
      </c>
      <c r="H387" s="106">
        <v>2799152543</v>
      </c>
      <c r="I387" s="115">
        <v>4.48E-2</v>
      </c>
      <c r="J387" s="116">
        <v>0</v>
      </c>
    </row>
    <row r="388" spans="1:10" x14ac:dyDescent="0.25">
      <c r="A388" t="s">
        <v>834</v>
      </c>
      <c r="B388" t="s">
        <v>78</v>
      </c>
      <c r="C388" s="58" t="s">
        <v>833</v>
      </c>
      <c r="D388" s="106">
        <v>534422973</v>
      </c>
      <c r="E388" s="106">
        <v>542847029</v>
      </c>
      <c r="F388" s="106">
        <v>570212888</v>
      </c>
      <c r="G388" s="106">
        <v>589812820</v>
      </c>
      <c r="H388" s="106">
        <v>613684879</v>
      </c>
      <c r="I388" s="115">
        <v>3.5299999999999998E-2</v>
      </c>
      <c r="J388" s="116">
        <v>0</v>
      </c>
    </row>
    <row r="389" spans="1:10" x14ac:dyDescent="0.25">
      <c r="A389" t="s">
        <v>836</v>
      </c>
      <c r="B389" t="s">
        <v>154</v>
      </c>
      <c r="C389" s="58" t="s">
        <v>835</v>
      </c>
      <c r="D389" s="106">
        <v>212431798</v>
      </c>
      <c r="E389" s="106">
        <v>214572257</v>
      </c>
      <c r="F389" s="106">
        <v>229443371</v>
      </c>
      <c r="G389" s="106">
        <v>228521921</v>
      </c>
      <c r="H389" s="106">
        <v>243808561</v>
      </c>
      <c r="I389" s="115">
        <v>3.56E-2</v>
      </c>
      <c r="J389" s="116">
        <v>0</v>
      </c>
    </row>
    <row r="390" spans="1:10" x14ac:dyDescent="0.25">
      <c r="A390" t="s">
        <v>838</v>
      </c>
      <c r="B390" t="s">
        <v>274</v>
      </c>
      <c r="C390" s="58" t="s">
        <v>837</v>
      </c>
      <c r="D390" s="106">
        <v>170645974</v>
      </c>
      <c r="E390" s="106">
        <v>184176378</v>
      </c>
      <c r="F390" s="106">
        <v>186449805</v>
      </c>
      <c r="G390" s="106">
        <v>190813132</v>
      </c>
      <c r="H390" s="106">
        <v>192200129</v>
      </c>
      <c r="I390" s="115">
        <v>3.0599999999999999E-2</v>
      </c>
      <c r="J390" s="116">
        <v>0</v>
      </c>
    </row>
    <row r="391" spans="1:10" x14ac:dyDescent="0.25">
      <c r="A391" t="s">
        <v>840</v>
      </c>
      <c r="B391" t="s">
        <v>159</v>
      </c>
      <c r="C391" s="58" t="s">
        <v>839</v>
      </c>
      <c r="D391" s="106">
        <v>246799611</v>
      </c>
      <c r="E391" s="106">
        <v>253077703</v>
      </c>
      <c r="F391" s="106">
        <v>262445096</v>
      </c>
      <c r="G391" s="106">
        <v>263552416</v>
      </c>
      <c r="H391" s="106">
        <v>269388930</v>
      </c>
      <c r="I391" s="115">
        <v>2.2200000000000001E-2</v>
      </c>
      <c r="J391" s="116">
        <v>0</v>
      </c>
    </row>
    <row r="392" spans="1:10" x14ac:dyDescent="0.25">
      <c r="A392" t="s">
        <v>842</v>
      </c>
      <c r="B392" t="s">
        <v>183</v>
      </c>
      <c r="C392" s="58" t="s">
        <v>841</v>
      </c>
      <c r="D392" s="106">
        <v>289932894</v>
      </c>
      <c r="E392" s="106">
        <v>290711125</v>
      </c>
      <c r="F392" s="106">
        <v>304375132</v>
      </c>
      <c r="G392" s="106">
        <v>311056461</v>
      </c>
      <c r="H392" s="106">
        <v>312052452</v>
      </c>
      <c r="I392" s="115">
        <v>1.8700000000000001E-2</v>
      </c>
      <c r="J392" s="116">
        <v>0</v>
      </c>
    </row>
    <row r="393" spans="1:10" x14ac:dyDescent="0.25">
      <c r="A393" t="s">
        <v>844</v>
      </c>
      <c r="B393" t="s">
        <v>248</v>
      </c>
      <c r="C393" s="58" t="s">
        <v>843</v>
      </c>
      <c r="D393" s="106">
        <v>359162998</v>
      </c>
      <c r="E393" s="106">
        <v>372751093</v>
      </c>
      <c r="F393" s="106">
        <v>376930812</v>
      </c>
      <c r="G393" s="106">
        <v>419972195</v>
      </c>
      <c r="H393" s="106">
        <v>436737238</v>
      </c>
      <c r="I393" s="115">
        <v>5.0799999999999998E-2</v>
      </c>
      <c r="J393" s="116">
        <v>0</v>
      </c>
    </row>
    <row r="394" spans="1:10" x14ac:dyDescent="0.25">
      <c r="A394" t="s">
        <v>846</v>
      </c>
      <c r="B394" t="s">
        <v>89</v>
      </c>
      <c r="C394" s="58" t="s">
        <v>845</v>
      </c>
      <c r="D394" s="106">
        <v>153263117</v>
      </c>
      <c r="E394" s="106">
        <v>158376812</v>
      </c>
      <c r="F394" s="106">
        <v>159386515</v>
      </c>
      <c r="G394" s="106">
        <v>164167747</v>
      </c>
      <c r="H394" s="106">
        <v>176605170</v>
      </c>
      <c r="I394" s="115">
        <v>3.6400000000000002E-2</v>
      </c>
      <c r="J394" s="116">
        <v>0</v>
      </c>
    </row>
    <row r="395" spans="1:10" x14ac:dyDescent="0.25">
      <c r="A395" t="s">
        <v>848</v>
      </c>
      <c r="B395" t="s">
        <v>64</v>
      </c>
      <c r="C395" s="58" t="s">
        <v>847</v>
      </c>
      <c r="D395" s="106">
        <v>2741166007</v>
      </c>
      <c r="E395" s="106">
        <v>2854829567</v>
      </c>
      <c r="F395" s="106">
        <v>2888505772</v>
      </c>
      <c r="G395" s="106">
        <v>2943078190</v>
      </c>
      <c r="H395" s="106">
        <v>3011872334</v>
      </c>
      <c r="I395" s="115">
        <v>2.3900000000000001E-2</v>
      </c>
      <c r="J395" s="116">
        <v>0</v>
      </c>
    </row>
    <row r="396" spans="1:10" x14ac:dyDescent="0.25">
      <c r="A396" t="s">
        <v>850</v>
      </c>
      <c r="B396" t="s">
        <v>49</v>
      </c>
      <c r="C396" s="58" t="s">
        <v>849</v>
      </c>
      <c r="D396" s="106">
        <v>1707634556</v>
      </c>
      <c r="E396" s="106">
        <v>1792284767</v>
      </c>
      <c r="F396" s="106">
        <v>1958050000</v>
      </c>
      <c r="G396" s="106">
        <v>2005504416</v>
      </c>
      <c r="H396" s="106">
        <v>2091178514</v>
      </c>
      <c r="I396" s="115">
        <v>5.2299999999999999E-2</v>
      </c>
      <c r="J396" s="116">
        <v>0</v>
      </c>
    </row>
    <row r="397" spans="1:10" x14ac:dyDescent="0.25">
      <c r="A397" t="s">
        <v>852</v>
      </c>
      <c r="B397" t="s">
        <v>64</v>
      </c>
      <c r="C397" s="58" t="s">
        <v>851</v>
      </c>
      <c r="D397" s="106">
        <v>4561550241</v>
      </c>
      <c r="E397" s="106">
        <v>5035068411</v>
      </c>
      <c r="F397" s="106">
        <v>5374714731</v>
      </c>
      <c r="G397" s="106">
        <v>5713216654</v>
      </c>
      <c r="H397" s="106">
        <v>6289511111</v>
      </c>
      <c r="I397" s="115">
        <v>8.3799999999999999E-2</v>
      </c>
      <c r="J397" s="116">
        <v>0</v>
      </c>
    </row>
    <row r="398" spans="1:10" x14ac:dyDescent="0.25">
      <c r="A398" t="s">
        <v>854</v>
      </c>
      <c r="B398" t="s">
        <v>289</v>
      </c>
      <c r="C398" s="58" t="s">
        <v>853</v>
      </c>
      <c r="D398" s="106">
        <v>2070612339</v>
      </c>
      <c r="E398" s="106">
        <v>2169508906</v>
      </c>
      <c r="F398" s="106">
        <v>2284959159</v>
      </c>
      <c r="G398" s="106">
        <v>2331952984</v>
      </c>
      <c r="H398" s="106">
        <v>2298327437</v>
      </c>
      <c r="I398" s="115">
        <v>2.6800000000000001E-2</v>
      </c>
      <c r="J398" s="116">
        <v>0</v>
      </c>
    </row>
    <row r="399" spans="1:10" x14ac:dyDescent="0.25">
      <c r="A399" t="s">
        <v>856</v>
      </c>
      <c r="B399" t="s">
        <v>212</v>
      </c>
      <c r="C399" s="58" t="s">
        <v>855</v>
      </c>
      <c r="D399" s="106">
        <v>700519055</v>
      </c>
      <c r="E399" s="106">
        <v>711569012</v>
      </c>
      <c r="F399" s="106">
        <v>745013808</v>
      </c>
      <c r="G399" s="106">
        <v>781847138</v>
      </c>
      <c r="H399" s="106">
        <v>803990679</v>
      </c>
      <c r="I399" s="115">
        <v>3.5099999999999999E-2</v>
      </c>
      <c r="J399" s="116">
        <v>0</v>
      </c>
    </row>
    <row r="400" spans="1:10" x14ac:dyDescent="0.25">
      <c r="A400" t="s">
        <v>858</v>
      </c>
      <c r="B400" t="s">
        <v>17</v>
      </c>
      <c r="C400" s="58" t="s">
        <v>857</v>
      </c>
      <c r="D400" s="106">
        <v>1435897678</v>
      </c>
      <c r="E400" s="106">
        <v>1478734785</v>
      </c>
      <c r="F400" s="106">
        <v>1501513570</v>
      </c>
      <c r="G400" s="106">
        <v>1569984090</v>
      </c>
      <c r="H400" s="106">
        <v>1615126894</v>
      </c>
      <c r="I400" s="115">
        <v>2.9899999999999999E-2</v>
      </c>
      <c r="J400" s="116">
        <v>0</v>
      </c>
    </row>
    <row r="401" spans="1:10" x14ac:dyDescent="0.25">
      <c r="A401" t="s">
        <v>860</v>
      </c>
      <c r="B401" t="s">
        <v>96</v>
      </c>
      <c r="C401" s="58" t="s">
        <v>859</v>
      </c>
      <c r="D401" s="106">
        <v>3569502431</v>
      </c>
      <c r="E401" s="106">
        <v>3916721776</v>
      </c>
      <c r="F401" s="106">
        <v>4170692489</v>
      </c>
      <c r="G401" s="106">
        <v>3502187909</v>
      </c>
      <c r="H401" s="106">
        <v>3698072690</v>
      </c>
      <c r="I401" s="115">
        <v>1.44E-2</v>
      </c>
      <c r="J401" s="116">
        <v>0</v>
      </c>
    </row>
    <row r="402" spans="1:10" x14ac:dyDescent="0.25">
      <c r="A402" t="s">
        <v>862</v>
      </c>
      <c r="B402" t="s">
        <v>257</v>
      </c>
      <c r="C402" s="58" t="s">
        <v>861</v>
      </c>
      <c r="D402" s="106">
        <v>630159954</v>
      </c>
      <c r="E402" s="106">
        <v>645652502</v>
      </c>
      <c r="F402" s="106">
        <v>665917657</v>
      </c>
      <c r="G402" s="106">
        <v>675480993</v>
      </c>
      <c r="H402" s="106">
        <v>701358463</v>
      </c>
      <c r="I402" s="115">
        <v>2.7199999999999998E-2</v>
      </c>
      <c r="J402" s="116">
        <v>0</v>
      </c>
    </row>
    <row r="403" spans="1:10" x14ac:dyDescent="0.25">
      <c r="A403" t="s">
        <v>864</v>
      </c>
      <c r="B403" t="s">
        <v>418</v>
      </c>
      <c r="C403" s="58" t="s">
        <v>863</v>
      </c>
      <c r="D403" s="106">
        <v>1909559792</v>
      </c>
      <c r="E403" s="106">
        <v>1921272596</v>
      </c>
      <c r="F403" s="106">
        <v>2022331015</v>
      </c>
      <c r="G403" s="106">
        <v>2143948595</v>
      </c>
      <c r="H403" s="106">
        <v>2271146453</v>
      </c>
      <c r="I403" s="115">
        <v>4.4499999999999998E-2</v>
      </c>
      <c r="J403" s="116">
        <v>0</v>
      </c>
    </row>
    <row r="404" spans="1:10" x14ac:dyDescent="0.25">
      <c r="A404" t="s">
        <v>866</v>
      </c>
      <c r="B404" t="s">
        <v>64</v>
      </c>
      <c r="C404" s="58" t="s">
        <v>865</v>
      </c>
      <c r="D404" s="106">
        <v>9345047622</v>
      </c>
      <c r="E404" s="106">
        <v>10699745502</v>
      </c>
      <c r="F404" s="106">
        <v>10853917623</v>
      </c>
      <c r="G404" s="106">
        <v>11318556197</v>
      </c>
      <c r="H404" s="106">
        <v>11316103419</v>
      </c>
      <c r="I404" s="115">
        <v>5.0500000000000003E-2</v>
      </c>
      <c r="J404" s="116">
        <v>0</v>
      </c>
    </row>
    <row r="405" spans="1:10" x14ac:dyDescent="0.25">
      <c r="A405" t="s">
        <v>868</v>
      </c>
      <c r="B405" t="s">
        <v>49</v>
      </c>
      <c r="C405" s="58" t="s">
        <v>867</v>
      </c>
      <c r="D405" s="106">
        <v>243627426</v>
      </c>
      <c r="E405" s="106">
        <v>262338298</v>
      </c>
      <c r="F405" s="106">
        <v>267584086</v>
      </c>
      <c r="G405" s="106">
        <v>284816477</v>
      </c>
      <c r="H405" s="106">
        <v>283073636</v>
      </c>
      <c r="I405" s="115">
        <v>3.8800000000000001E-2</v>
      </c>
      <c r="J405" s="116">
        <v>0</v>
      </c>
    </row>
    <row r="406" spans="1:10" x14ac:dyDescent="0.25">
      <c r="A406" t="s">
        <v>870</v>
      </c>
      <c r="B406" t="s">
        <v>17</v>
      </c>
      <c r="C406" s="58" t="s">
        <v>869</v>
      </c>
      <c r="D406" s="106">
        <v>340950081</v>
      </c>
      <c r="E406" s="106">
        <v>360910124</v>
      </c>
      <c r="F406" s="106">
        <v>372183852</v>
      </c>
      <c r="G406" s="106">
        <v>392223672</v>
      </c>
      <c r="H406" s="106">
        <v>399101976</v>
      </c>
      <c r="I406" s="115">
        <v>4.0300000000000002E-2</v>
      </c>
      <c r="J406" s="116">
        <v>0</v>
      </c>
    </row>
    <row r="407" spans="1:10" x14ac:dyDescent="0.25">
      <c r="A407" t="s">
        <v>872</v>
      </c>
      <c r="B407" t="s">
        <v>298</v>
      </c>
      <c r="C407" s="58" t="s">
        <v>871</v>
      </c>
      <c r="D407" s="106">
        <v>610213367</v>
      </c>
      <c r="E407" s="106">
        <v>611884376</v>
      </c>
      <c r="F407" s="106">
        <v>671403392</v>
      </c>
      <c r="G407" s="106">
        <v>715543861</v>
      </c>
      <c r="H407" s="106">
        <v>761353865</v>
      </c>
      <c r="I407" s="115">
        <v>5.74E-2</v>
      </c>
      <c r="J407" s="116">
        <v>0</v>
      </c>
    </row>
    <row r="408" spans="1:10" x14ac:dyDescent="0.25">
      <c r="A408" t="s">
        <v>874</v>
      </c>
      <c r="B408" t="s">
        <v>219</v>
      </c>
      <c r="C408" s="58" t="s">
        <v>873</v>
      </c>
      <c r="D408" s="106">
        <v>383236819</v>
      </c>
      <c r="E408" s="106">
        <v>390304060</v>
      </c>
      <c r="F408" s="106">
        <v>393911819</v>
      </c>
      <c r="G408" s="106">
        <v>412206942</v>
      </c>
      <c r="H408" s="106">
        <v>411829443</v>
      </c>
      <c r="I408" s="115">
        <v>1.83E-2</v>
      </c>
      <c r="J408" s="116">
        <v>0</v>
      </c>
    </row>
    <row r="409" spans="1:10" x14ac:dyDescent="0.25">
      <c r="A409" t="s">
        <v>876</v>
      </c>
      <c r="B409" t="s">
        <v>277</v>
      </c>
      <c r="C409" s="58" t="s">
        <v>875</v>
      </c>
      <c r="D409" s="106">
        <v>4235773493</v>
      </c>
      <c r="E409" s="106">
        <v>4420918401</v>
      </c>
      <c r="F409" s="106">
        <v>4734631412</v>
      </c>
      <c r="G409" s="106">
        <v>5149402328</v>
      </c>
      <c r="H409" s="106">
        <v>5490741077</v>
      </c>
      <c r="I409" s="115">
        <v>6.7199999999999996E-2</v>
      </c>
      <c r="J409" s="116">
        <v>0</v>
      </c>
    </row>
    <row r="410" spans="1:10" x14ac:dyDescent="0.25">
      <c r="A410" t="s">
        <v>880</v>
      </c>
      <c r="B410" t="s">
        <v>105</v>
      </c>
      <c r="C410" s="58" t="s">
        <v>879</v>
      </c>
      <c r="D410" s="106">
        <v>562913046</v>
      </c>
      <c r="E410" s="106">
        <v>601795006</v>
      </c>
      <c r="F410" s="106">
        <v>628465913</v>
      </c>
      <c r="G410" s="106">
        <v>671155505</v>
      </c>
      <c r="H410" s="106">
        <v>743680945</v>
      </c>
      <c r="I410" s="115">
        <v>7.2400000000000006E-2</v>
      </c>
      <c r="J410" s="116">
        <v>0</v>
      </c>
    </row>
    <row r="411" spans="1:10" x14ac:dyDescent="0.25">
      <c r="A411" t="s">
        <v>882</v>
      </c>
      <c r="B411" t="s">
        <v>360</v>
      </c>
      <c r="C411" s="58" t="s">
        <v>881</v>
      </c>
      <c r="D411" s="106">
        <v>309082405</v>
      </c>
      <c r="E411" s="106">
        <v>315723724</v>
      </c>
      <c r="F411" s="106">
        <v>336865519</v>
      </c>
      <c r="G411" s="106">
        <v>343506921</v>
      </c>
      <c r="H411" s="106">
        <v>348203519</v>
      </c>
      <c r="I411" s="115">
        <v>3.0499999999999999E-2</v>
      </c>
      <c r="J411" s="116">
        <v>0</v>
      </c>
    </row>
    <row r="412" spans="1:10" x14ac:dyDescent="0.25">
      <c r="A412" t="s">
        <v>884</v>
      </c>
      <c r="B412" t="s">
        <v>105</v>
      </c>
      <c r="C412" s="58" t="s">
        <v>883</v>
      </c>
      <c r="D412" s="106">
        <v>1644576533</v>
      </c>
      <c r="E412" s="106">
        <v>1683033887</v>
      </c>
      <c r="F412" s="106">
        <v>1809948975</v>
      </c>
      <c r="G412" s="106">
        <v>1860027886</v>
      </c>
      <c r="H412" s="106">
        <v>1968922407</v>
      </c>
      <c r="I412" s="115">
        <v>4.6300000000000001E-2</v>
      </c>
      <c r="J412" s="116">
        <v>0</v>
      </c>
    </row>
    <row r="413" spans="1:10" x14ac:dyDescent="0.25">
      <c r="A413" t="s">
        <v>886</v>
      </c>
      <c r="B413" t="s">
        <v>105</v>
      </c>
      <c r="C413" s="58" t="s">
        <v>885</v>
      </c>
      <c r="D413" s="106">
        <v>1835436557</v>
      </c>
      <c r="E413" s="106">
        <v>1894338259</v>
      </c>
      <c r="F413" s="106">
        <v>2033950152</v>
      </c>
      <c r="G413" s="106">
        <v>2162338009</v>
      </c>
      <c r="H413" s="106">
        <v>2250338136</v>
      </c>
      <c r="I413" s="115">
        <v>5.2400000000000002E-2</v>
      </c>
      <c r="J413" s="116">
        <v>0</v>
      </c>
    </row>
    <row r="414" spans="1:10" x14ac:dyDescent="0.25">
      <c r="A414" t="s">
        <v>888</v>
      </c>
      <c r="B414" t="s">
        <v>363</v>
      </c>
      <c r="C414" s="58" t="s">
        <v>887</v>
      </c>
      <c r="D414" s="106">
        <v>2737560546</v>
      </c>
      <c r="E414" s="106">
        <v>2761633902</v>
      </c>
      <c r="F414" s="106">
        <v>2802268796</v>
      </c>
      <c r="G414" s="106">
        <v>2818520562</v>
      </c>
      <c r="H414" s="106">
        <v>2919947913</v>
      </c>
      <c r="I414" s="115">
        <v>1.6299999999999999E-2</v>
      </c>
      <c r="J414" s="116">
        <v>0</v>
      </c>
    </row>
    <row r="415" spans="1:10" x14ac:dyDescent="0.25">
      <c r="A415" t="s">
        <v>890</v>
      </c>
      <c r="B415" t="s">
        <v>49</v>
      </c>
      <c r="C415" s="58" t="s">
        <v>889</v>
      </c>
      <c r="D415" s="106">
        <v>2891579821</v>
      </c>
      <c r="E415" s="106">
        <v>3027125234</v>
      </c>
      <c r="F415" s="106">
        <v>3359704227</v>
      </c>
      <c r="G415" s="106">
        <v>3578655824</v>
      </c>
      <c r="H415" s="106">
        <v>3767364023</v>
      </c>
      <c r="I415" s="115">
        <v>6.8699999999999997E-2</v>
      </c>
      <c r="J415" s="116">
        <v>0</v>
      </c>
    </row>
    <row r="416" spans="1:10" x14ac:dyDescent="0.25">
      <c r="A416" t="s">
        <v>892</v>
      </c>
      <c r="B416" t="s">
        <v>96</v>
      </c>
      <c r="C416" s="58" t="s">
        <v>891</v>
      </c>
      <c r="D416" s="106">
        <v>2825448077</v>
      </c>
      <c r="E416" s="106">
        <v>2993159167</v>
      </c>
      <c r="F416" s="106">
        <v>3173344091</v>
      </c>
      <c r="G416" s="106">
        <v>2271460556</v>
      </c>
      <c r="H416" s="106">
        <v>2403331579</v>
      </c>
      <c r="I416" s="115">
        <v>-2.6599999999999999E-2</v>
      </c>
      <c r="J416" s="116">
        <v>10</v>
      </c>
    </row>
    <row r="417" spans="1:10" x14ac:dyDescent="0.25">
      <c r="A417" t="s">
        <v>894</v>
      </c>
      <c r="B417" t="s">
        <v>23</v>
      </c>
      <c r="C417" s="58" t="s">
        <v>893</v>
      </c>
      <c r="D417" s="106">
        <v>279443160</v>
      </c>
      <c r="E417" s="106">
        <v>322761494</v>
      </c>
      <c r="F417" s="106">
        <v>327531792</v>
      </c>
      <c r="G417" s="106">
        <v>367858838</v>
      </c>
      <c r="H417" s="106">
        <v>393653958</v>
      </c>
      <c r="I417" s="115">
        <v>9.0800000000000006E-2</v>
      </c>
      <c r="J417" s="116">
        <v>0</v>
      </c>
    </row>
    <row r="418" spans="1:10" x14ac:dyDescent="0.25">
      <c r="A418" t="s">
        <v>896</v>
      </c>
      <c r="B418" t="s">
        <v>26</v>
      </c>
      <c r="C418" s="58" t="s">
        <v>895</v>
      </c>
      <c r="D418" s="106">
        <v>4858441362</v>
      </c>
      <c r="E418" s="106">
        <v>5081757121</v>
      </c>
      <c r="F418" s="106">
        <v>5292109280</v>
      </c>
      <c r="G418" s="106">
        <v>5490215111</v>
      </c>
      <c r="H418" s="106">
        <v>5729100822</v>
      </c>
      <c r="I418" s="115">
        <v>4.2099999999999999E-2</v>
      </c>
      <c r="J418" s="116">
        <v>0</v>
      </c>
    </row>
    <row r="419" spans="1:10" x14ac:dyDescent="0.25">
      <c r="A419" t="s">
        <v>898</v>
      </c>
      <c r="B419" t="s">
        <v>84</v>
      </c>
      <c r="C419" s="58" t="s">
        <v>897</v>
      </c>
      <c r="D419" s="106">
        <v>183997327</v>
      </c>
      <c r="E419" s="106">
        <v>199691597</v>
      </c>
      <c r="F419" s="106">
        <v>220385429</v>
      </c>
      <c r="G419" s="106">
        <v>322247802</v>
      </c>
      <c r="H419" s="106">
        <v>341525261</v>
      </c>
      <c r="I419" s="115">
        <v>0.1777</v>
      </c>
      <c r="J419" s="116">
        <v>0</v>
      </c>
    </row>
    <row r="420" spans="1:10" x14ac:dyDescent="0.25">
      <c r="A420" t="s">
        <v>900</v>
      </c>
      <c r="B420" t="s">
        <v>96</v>
      </c>
      <c r="C420" s="58" t="s">
        <v>899</v>
      </c>
      <c r="D420" s="106">
        <v>1540241154</v>
      </c>
      <c r="E420" s="106">
        <v>1622574583</v>
      </c>
      <c r="F420" s="106">
        <v>1711416818</v>
      </c>
      <c r="G420" s="106">
        <v>1126972778</v>
      </c>
      <c r="H420" s="106">
        <v>1201694211</v>
      </c>
      <c r="I420" s="115">
        <v>-4.1700000000000001E-2</v>
      </c>
      <c r="J420" s="116">
        <v>15</v>
      </c>
    </row>
    <row r="421" spans="1:10" x14ac:dyDescent="0.25">
      <c r="A421" t="s">
        <v>902</v>
      </c>
      <c r="B421" t="s">
        <v>298</v>
      </c>
      <c r="C421" s="58" t="s">
        <v>901</v>
      </c>
      <c r="D421" s="106">
        <v>645566456</v>
      </c>
      <c r="E421" s="106">
        <v>650234112</v>
      </c>
      <c r="F421" s="106">
        <v>665067605</v>
      </c>
      <c r="G421" s="106">
        <v>677228190</v>
      </c>
      <c r="H421" s="106">
        <v>708103505</v>
      </c>
      <c r="I421" s="115">
        <v>2.35E-2</v>
      </c>
      <c r="J421" s="116">
        <v>0</v>
      </c>
    </row>
    <row r="422" spans="1:10" x14ac:dyDescent="0.25">
      <c r="A422" t="s">
        <v>904</v>
      </c>
      <c r="B422" t="s">
        <v>64</v>
      </c>
      <c r="C422" s="58" t="s">
        <v>903</v>
      </c>
      <c r="D422" s="106">
        <v>1797414194</v>
      </c>
      <c r="E422" s="106">
        <v>1856251899</v>
      </c>
      <c r="F422" s="106">
        <v>1892790493</v>
      </c>
      <c r="G422" s="106">
        <v>1925685736</v>
      </c>
      <c r="H422" s="106">
        <v>1991306673</v>
      </c>
      <c r="I422" s="115">
        <v>2.5999999999999999E-2</v>
      </c>
      <c r="J422" s="116">
        <v>0</v>
      </c>
    </row>
    <row r="423" spans="1:10" x14ac:dyDescent="0.25">
      <c r="A423" t="s">
        <v>906</v>
      </c>
      <c r="B423" t="s">
        <v>96</v>
      </c>
      <c r="C423" s="58" t="s">
        <v>905</v>
      </c>
      <c r="D423" s="106">
        <v>4672266600</v>
      </c>
      <c r="E423" s="106">
        <v>5008915238</v>
      </c>
      <c r="F423" s="106">
        <v>5166900952</v>
      </c>
      <c r="G423" s="106">
        <v>4021118824</v>
      </c>
      <c r="H423" s="106">
        <v>4275860425</v>
      </c>
      <c r="I423" s="115">
        <v>-1.37E-2</v>
      </c>
      <c r="J423" s="116">
        <v>5</v>
      </c>
    </row>
    <row r="424" spans="1:10" x14ac:dyDescent="0.25">
      <c r="A424" t="s">
        <v>908</v>
      </c>
      <c r="B424" t="s">
        <v>99</v>
      </c>
      <c r="C424" s="58" t="s">
        <v>907</v>
      </c>
      <c r="D424" s="106">
        <v>3603462539</v>
      </c>
      <c r="E424" s="106">
        <v>3686468274</v>
      </c>
      <c r="F424" s="106">
        <v>3821349682</v>
      </c>
      <c r="G424" s="106">
        <v>3947456057</v>
      </c>
      <c r="H424" s="106">
        <v>4218880393</v>
      </c>
      <c r="I424" s="115">
        <v>4.0399999999999998E-2</v>
      </c>
      <c r="J424" s="116">
        <v>0</v>
      </c>
    </row>
    <row r="425" spans="1:10" x14ac:dyDescent="0.25">
      <c r="A425" t="s">
        <v>910</v>
      </c>
      <c r="B425" t="s">
        <v>105</v>
      </c>
      <c r="C425" s="58" t="s">
        <v>909</v>
      </c>
      <c r="D425" s="106">
        <v>1511670761</v>
      </c>
      <c r="E425" s="106">
        <v>1575585300</v>
      </c>
      <c r="F425" s="106">
        <v>1689309861</v>
      </c>
      <c r="G425" s="106">
        <v>1848748693</v>
      </c>
      <c r="H425" s="106">
        <v>1978208092</v>
      </c>
      <c r="I425" s="115">
        <v>6.9699999999999998E-2</v>
      </c>
      <c r="J425" s="116">
        <v>0</v>
      </c>
    </row>
    <row r="426" spans="1:10" x14ac:dyDescent="0.25">
      <c r="A426" t="s">
        <v>912</v>
      </c>
      <c r="B426" t="s">
        <v>151</v>
      </c>
      <c r="C426" s="58" t="s">
        <v>911</v>
      </c>
      <c r="D426" s="106">
        <v>1375671645</v>
      </c>
      <c r="E426" s="106">
        <v>1383272877</v>
      </c>
      <c r="F426" s="106">
        <v>1390494670</v>
      </c>
      <c r="G426" s="106">
        <v>1398528191</v>
      </c>
      <c r="H426" s="106">
        <v>1404642811</v>
      </c>
      <c r="I426" s="115">
        <v>5.1999999999999998E-3</v>
      </c>
      <c r="J426" s="116">
        <v>0</v>
      </c>
    </row>
    <row r="427" spans="1:10" x14ac:dyDescent="0.25">
      <c r="A427" t="s">
        <v>914</v>
      </c>
      <c r="B427" t="s">
        <v>72</v>
      </c>
      <c r="C427" s="58" t="s">
        <v>913</v>
      </c>
      <c r="D427" s="106">
        <v>1094460112</v>
      </c>
      <c r="E427" s="106">
        <v>1118094383</v>
      </c>
      <c r="F427" s="106">
        <v>1316663410</v>
      </c>
      <c r="G427" s="106">
        <v>1351155313</v>
      </c>
      <c r="H427" s="106">
        <v>1477901879</v>
      </c>
      <c r="I427" s="115">
        <v>7.9799999999999996E-2</v>
      </c>
      <c r="J427" s="116">
        <v>0</v>
      </c>
    </row>
    <row r="428" spans="1:10" x14ac:dyDescent="0.25">
      <c r="A428" t="s">
        <v>916</v>
      </c>
      <c r="B428" t="s">
        <v>81</v>
      </c>
      <c r="C428" s="58" t="s">
        <v>915</v>
      </c>
      <c r="D428" s="106">
        <v>526406998</v>
      </c>
      <c r="E428" s="106">
        <v>530609173</v>
      </c>
      <c r="F428" s="106">
        <v>545092564</v>
      </c>
      <c r="G428" s="106">
        <v>547576586</v>
      </c>
      <c r="H428" s="106">
        <v>566356675</v>
      </c>
      <c r="I428" s="115">
        <v>1.8599999999999998E-2</v>
      </c>
      <c r="J428" s="116">
        <v>0</v>
      </c>
    </row>
    <row r="429" spans="1:10" x14ac:dyDescent="0.25">
      <c r="A429" t="s">
        <v>918</v>
      </c>
      <c r="B429" t="s">
        <v>81</v>
      </c>
      <c r="C429" s="58" t="s">
        <v>917</v>
      </c>
      <c r="D429" s="106">
        <v>395190320</v>
      </c>
      <c r="E429" s="106">
        <v>402964446</v>
      </c>
      <c r="F429" s="106">
        <v>406224424</v>
      </c>
      <c r="G429" s="106">
        <v>418936798</v>
      </c>
      <c r="H429" s="106">
        <v>427494846</v>
      </c>
      <c r="I429" s="115">
        <v>1.9900000000000001E-2</v>
      </c>
      <c r="J429" s="116">
        <v>0</v>
      </c>
    </row>
    <row r="430" spans="1:10" x14ac:dyDescent="0.25">
      <c r="A430" t="s">
        <v>920</v>
      </c>
      <c r="B430" t="s">
        <v>49</v>
      </c>
      <c r="C430" s="58" t="s">
        <v>919</v>
      </c>
      <c r="D430" s="106">
        <v>9511446310</v>
      </c>
      <c r="E430" s="106">
        <v>9977948750</v>
      </c>
      <c r="F430" s="106">
        <v>10510616184</v>
      </c>
      <c r="G430" s="106">
        <v>10788050811</v>
      </c>
      <c r="H430" s="106">
        <v>10264007568</v>
      </c>
      <c r="I430" s="115">
        <v>2.01E-2</v>
      </c>
      <c r="J430" s="116">
        <v>0</v>
      </c>
    </row>
    <row r="431" spans="1:10" x14ac:dyDescent="0.25">
      <c r="A431" t="s">
        <v>922</v>
      </c>
      <c r="B431" t="s">
        <v>174</v>
      </c>
      <c r="C431" s="58" t="s">
        <v>921</v>
      </c>
      <c r="D431" s="106">
        <v>522150030</v>
      </c>
      <c r="E431" s="106">
        <v>530531784</v>
      </c>
      <c r="F431" s="106">
        <v>535556661</v>
      </c>
      <c r="G431" s="106">
        <v>573184832</v>
      </c>
      <c r="H431" s="106">
        <v>591663426</v>
      </c>
      <c r="I431" s="115">
        <v>3.2000000000000001E-2</v>
      </c>
      <c r="J431" s="116">
        <v>0</v>
      </c>
    </row>
    <row r="432" spans="1:10" x14ac:dyDescent="0.25">
      <c r="A432" t="s">
        <v>924</v>
      </c>
      <c r="B432" t="s">
        <v>20</v>
      </c>
      <c r="C432" s="58" t="s">
        <v>923</v>
      </c>
      <c r="D432" s="106">
        <v>564584225</v>
      </c>
      <c r="E432" s="106">
        <v>583706344</v>
      </c>
      <c r="F432" s="106">
        <v>581541544</v>
      </c>
      <c r="G432" s="106">
        <v>595534474</v>
      </c>
      <c r="H432" s="106">
        <v>622211065</v>
      </c>
      <c r="I432" s="115">
        <v>2.4799999999999999E-2</v>
      </c>
      <c r="J432" s="116">
        <v>0</v>
      </c>
    </row>
    <row r="433" spans="1:10" x14ac:dyDescent="0.25">
      <c r="A433" t="s">
        <v>926</v>
      </c>
      <c r="B433" t="s">
        <v>159</v>
      </c>
      <c r="C433" s="58" t="s">
        <v>925</v>
      </c>
      <c r="D433" s="106">
        <v>253642796</v>
      </c>
      <c r="E433" s="106">
        <v>259014238</v>
      </c>
      <c r="F433" s="106">
        <v>264430566</v>
      </c>
      <c r="G433" s="106">
        <v>273725094</v>
      </c>
      <c r="H433" s="106">
        <v>282170568</v>
      </c>
      <c r="I433" s="115">
        <v>2.7E-2</v>
      </c>
      <c r="J433" s="116">
        <v>0</v>
      </c>
    </row>
    <row r="434" spans="1:10" x14ac:dyDescent="0.25">
      <c r="A434" t="s">
        <v>928</v>
      </c>
      <c r="B434" t="s">
        <v>289</v>
      </c>
      <c r="C434" s="58" t="s">
        <v>927</v>
      </c>
      <c r="D434" s="106">
        <v>3023996994</v>
      </c>
      <c r="E434" s="106">
        <v>3170980399</v>
      </c>
      <c r="F434" s="106">
        <v>3334856417</v>
      </c>
      <c r="G434" s="106">
        <v>3415477732</v>
      </c>
      <c r="H434" s="106">
        <v>3368625535</v>
      </c>
      <c r="I434" s="115">
        <v>2.7699999999999999E-2</v>
      </c>
      <c r="J434" s="116">
        <v>0</v>
      </c>
    </row>
    <row r="435" spans="1:10" x14ac:dyDescent="0.25">
      <c r="A435" t="s">
        <v>930</v>
      </c>
      <c r="B435" t="s">
        <v>34</v>
      </c>
      <c r="C435" s="58" t="s">
        <v>929</v>
      </c>
      <c r="D435" s="106">
        <v>235018405</v>
      </c>
      <c r="E435" s="106">
        <v>245044125</v>
      </c>
      <c r="F435" s="106">
        <v>250141689</v>
      </c>
      <c r="G435" s="106">
        <v>259631872</v>
      </c>
      <c r="H435" s="106">
        <v>277003214</v>
      </c>
      <c r="I435" s="115">
        <v>4.2099999999999999E-2</v>
      </c>
      <c r="J435" s="116">
        <v>0</v>
      </c>
    </row>
    <row r="436" spans="1:10" x14ac:dyDescent="0.25">
      <c r="A436" t="s">
        <v>932</v>
      </c>
      <c r="B436" t="s">
        <v>96</v>
      </c>
      <c r="C436" s="58" t="s">
        <v>931</v>
      </c>
      <c r="D436" s="106">
        <v>5936851538</v>
      </c>
      <c r="E436" s="106">
        <v>6422406667</v>
      </c>
      <c r="F436" s="106">
        <v>6865121364</v>
      </c>
      <c r="G436" s="106">
        <v>6512189444</v>
      </c>
      <c r="H436" s="106">
        <v>6703823158</v>
      </c>
      <c r="I436" s="115">
        <v>3.2199999999999999E-2</v>
      </c>
      <c r="J436" s="116">
        <v>0</v>
      </c>
    </row>
    <row r="437" spans="1:10" x14ac:dyDescent="0.25">
      <c r="A437" t="s">
        <v>934</v>
      </c>
      <c r="B437" t="s">
        <v>935</v>
      </c>
      <c r="C437" s="58" t="s">
        <v>933</v>
      </c>
      <c r="D437" s="106">
        <v>335830440</v>
      </c>
      <c r="E437" s="106">
        <v>335439147</v>
      </c>
      <c r="F437" s="106">
        <v>352091708</v>
      </c>
      <c r="G437" s="106">
        <v>353229467</v>
      </c>
      <c r="H437" s="106">
        <v>358558989</v>
      </c>
      <c r="I437" s="115">
        <v>1.67E-2</v>
      </c>
      <c r="J437" s="116">
        <v>0</v>
      </c>
    </row>
    <row r="438" spans="1:10" x14ac:dyDescent="0.25">
      <c r="A438" t="s">
        <v>937</v>
      </c>
      <c r="B438" t="s">
        <v>159</v>
      </c>
      <c r="C438" s="58" t="s">
        <v>936</v>
      </c>
      <c r="D438" s="106">
        <v>373488527</v>
      </c>
      <c r="E438" s="106">
        <v>379019087</v>
      </c>
      <c r="F438" s="106">
        <v>390238555</v>
      </c>
      <c r="G438" s="106">
        <v>391934224</v>
      </c>
      <c r="H438" s="106">
        <v>392861949</v>
      </c>
      <c r="I438" s="115">
        <v>1.2800000000000001E-2</v>
      </c>
      <c r="J438" s="116">
        <v>0</v>
      </c>
    </row>
    <row r="439" spans="1:10" x14ac:dyDescent="0.25">
      <c r="A439" t="s">
        <v>939</v>
      </c>
      <c r="B439" t="s">
        <v>43</v>
      </c>
      <c r="C439" s="58" t="s">
        <v>938</v>
      </c>
      <c r="D439" s="106">
        <v>630793793</v>
      </c>
      <c r="E439" s="106">
        <v>590203168</v>
      </c>
      <c r="F439" s="106">
        <v>604499790</v>
      </c>
      <c r="G439" s="106">
        <v>642277304</v>
      </c>
      <c r="H439" s="106">
        <v>646406539</v>
      </c>
      <c r="I439" s="115">
        <v>7.1999999999999998E-3</v>
      </c>
      <c r="J439" s="116">
        <v>0</v>
      </c>
    </row>
    <row r="440" spans="1:10" x14ac:dyDescent="0.25">
      <c r="A440" t="s">
        <v>941</v>
      </c>
      <c r="B440" t="s">
        <v>183</v>
      </c>
      <c r="C440" s="58" t="s">
        <v>940</v>
      </c>
      <c r="D440" s="106">
        <v>720811937</v>
      </c>
      <c r="E440" s="106">
        <v>726697750</v>
      </c>
      <c r="F440" s="106">
        <v>772316251</v>
      </c>
      <c r="G440" s="106">
        <v>778618844</v>
      </c>
      <c r="H440" s="106">
        <v>819704107</v>
      </c>
      <c r="I440" s="115">
        <v>3.3000000000000002E-2</v>
      </c>
      <c r="J440" s="116">
        <v>0</v>
      </c>
    </row>
    <row r="441" spans="1:10" x14ac:dyDescent="0.25">
      <c r="A441" t="s">
        <v>943</v>
      </c>
      <c r="B441" t="s">
        <v>274</v>
      </c>
      <c r="C441" s="58" t="s">
        <v>942</v>
      </c>
      <c r="D441" s="106">
        <v>1092766076</v>
      </c>
      <c r="E441" s="106">
        <v>1089786202</v>
      </c>
      <c r="F441" s="106">
        <v>1086854341</v>
      </c>
      <c r="G441" s="106">
        <v>1092481356</v>
      </c>
      <c r="H441" s="106">
        <v>1126159114</v>
      </c>
      <c r="I441" s="115">
        <v>7.7000000000000002E-3</v>
      </c>
      <c r="J441" s="116">
        <v>0</v>
      </c>
    </row>
    <row r="442" spans="1:10" x14ac:dyDescent="0.25">
      <c r="A442" t="s">
        <v>945</v>
      </c>
      <c r="B442" t="s">
        <v>99</v>
      </c>
      <c r="C442" s="58" t="s">
        <v>944</v>
      </c>
      <c r="D442" s="106">
        <v>349077749</v>
      </c>
      <c r="E442" s="106">
        <v>380391981</v>
      </c>
      <c r="F442" s="106">
        <v>389949659</v>
      </c>
      <c r="G442" s="106">
        <v>402914738</v>
      </c>
      <c r="H442" s="106">
        <v>416173803</v>
      </c>
      <c r="I442" s="115">
        <v>4.5199999999999997E-2</v>
      </c>
      <c r="J442" s="116">
        <v>0</v>
      </c>
    </row>
    <row r="443" spans="1:10" x14ac:dyDescent="0.25">
      <c r="A443" t="s">
        <v>947</v>
      </c>
      <c r="B443" t="s">
        <v>418</v>
      </c>
      <c r="C443" s="58" t="s">
        <v>946</v>
      </c>
      <c r="D443" s="106">
        <v>3527269438</v>
      </c>
      <c r="E443" s="106">
        <v>3613756326</v>
      </c>
      <c r="F443" s="106">
        <v>3656415266</v>
      </c>
      <c r="G443" s="106">
        <v>3847879430</v>
      </c>
      <c r="H443" s="106">
        <v>4047832383</v>
      </c>
      <c r="I443" s="115">
        <v>3.5200000000000002E-2</v>
      </c>
      <c r="J443" s="116">
        <v>0</v>
      </c>
    </row>
    <row r="444" spans="1:10" x14ac:dyDescent="0.25">
      <c r="A444" t="s">
        <v>949</v>
      </c>
      <c r="B444" t="s">
        <v>56</v>
      </c>
      <c r="C444" s="58" t="s">
        <v>948</v>
      </c>
      <c r="D444" s="106">
        <v>300373824</v>
      </c>
      <c r="E444" s="106">
        <v>319934576</v>
      </c>
      <c r="F444" s="106">
        <v>324988016</v>
      </c>
      <c r="G444" s="106">
        <v>326655507</v>
      </c>
      <c r="H444" s="106">
        <v>337833194</v>
      </c>
      <c r="I444" s="115">
        <v>3.0099999999999998E-2</v>
      </c>
      <c r="J444" s="116">
        <v>0</v>
      </c>
    </row>
    <row r="445" spans="1:10" x14ac:dyDescent="0.25">
      <c r="A445" t="s">
        <v>951</v>
      </c>
      <c r="B445" t="s">
        <v>23</v>
      </c>
      <c r="C445" t="s">
        <v>950</v>
      </c>
      <c r="D445" s="106">
        <v>3446632257</v>
      </c>
      <c r="E445" s="106">
        <v>3577471567</v>
      </c>
      <c r="F445" s="106">
        <v>3768998686</v>
      </c>
      <c r="G445" s="106">
        <v>3954700673</v>
      </c>
      <c r="H445" s="106">
        <v>4292592446</v>
      </c>
      <c r="I445" s="115">
        <v>5.6599999999999998E-2</v>
      </c>
      <c r="J445" s="116">
        <v>0</v>
      </c>
    </row>
    <row r="446" spans="1:10" x14ac:dyDescent="0.25">
      <c r="A446" t="s">
        <v>953</v>
      </c>
      <c r="B446" t="s">
        <v>17</v>
      </c>
      <c r="C446" s="58" t="s">
        <v>952</v>
      </c>
      <c r="D446" s="106">
        <v>295664907</v>
      </c>
      <c r="E446" s="106">
        <v>302192161</v>
      </c>
      <c r="F446" s="106">
        <v>322455394</v>
      </c>
      <c r="G446" s="106">
        <v>333275512</v>
      </c>
      <c r="H446" s="106">
        <v>335515830</v>
      </c>
      <c r="I446" s="115">
        <v>3.2399999999999998E-2</v>
      </c>
      <c r="J446" s="116">
        <v>0</v>
      </c>
    </row>
    <row r="447" spans="1:10" x14ac:dyDescent="0.25">
      <c r="A447" t="s">
        <v>955</v>
      </c>
      <c r="B447" t="s">
        <v>64</v>
      </c>
      <c r="C447" s="58" t="s">
        <v>954</v>
      </c>
      <c r="D447" s="106">
        <v>3919688224</v>
      </c>
      <c r="E447" s="106">
        <v>3980838400</v>
      </c>
      <c r="F447" s="106">
        <v>4062932421</v>
      </c>
      <c r="G447" s="106">
        <v>4101848442</v>
      </c>
      <c r="H447" s="106">
        <v>4253541500</v>
      </c>
      <c r="I447" s="115">
        <v>2.07E-2</v>
      </c>
      <c r="J447" s="116">
        <v>0</v>
      </c>
    </row>
    <row r="448" spans="1:10" x14ac:dyDescent="0.25">
      <c r="A448" t="s">
        <v>957</v>
      </c>
      <c r="B448" t="s">
        <v>46</v>
      </c>
      <c r="C448" s="58" t="s">
        <v>956</v>
      </c>
      <c r="D448" s="106">
        <v>1446081969</v>
      </c>
      <c r="E448" s="106">
        <v>1429792503</v>
      </c>
      <c r="F448" s="106">
        <v>1459045874</v>
      </c>
      <c r="G448" s="106">
        <v>1487277635</v>
      </c>
      <c r="H448" s="106">
        <v>1532651731</v>
      </c>
      <c r="I448" s="115">
        <v>1.4800000000000001E-2</v>
      </c>
      <c r="J448" s="116">
        <v>0</v>
      </c>
    </row>
    <row r="449" spans="1:10" x14ac:dyDescent="0.25">
      <c r="A449" t="s">
        <v>959</v>
      </c>
      <c r="B449" t="s">
        <v>274</v>
      </c>
      <c r="C449" s="58" t="s">
        <v>958</v>
      </c>
      <c r="D449" s="106">
        <v>357567329</v>
      </c>
      <c r="E449" s="106">
        <v>354510069</v>
      </c>
      <c r="F449" s="106">
        <v>352757576</v>
      </c>
      <c r="G449" s="106">
        <v>364504707</v>
      </c>
      <c r="H449" s="106">
        <v>387541259</v>
      </c>
      <c r="I449" s="115">
        <v>2.0799999999999999E-2</v>
      </c>
      <c r="J449" s="116">
        <v>0</v>
      </c>
    </row>
    <row r="450" spans="1:10" x14ac:dyDescent="0.25">
      <c r="A450" t="s">
        <v>961</v>
      </c>
      <c r="B450" t="s">
        <v>20</v>
      </c>
      <c r="C450" s="58" t="s">
        <v>960</v>
      </c>
      <c r="D450" s="106">
        <v>180183037</v>
      </c>
      <c r="E450" s="106">
        <v>189072270</v>
      </c>
      <c r="F450" s="106">
        <v>194468522</v>
      </c>
      <c r="G450" s="106">
        <v>196589209</v>
      </c>
      <c r="H450" s="106">
        <v>196171370</v>
      </c>
      <c r="I450" s="115">
        <v>2.1700000000000001E-2</v>
      </c>
      <c r="J450" s="116">
        <v>0</v>
      </c>
    </row>
    <row r="451" spans="1:10" x14ac:dyDescent="0.25">
      <c r="A451" t="s">
        <v>963</v>
      </c>
      <c r="B451" t="s">
        <v>219</v>
      </c>
      <c r="C451" s="58" t="s">
        <v>962</v>
      </c>
      <c r="D451" s="106">
        <v>810165664</v>
      </c>
      <c r="E451" s="106">
        <v>818632620</v>
      </c>
      <c r="F451" s="106">
        <v>849609935</v>
      </c>
      <c r="G451" s="106">
        <v>904647013</v>
      </c>
      <c r="H451" s="106">
        <v>906457109</v>
      </c>
      <c r="I451" s="115">
        <v>2.8799999999999999E-2</v>
      </c>
      <c r="J451" s="116">
        <v>0</v>
      </c>
    </row>
    <row r="452" spans="1:10" x14ac:dyDescent="0.25">
      <c r="A452" t="s">
        <v>1462</v>
      </c>
      <c r="B452" t="s">
        <v>20</v>
      </c>
      <c r="C452" s="58" t="s">
        <v>964</v>
      </c>
      <c r="D452" s="106">
        <v>247296363</v>
      </c>
      <c r="E452" s="106">
        <v>253631879</v>
      </c>
      <c r="F452" s="106">
        <v>257301986</v>
      </c>
      <c r="G452" s="106">
        <v>257625832</v>
      </c>
      <c r="H452" s="106">
        <v>267281396</v>
      </c>
      <c r="I452" s="115">
        <v>1.9699999999999999E-2</v>
      </c>
      <c r="J452" s="116">
        <v>0</v>
      </c>
    </row>
    <row r="453" spans="1:10" x14ac:dyDescent="0.25">
      <c r="A453" t="s">
        <v>967</v>
      </c>
      <c r="B453" t="s">
        <v>96</v>
      </c>
      <c r="C453" s="58" t="s">
        <v>966</v>
      </c>
      <c r="D453" s="106">
        <v>4050436667</v>
      </c>
      <c r="E453" s="106">
        <v>4328905455</v>
      </c>
      <c r="F453" s="106">
        <v>4340340476</v>
      </c>
      <c r="G453" s="106">
        <v>3184167647</v>
      </c>
      <c r="H453" s="106">
        <v>3464223529</v>
      </c>
      <c r="I453" s="115">
        <v>-2.6800000000000001E-2</v>
      </c>
      <c r="J453" s="116">
        <v>10</v>
      </c>
    </row>
    <row r="454" spans="1:10" x14ac:dyDescent="0.25">
      <c r="A454" t="s">
        <v>969</v>
      </c>
      <c r="B454" t="s">
        <v>49</v>
      </c>
      <c r="C454" s="58" t="s">
        <v>968</v>
      </c>
      <c r="D454" s="106">
        <v>1364060594</v>
      </c>
      <c r="E454" s="106">
        <v>1479983830</v>
      </c>
      <c r="F454" s="106">
        <v>1513604409</v>
      </c>
      <c r="G454" s="106">
        <v>1611615341</v>
      </c>
      <c r="H454" s="106">
        <v>1610939432</v>
      </c>
      <c r="I454" s="115">
        <v>4.2999999999999997E-2</v>
      </c>
      <c r="J454" s="116">
        <v>0</v>
      </c>
    </row>
    <row r="455" spans="1:10" x14ac:dyDescent="0.25">
      <c r="A455" t="s">
        <v>971</v>
      </c>
      <c r="B455" t="s">
        <v>298</v>
      </c>
      <c r="C455" s="58" t="s">
        <v>970</v>
      </c>
      <c r="D455" s="106">
        <v>698171731</v>
      </c>
      <c r="E455" s="106">
        <v>741380480</v>
      </c>
      <c r="F455" s="106">
        <v>757363331</v>
      </c>
      <c r="G455" s="106">
        <v>827243087</v>
      </c>
      <c r="H455" s="106">
        <v>898610356</v>
      </c>
      <c r="I455" s="115">
        <v>6.5500000000000003E-2</v>
      </c>
      <c r="J455" s="116">
        <v>0</v>
      </c>
    </row>
    <row r="456" spans="1:10" x14ac:dyDescent="0.25">
      <c r="A456" t="s">
        <v>973</v>
      </c>
      <c r="B456" t="s">
        <v>133</v>
      </c>
      <c r="C456" s="58" t="s">
        <v>972</v>
      </c>
      <c r="D456" s="106">
        <v>192400223</v>
      </c>
      <c r="E456" s="106">
        <v>197010394</v>
      </c>
      <c r="F456" s="106">
        <v>203082904</v>
      </c>
      <c r="G456" s="106">
        <v>210810052</v>
      </c>
      <c r="H456" s="106">
        <v>218062194</v>
      </c>
      <c r="I456" s="115">
        <v>3.1800000000000002E-2</v>
      </c>
      <c r="J456" s="116">
        <v>0</v>
      </c>
    </row>
    <row r="457" spans="1:10" x14ac:dyDescent="0.25">
      <c r="A457" t="s">
        <v>975</v>
      </c>
      <c r="B457" t="s">
        <v>159</v>
      </c>
      <c r="C457" s="58" t="s">
        <v>974</v>
      </c>
      <c r="D457" s="106">
        <v>247975058</v>
      </c>
      <c r="E457" s="106">
        <v>248028635</v>
      </c>
      <c r="F457" s="106">
        <v>249184917</v>
      </c>
      <c r="G457" s="106">
        <v>256560295</v>
      </c>
      <c r="H457" s="106">
        <v>265020313</v>
      </c>
      <c r="I457" s="115">
        <v>1.6899999999999998E-2</v>
      </c>
      <c r="J457" s="116">
        <v>0</v>
      </c>
    </row>
    <row r="458" spans="1:10" x14ac:dyDescent="0.25">
      <c r="A458" t="s">
        <v>977</v>
      </c>
      <c r="B458" t="s">
        <v>49</v>
      </c>
      <c r="C458" s="58" t="s">
        <v>976</v>
      </c>
      <c r="D458" s="106">
        <v>4771835000</v>
      </c>
      <c r="E458" s="106">
        <v>4988212093</v>
      </c>
      <c r="F458" s="106">
        <v>5463150253</v>
      </c>
      <c r="G458" s="106">
        <v>5628280649</v>
      </c>
      <c r="H458" s="106">
        <v>5867063919</v>
      </c>
      <c r="I458" s="115">
        <v>5.33E-2</v>
      </c>
      <c r="J458" s="116">
        <v>0</v>
      </c>
    </row>
    <row r="459" spans="1:10" x14ac:dyDescent="0.25">
      <c r="A459" t="s">
        <v>979</v>
      </c>
      <c r="B459" t="s">
        <v>34</v>
      </c>
      <c r="C459" s="58" t="s">
        <v>978</v>
      </c>
      <c r="D459" s="106">
        <v>259957985</v>
      </c>
      <c r="E459" s="106">
        <v>273645928</v>
      </c>
      <c r="F459" s="106">
        <v>276797971</v>
      </c>
      <c r="G459" s="106">
        <v>288681401</v>
      </c>
      <c r="H459" s="106">
        <v>304796297</v>
      </c>
      <c r="I459" s="115">
        <v>4.07E-2</v>
      </c>
      <c r="J459" s="116">
        <v>0</v>
      </c>
    </row>
    <row r="460" spans="1:10" x14ac:dyDescent="0.25">
      <c r="A460" t="s">
        <v>981</v>
      </c>
      <c r="B460" t="s">
        <v>72</v>
      </c>
      <c r="C460" s="58" t="s">
        <v>980</v>
      </c>
      <c r="D460" s="106">
        <v>1146437127</v>
      </c>
      <c r="E460" s="106">
        <v>1162128148</v>
      </c>
      <c r="F460" s="106">
        <v>1169899733</v>
      </c>
      <c r="G460" s="106">
        <v>1220407183</v>
      </c>
      <c r="H460" s="106">
        <v>1255691084</v>
      </c>
      <c r="I460" s="115">
        <v>2.3099999999999999E-2</v>
      </c>
      <c r="J460" s="116">
        <v>0</v>
      </c>
    </row>
    <row r="461" spans="1:10" x14ac:dyDescent="0.25">
      <c r="A461" t="s">
        <v>983</v>
      </c>
      <c r="B461" t="s">
        <v>289</v>
      </c>
      <c r="C461" s="58" t="s">
        <v>982</v>
      </c>
      <c r="D461" s="106">
        <v>2501797441</v>
      </c>
      <c r="E461" s="106">
        <v>2597880141</v>
      </c>
      <c r="F461" s="106">
        <v>2722931438</v>
      </c>
      <c r="G461" s="106">
        <v>2823910488</v>
      </c>
      <c r="H461" s="106">
        <v>2795731886</v>
      </c>
      <c r="I461" s="115">
        <v>2.8400000000000002E-2</v>
      </c>
      <c r="J461" s="116">
        <v>0</v>
      </c>
    </row>
    <row r="462" spans="1:10" x14ac:dyDescent="0.25">
      <c r="A462" t="s">
        <v>985</v>
      </c>
      <c r="B462" t="s">
        <v>64</v>
      </c>
      <c r="C462" s="58" t="s">
        <v>984</v>
      </c>
      <c r="D462" s="106">
        <v>1551389014</v>
      </c>
      <c r="E462" s="106">
        <v>1642387902</v>
      </c>
      <c r="F462" s="106">
        <v>1610451601</v>
      </c>
      <c r="G462" s="106">
        <v>1811785157</v>
      </c>
      <c r="H462" s="106">
        <v>2045737420</v>
      </c>
      <c r="I462" s="115">
        <v>7.3400000000000007E-2</v>
      </c>
      <c r="J462" s="116">
        <v>0</v>
      </c>
    </row>
    <row r="463" spans="1:10" x14ac:dyDescent="0.25">
      <c r="A463" t="s">
        <v>987</v>
      </c>
      <c r="B463" t="s">
        <v>64</v>
      </c>
      <c r="C463" s="58" t="s">
        <v>986</v>
      </c>
      <c r="D463" s="106">
        <v>3041015749</v>
      </c>
      <c r="E463" s="106">
        <v>3178902797</v>
      </c>
      <c r="F463" s="106">
        <v>3307950130</v>
      </c>
      <c r="G463" s="106">
        <v>3440802275</v>
      </c>
      <c r="H463" s="106">
        <v>3528971598</v>
      </c>
      <c r="I463" s="115">
        <v>3.7900000000000003E-2</v>
      </c>
      <c r="J463" s="116">
        <v>0</v>
      </c>
    </row>
    <row r="464" spans="1:10" x14ac:dyDescent="0.25">
      <c r="A464" t="s">
        <v>989</v>
      </c>
      <c r="B464" t="s">
        <v>34</v>
      </c>
      <c r="C464" s="58" t="s">
        <v>988</v>
      </c>
      <c r="D464" s="106">
        <v>422937779</v>
      </c>
      <c r="E464" s="106">
        <v>434828698</v>
      </c>
      <c r="F464" s="106">
        <v>442550141</v>
      </c>
      <c r="G464" s="106">
        <v>467488788</v>
      </c>
      <c r="H464" s="106">
        <v>500273751</v>
      </c>
      <c r="I464" s="115">
        <v>4.3099999999999999E-2</v>
      </c>
      <c r="J464" s="116">
        <v>0</v>
      </c>
    </row>
    <row r="465" spans="1:10" x14ac:dyDescent="0.25">
      <c r="A465" t="s">
        <v>991</v>
      </c>
      <c r="B465" t="s">
        <v>171</v>
      </c>
      <c r="C465" s="58" t="s">
        <v>990</v>
      </c>
      <c r="D465" s="106">
        <v>2425140461</v>
      </c>
      <c r="E465" s="106">
        <v>2560680888</v>
      </c>
      <c r="F465" s="106">
        <v>2707856850</v>
      </c>
      <c r="G465" s="106">
        <v>2816316674</v>
      </c>
      <c r="H465" s="106">
        <v>2902591999</v>
      </c>
      <c r="I465" s="115">
        <v>4.5999999999999999E-2</v>
      </c>
      <c r="J465" s="116">
        <v>0</v>
      </c>
    </row>
    <row r="466" spans="1:10" x14ac:dyDescent="0.25">
      <c r="A466" t="s">
        <v>993</v>
      </c>
      <c r="B466" t="s">
        <v>366</v>
      </c>
      <c r="C466" s="58" t="s">
        <v>992</v>
      </c>
      <c r="D466" s="106">
        <v>1765069597</v>
      </c>
      <c r="E466" s="106">
        <v>1863324401</v>
      </c>
      <c r="F466" s="106">
        <v>1935644689</v>
      </c>
      <c r="G466" s="106">
        <v>1957332940</v>
      </c>
      <c r="H466" s="106">
        <v>2090138589</v>
      </c>
      <c r="I466" s="115">
        <v>4.3400000000000001E-2</v>
      </c>
      <c r="J466" s="116">
        <v>0</v>
      </c>
    </row>
    <row r="467" spans="1:10" x14ac:dyDescent="0.25">
      <c r="A467" t="s">
        <v>995</v>
      </c>
      <c r="B467" t="s">
        <v>75</v>
      </c>
      <c r="C467" s="58" t="s">
        <v>994</v>
      </c>
      <c r="D467" s="106">
        <v>377432811</v>
      </c>
      <c r="E467" s="106">
        <v>401815164</v>
      </c>
      <c r="F467" s="106">
        <v>433929962</v>
      </c>
      <c r="G467" s="106">
        <v>434415577</v>
      </c>
      <c r="H467" s="106">
        <v>461007380</v>
      </c>
      <c r="I467" s="115">
        <v>5.1700000000000003E-2</v>
      </c>
      <c r="J467" s="116">
        <v>0</v>
      </c>
    </row>
    <row r="468" spans="1:10" x14ac:dyDescent="0.25">
      <c r="A468" t="s">
        <v>997</v>
      </c>
      <c r="B468" t="s">
        <v>81</v>
      </c>
      <c r="C468" s="58" t="s">
        <v>996</v>
      </c>
      <c r="D468" s="106">
        <v>844533823</v>
      </c>
      <c r="E468" s="106">
        <v>878616273</v>
      </c>
      <c r="F468" s="106">
        <v>875465987</v>
      </c>
      <c r="G468" s="106">
        <v>968138962</v>
      </c>
      <c r="H468" s="106">
        <v>979834367</v>
      </c>
      <c r="I468" s="115">
        <v>3.8699999999999998E-2</v>
      </c>
      <c r="J468" s="116">
        <v>0</v>
      </c>
    </row>
    <row r="469" spans="1:10" x14ac:dyDescent="0.25">
      <c r="A469" t="s">
        <v>999</v>
      </c>
      <c r="B469" t="s">
        <v>212</v>
      </c>
      <c r="C469" s="58" t="s">
        <v>998</v>
      </c>
      <c r="D469" s="106">
        <v>602892494</v>
      </c>
      <c r="E469" s="106">
        <v>616753528</v>
      </c>
      <c r="F469" s="106">
        <v>641518830</v>
      </c>
      <c r="G469" s="106">
        <v>690623244</v>
      </c>
      <c r="H469" s="106">
        <v>710923151</v>
      </c>
      <c r="I469" s="115">
        <v>4.2299999999999997E-2</v>
      </c>
      <c r="J469" s="116">
        <v>0</v>
      </c>
    </row>
    <row r="470" spans="1:10" x14ac:dyDescent="0.25">
      <c r="A470" t="s">
        <v>1001</v>
      </c>
      <c r="B470" t="s">
        <v>46</v>
      </c>
      <c r="C470" s="58" t="s">
        <v>1000</v>
      </c>
      <c r="D470" s="106">
        <v>613688863</v>
      </c>
      <c r="E470" s="106">
        <v>628908687</v>
      </c>
      <c r="F470" s="106">
        <v>665818066</v>
      </c>
      <c r="G470" s="106">
        <v>676767293</v>
      </c>
      <c r="H470" s="106">
        <v>695734049</v>
      </c>
      <c r="I470" s="115">
        <v>3.2000000000000001E-2</v>
      </c>
      <c r="J470" s="116">
        <v>0</v>
      </c>
    </row>
    <row r="471" spans="1:10" x14ac:dyDescent="0.25">
      <c r="A471" t="s">
        <v>1003</v>
      </c>
      <c r="B471" t="s">
        <v>277</v>
      </c>
      <c r="C471" s="58" t="s">
        <v>1002</v>
      </c>
      <c r="D471" s="106">
        <v>2400280894</v>
      </c>
      <c r="E471" s="106">
        <v>2484074279</v>
      </c>
      <c r="F471" s="106">
        <v>2640662350</v>
      </c>
      <c r="G471" s="106">
        <v>2849168275</v>
      </c>
      <c r="H471" s="106">
        <v>2904669059</v>
      </c>
      <c r="I471" s="115">
        <v>4.9099999999999998E-2</v>
      </c>
      <c r="J471" s="116">
        <v>0</v>
      </c>
    </row>
    <row r="472" spans="1:10" x14ac:dyDescent="0.25">
      <c r="A472" t="s">
        <v>1005</v>
      </c>
      <c r="B472" t="s">
        <v>72</v>
      </c>
      <c r="C472" s="58" t="s">
        <v>1004</v>
      </c>
      <c r="D472" s="106">
        <v>1720600247</v>
      </c>
      <c r="E472" s="106">
        <v>1752393581</v>
      </c>
      <c r="F472" s="106">
        <v>1775333189</v>
      </c>
      <c r="G472" s="106">
        <v>1830051321</v>
      </c>
      <c r="H472" s="106">
        <v>1908440553</v>
      </c>
      <c r="I472" s="115">
        <v>2.63E-2</v>
      </c>
      <c r="J472" s="116">
        <v>0</v>
      </c>
    </row>
    <row r="473" spans="1:10" x14ac:dyDescent="0.25">
      <c r="A473" t="s">
        <v>1007</v>
      </c>
      <c r="B473" t="s">
        <v>133</v>
      </c>
      <c r="C473" s="58" t="s">
        <v>1006</v>
      </c>
      <c r="D473" s="106">
        <v>196804053</v>
      </c>
      <c r="E473" s="106">
        <v>200365489</v>
      </c>
      <c r="F473" s="106">
        <v>202074449</v>
      </c>
      <c r="G473" s="106">
        <v>221932837</v>
      </c>
      <c r="H473" s="106">
        <v>231037678</v>
      </c>
      <c r="I473" s="115">
        <v>4.1500000000000002E-2</v>
      </c>
      <c r="J473" s="116">
        <v>0</v>
      </c>
    </row>
    <row r="474" spans="1:10" x14ac:dyDescent="0.25">
      <c r="A474" t="s">
        <v>1009</v>
      </c>
      <c r="B474" t="s">
        <v>171</v>
      </c>
      <c r="C474" s="58" t="s">
        <v>1008</v>
      </c>
      <c r="D474" s="106">
        <v>3768578396</v>
      </c>
      <c r="E474" s="106">
        <v>3968281027</v>
      </c>
      <c r="F474" s="106">
        <v>3997707924</v>
      </c>
      <c r="G474" s="106">
        <v>4221696192</v>
      </c>
      <c r="H474" s="106">
        <v>4404622134</v>
      </c>
      <c r="I474" s="115">
        <v>3.9899999999999998E-2</v>
      </c>
      <c r="J474" s="116">
        <v>0</v>
      </c>
    </row>
    <row r="475" spans="1:10" x14ac:dyDescent="0.25">
      <c r="A475" t="s">
        <v>1011</v>
      </c>
      <c r="B475" t="s">
        <v>96</v>
      </c>
      <c r="C475" s="58" t="s">
        <v>1010</v>
      </c>
      <c r="D475" s="106">
        <v>2372844167</v>
      </c>
      <c r="E475" s="106">
        <v>2540026818</v>
      </c>
      <c r="F475" s="106">
        <v>2554210000</v>
      </c>
      <c r="G475" s="106">
        <v>1997310000</v>
      </c>
      <c r="H475" s="106">
        <v>2282944706</v>
      </c>
      <c r="I475" s="115">
        <v>2.9999999999999997E-4</v>
      </c>
      <c r="J475" s="116">
        <v>0</v>
      </c>
    </row>
    <row r="476" spans="1:10" x14ac:dyDescent="0.25">
      <c r="A476" t="s">
        <v>1013</v>
      </c>
      <c r="B476" t="s">
        <v>96</v>
      </c>
      <c r="C476" s="58" t="s">
        <v>1012</v>
      </c>
      <c r="D476" s="106">
        <v>5440150833</v>
      </c>
      <c r="E476" s="106">
        <v>5908155000</v>
      </c>
      <c r="F476" s="106">
        <v>6015383333</v>
      </c>
      <c r="G476" s="106">
        <v>5140003529</v>
      </c>
      <c r="H476" s="106">
        <v>5751412353</v>
      </c>
      <c r="I476" s="115">
        <v>1.9400000000000001E-2</v>
      </c>
      <c r="J476" s="116">
        <v>0</v>
      </c>
    </row>
    <row r="477" spans="1:10" x14ac:dyDescent="0.25">
      <c r="A477" t="s">
        <v>1015</v>
      </c>
      <c r="B477" t="s">
        <v>81</v>
      </c>
      <c r="C477" s="58" t="s">
        <v>1014</v>
      </c>
      <c r="D477" s="106">
        <v>962265783</v>
      </c>
      <c r="E477" s="106">
        <v>965659812</v>
      </c>
      <c r="F477" s="106">
        <v>1003074953</v>
      </c>
      <c r="G477" s="106">
        <v>1012534059</v>
      </c>
      <c r="H477" s="106">
        <v>1036786004</v>
      </c>
      <c r="I477" s="115">
        <v>1.89E-2</v>
      </c>
      <c r="J477" s="116">
        <v>0</v>
      </c>
    </row>
    <row r="478" spans="1:10" x14ac:dyDescent="0.25">
      <c r="A478" t="s">
        <v>1017</v>
      </c>
      <c r="B478" t="s">
        <v>64</v>
      </c>
      <c r="C478" s="58" t="s">
        <v>1016</v>
      </c>
      <c r="D478" s="106">
        <v>1598632223</v>
      </c>
      <c r="E478" s="106">
        <v>1718551040</v>
      </c>
      <c r="F478" s="106">
        <v>1761550424</v>
      </c>
      <c r="G478" s="106">
        <v>1798631102</v>
      </c>
      <c r="H478" s="106">
        <v>1847337646</v>
      </c>
      <c r="I478" s="115">
        <v>3.7100000000000001E-2</v>
      </c>
      <c r="J478" s="116">
        <v>0</v>
      </c>
    </row>
    <row r="479" spans="1:10" x14ac:dyDescent="0.25">
      <c r="A479" t="s">
        <v>1019</v>
      </c>
      <c r="B479" t="s">
        <v>64</v>
      </c>
      <c r="C479" s="58" t="s">
        <v>1018</v>
      </c>
      <c r="D479" s="106">
        <v>2664566207</v>
      </c>
      <c r="E479" s="106">
        <v>2817830664</v>
      </c>
      <c r="F479" s="106">
        <v>2763394182</v>
      </c>
      <c r="G479" s="106">
        <v>2755844751</v>
      </c>
      <c r="H479" s="106">
        <v>2764229672</v>
      </c>
      <c r="I479" s="115">
        <v>9.5999999999999992E-3</v>
      </c>
      <c r="J479" s="116">
        <v>0</v>
      </c>
    </row>
    <row r="480" spans="1:10" x14ac:dyDescent="0.25">
      <c r="A480" t="s">
        <v>1021</v>
      </c>
      <c r="B480" t="s">
        <v>248</v>
      </c>
      <c r="C480" s="58" t="s">
        <v>1020</v>
      </c>
      <c r="D480" s="106">
        <v>501306073</v>
      </c>
      <c r="E480" s="106">
        <v>507684505</v>
      </c>
      <c r="F480" s="106">
        <v>517153912</v>
      </c>
      <c r="G480" s="106">
        <v>527479443</v>
      </c>
      <c r="H480" s="106">
        <v>541530738</v>
      </c>
      <c r="I480" s="115">
        <v>1.95E-2</v>
      </c>
      <c r="J480" s="116">
        <v>0</v>
      </c>
    </row>
    <row r="481" spans="1:10" x14ac:dyDescent="0.25">
      <c r="A481" t="s">
        <v>1023</v>
      </c>
      <c r="B481" t="s">
        <v>78</v>
      </c>
      <c r="C481" s="58" t="s">
        <v>1022</v>
      </c>
      <c r="D481" s="106">
        <v>304450362</v>
      </c>
      <c r="E481" s="106">
        <v>306262856</v>
      </c>
      <c r="F481" s="106">
        <v>317442678</v>
      </c>
      <c r="G481" s="106">
        <v>341662161</v>
      </c>
      <c r="H481" s="106">
        <v>359430159</v>
      </c>
      <c r="I481" s="115">
        <v>4.2700000000000002E-2</v>
      </c>
      <c r="J481" s="116">
        <v>0</v>
      </c>
    </row>
    <row r="482" spans="1:10" x14ac:dyDescent="0.25">
      <c r="A482" t="s">
        <v>1025</v>
      </c>
      <c r="B482" t="s">
        <v>64</v>
      </c>
      <c r="C482" s="58" t="s">
        <v>1024</v>
      </c>
      <c r="D482" s="106">
        <v>3300047862</v>
      </c>
      <c r="E482" s="106">
        <v>3419086983</v>
      </c>
      <c r="F482" s="106">
        <v>3493756303</v>
      </c>
      <c r="G482" s="106">
        <v>3629817713</v>
      </c>
      <c r="H482" s="106">
        <v>4186786246</v>
      </c>
      <c r="I482" s="115">
        <v>6.2600000000000003E-2</v>
      </c>
      <c r="J482" s="116">
        <v>0</v>
      </c>
    </row>
    <row r="483" spans="1:10" x14ac:dyDescent="0.25">
      <c r="A483" t="s">
        <v>1027</v>
      </c>
      <c r="B483" t="s">
        <v>49</v>
      </c>
      <c r="C483" s="58" t="s">
        <v>1026</v>
      </c>
      <c r="D483" s="106">
        <v>2667451444</v>
      </c>
      <c r="E483" s="106">
        <v>2786905581</v>
      </c>
      <c r="F483" s="106">
        <v>2940626329</v>
      </c>
      <c r="G483" s="106">
        <v>2949819091</v>
      </c>
      <c r="H483" s="106">
        <v>3006884324</v>
      </c>
      <c r="I483" s="115">
        <v>3.0599999999999999E-2</v>
      </c>
      <c r="J483" s="116">
        <v>0</v>
      </c>
    </row>
    <row r="484" spans="1:10" x14ac:dyDescent="0.25">
      <c r="A484" t="s">
        <v>1029</v>
      </c>
      <c r="B484" t="s">
        <v>277</v>
      </c>
      <c r="C484" s="58" t="s">
        <v>1028</v>
      </c>
      <c r="D484" s="106">
        <v>996847361</v>
      </c>
      <c r="E484" s="106">
        <v>1046184464</v>
      </c>
      <c r="F484" s="106">
        <v>1064193742</v>
      </c>
      <c r="G484" s="106">
        <v>1097849653</v>
      </c>
      <c r="H484" s="106">
        <v>1145853911</v>
      </c>
      <c r="I484" s="115">
        <v>3.5499999999999997E-2</v>
      </c>
      <c r="J484" s="116">
        <v>0</v>
      </c>
    </row>
    <row r="485" spans="1:10" x14ac:dyDescent="0.25">
      <c r="A485" t="s">
        <v>1031</v>
      </c>
      <c r="B485" t="s">
        <v>96</v>
      </c>
      <c r="C485" s="58" t="s">
        <v>1030</v>
      </c>
      <c r="D485" s="106">
        <v>8052092000</v>
      </c>
      <c r="E485" s="106">
        <v>8636622174</v>
      </c>
      <c r="F485" s="106">
        <v>9173458095</v>
      </c>
      <c r="G485" s="106">
        <v>7053832941</v>
      </c>
      <c r="H485" s="106">
        <v>7282017222</v>
      </c>
      <c r="I485" s="115">
        <v>-1.6E-2</v>
      </c>
      <c r="J485" s="116">
        <v>5</v>
      </c>
    </row>
    <row r="486" spans="1:10" x14ac:dyDescent="0.25">
      <c r="A486" t="s">
        <v>1033</v>
      </c>
      <c r="B486" t="s">
        <v>43</v>
      </c>
      <c r="C486" s="58" t="s">
        <v>1032</v>
      </c>
      <c r="D486" s="106">
        <v>202966851</v>
      </c>
      <c r="E486" s="106">
        <v>206263512</v>
      </c>
      <c r="F486" s="106">
        <v>212119253</v>
      </c>
      <c r="G486" s="106">
        <v>231981663</v>
      </c>
      <c r="H486" s="106">
        <v>229971916</v>
      </c>
      <c r="I486" s="115">
        <v>3.2399999999999998E-2</v>
      </c>
      <c r="J486" s="116">
        <v>0</v>
      </c>
    </row>
    <row r="487" spans="1:10" x14ac:dyDescent="0.25">
      <c r="A487" t="s">
        <v>1035</v>
      </c>
      <c r="B487" t="s">
        <v>159</v>
      </c>
      <c r="C487" s="58" t="s">
        <v>1034</v>
      </c>
      <c r="D487" s="106">
        <v>551364742</v>
      </c>
      <c r="E487" s="106">
        <v>568979495</v>
      </c>
      <c r="F487" s="106">
        <v>588623956</v>
      </c>
      <c r="G487" s="106">
        <v>596398741</v>
      </c>
      <c r="H487" s="106">
        <v>629956242</v>
      </c>
      <c r="I487" s="115">
        <v>3.4000000000000002E-2</v>
      </c>
      <c r="J487" s="116">
        <v>0</v>
      </c>
    </row>
    <row r="488" spans="1:10" x14ac:dyDescent="0.25">
      <c r="A488" t="s">
        <v>1037</v>
      </c>
      <c r="B488" t="s">
        <v>72</v>
      </c>
      <c r="C488" s="58" t="s">
        <v>1036</v>
      </c>
      <c r="D488" s="106">
        <v>1594662390</v>
      </c>
      <c r="E488" s="106">
        <v>1604715418</v>
      </c>
      <c r="F488" s="106">
        <v>1672057310</v>
      </c>
      <c r="G488" s="106">
        <v>1790542515</v>
      </c>
      <c r="H488" s="106">
        <v>1974457781</v>
      </c>
      <c r="I488" s="115">
        <v>5.5500000000000001E-2</v>
      </c>
      <c r="J488" s="116">
        <v>0</v>
      </c>
    </row>
    <row r="489" spans="1:10" x14ac:dyDescent="0.25">
      <c r="A489" t="s">
        <v>1039</v>
      </c>
      <c r="B489" t="s">
        <v>14</v>
      </c>
      <c r="C489" s="58" t="s">
        <v>1038</v>
      </c>
      <c r="D489" s="106">
        <v>184893005</v>
      </c>
      <c r="E489" s="106">
        <v>189344146</v>
      </c>
      <c r="F489" s="106">
        <v>192864929</v>
      </c>
      <c r="G489" s="106">
        <v>201307965</v>
      </c>
      <c r="H489" s="106">
        <v>207633463</v>
      </c>
      <c r="I489" s="115">
        <v>2.9499999999999998E-2</v>
      </c>
      <c r="J489" s="116">
        <v>0</v>
      </c>
    </row>
    <row r="490" spans="1:10" x14ac:dyDescent="0.25">
      <c r="A490" t="s">
        <v>1041</v>
      </c>
      <c r="B490" t="s">
        <v>46</v>
      </c>
      <c r="C490" s="58" t="s">
        <v>1040</v>
      </c>
      <c r="D490" s="106">
        <v>326096169</v>
      </c>
      <c r="E490" s="106">
        <v>327999585</v>
      </c>
      <c r="F490" s="106">
        <v>337852762</v>
      </c>
      <c r="G490" s="106">
        <v>339751707</v>
      </c>
      <c r="H490" s="106">
        <v>367106020</v>
      </c>
      <c r="I490" s="115">
        <v>3.0499999999999999E-2</v>
      </c>
      <c r="J490" s="116">
        <v>0</v>
      </c>
    </row>
    <row r="491" spans="1:10" x14ac:dyDescent="0.25">
      <c r="A491" t="s">
        <v>1043</v>
      </c>
      <c r="B491" t="s">
        <v>67</v>
      </c>
      <c r="C491" s="58" t="s">
        <v>1042</v>
      </c>
      <c r="D491" s="106">
        <v>291399626</v>
      </c>
      <c r="E491" s="106">
        <v>290349266</v>
      </c>
      <c r="F491" s="106">
        <v>293134280</v>
      </c>
      <c r="G491" s="106">
        <v>303050971</v>
      </c>
      <c r="H491" s="106">
        <v>301617520</v>
      </c>
      <c r="I491" s="115">
        <v>8.8000000000000005E-3</v>
      </c>
      <c r="J491" s="116">
        <v>0</v>
      </c>
    </row>
    <row r="492" spans="1:10" x14ac:dyDescent="0.25">
      <c r="A492" t="s">
        <v>1045</v>
      </c>
      <c r="B492" t="s">
        <v>164</v>
      </c>
      <c r="C492" s="58" t="s">
        <v>1044</v>
      </c>
      <c r="D492" s="106">
        <v>1342256490</v>
      </c>
      <c r="E492" s="106">
        <v>1386226793</v>
      </c>
      <c r="F492" s="106">
        <v>1430957528</v>
      </c>
      <c r="G492" s="106">
        <v>1475153613</v>
      </c>
      <c r="H492" s="106">
        <v>1558046599</v>
      </c>
      <c r="I492" s="115">
        <v>3.8100000000000002E-2</v>
      </c>
      <c r="J492" s="116">
        <v>0</v>
      </c>
    </row>
    <row r="493" spans="1:10" x14ac:dyDescent="0.25">
      <c r="A493" t="s">
        <v>1047</v>
      </c>
      <c r="B493" t="s">
        <v>151</v>
      </c>
      <c r="C493" s="58" t="s">
        <v>1046</v>
      </c>
      <c r="D493" s="106">
        <v>2099823647</v>
      </c>
      <c r="E493" s="106">
        <v>2175765752</v>
      </c>
      <c r="F493" s="106">
        <v>2208813822</v>
      </c>
      <c r="G493" s="106">
        <v>2243418735</v>
      </c>
      <c r="H493" s="106">
        <v>2343127015</v>
      </c>
      <c r="I493" s="115">
        <v>2.7900000000000001E-2</v>
      </c>
      <c r="J493" s="116">
        <v>0</v>
      </c>
    </row>
    <row r="494" spans="1:10" x14ac:dyDescent="0.25">
      <c r="A494" t="s">
        <v>1049</v>
      </c>
      <c r="B494" t="s">
        <v>49</v>
      </c>
      <c r="C494" s="58" t="s">
        <v>1048</v>
      </c>
      <c r="D494" s="106">
        <v>3678511607</v>
      </c>
      <c r="E494" s="106">
        <v>3818352455</v>
      </c>
      <c r="F494" s="106">
        <v>4240789344</v>
      </c>
      <c r="G494" s="106">
        <v>4277820424</v>
      </c>
      <c r="H494" s="106">
        <v>4290728248</v>
      </c>
      <c r="I494" s="115">
        <v>4.0099999999999997E-2</v>
      </c>
      <c r="J494" s="116">
        <v>0</v>
      </c>
    </row>
    <row r="495" spans="1:10" x14ac:dyDescent="0.25">
      <c r="A495" t="s">
        <v>1053</v>
      </c>
      <c r="B495" t="s">
        <v>43</v>
      </c>
      <c r="C495" s="58" t="s">
        <v>1052</v>
      </c>
      <c r="D495" s="106">
        <v>458077397</v>
      </c>
      <c r="E495" s="106">
        <v>449936673</v>
      </c>
      <c r="F495" s="106">
        <v>457909558</v>
      </c>
      <c r="G495" s="106">
        <v>566430802</v>
      </c>
      <c r="H495" s="106">
        <v>594612004</v>
      </c>
      <c r="I495" s="115">
        <v>7.17E-2</v>
      </c>
      <c r="J495" s="116">
        <v>0</v>
      </c>
    </row>
    <row r="496" spans="1:10" x14ac:dyDescent="0.25">
      <c r="A496" t="s">
        <v>1055</v>
      </c>
      <c r="B496" t="s">
        <v>26</v>
      </c>
      <c r="C496" s="58" t="s">
        <v>1054</v>
      </c>
      <c r="D496" s="106">
        <v>1235237390</v>
      </c>
      <c r="E496" s="106">
        <v>1286559097</v>
      </c>
      <c r="F496" s="106">
        <v>1334690838</v>
      </c>
      <c r="G496" s="106">
        <v>1413138172</v>
      </c>
      <c r="H496" s="106">
        <v>1444179677</v>
      </c>
      <c r="I496" s="115">
        <v>3.9899999999999998E-2</v>
      </c>
      <c r="J496" s="116">
        <v>0</v>
      </c>
    </row>
    <row r="497" spans="1:10" x14ac:dyDescent="0.25">
      <c r="A497" t="s">
        <v>1057</v>
      </c>
      <c r="B497" t="s">
        <v>298</v>
      </c>
      <c r="C497" s="58" t="s">
        <v>1056</v>
      </c>
      <c r="D497" s="106">
        <v>321982133</v>
      </c>
      <c r="E497" s="106">
        <v>327116519</v>
      </c>
      <c r="F497" s="106">
        <v>334354761</v>
      </c>
      <c r="G497" s="106">
        <v>345891367</v>
      </c>
      <c r="H497" s="106">
        <v>384222252</v>
      </c>
      <c r="I497" s="115">
        <v>4.58E-2</v>
      </c>
      <c r="J497" s="116">
        <v>0</v>
      </c>
    </row>
    <row r="498" spans="1:10" x14ac:dyDescent="0.25">
      <c r="A498" t="s">
        <v>1059</v>
      </c>
      <c r="B498" t="s">
        <v>72</v>
      </c>
      <c r="C498" s="58" t="s">
        <v>1058</v>
      </c>
      <c r="D498" s="106">
        <v>1545551068</v>
      </c>
      <c r="E498" s="106">
        <v>1554192588</v>
      </c>
      <c r="F498" s="106">
        <v>1573030233</v>
      </c>
      <c r="G498" s="106">
        <v>1599098925</v>
      </c>
      <c r="H498" s="106">
        <v>1682260079</v>
      </c>
      <c r="I498" s="115">
        <v>2.1600000000000001E-2</v>
      </c>
      <c r="J498" s="116">
        <v>0</v>
      </c>
    </row>
    <row r="499" spans="1:10" x14ac:dyDescent="0.25">
      <c r="A499" t="s">
        <v>1061</v>
      </c>
      <c r="B499" t="s">
        <v>17</v>
      </c>
      <c r="C499" s="58" t="s">
        <v>1060</v>
      </c>
      <c r="D499" s="106">
        <v>254202108</v>
      </c>
      <c r="E499" s="106">
        <v>255721567</v>
      </c>
      <c r="F499" s="106">
        <v>262440269</v>
      </c>
      <c r="G499" s="106">
        <v>262087313</v>
      </c>
      <c r="H499" s="106">
        <v>271065049</v>
      </c>
      <c r="I499" s="115">
        <v>1.6299999999999999E-2</v>
      </c>
      <c r="J499" s="116">
        <v>0</v>
      </c>
    </row>
    <row r="500" spans="1:10" x14ac:dyDescent="0.25">
      <c r="A500" t="s">
        <v>1063</v>
      </c>
      <c r="B500" t="s">
        <v>49</v>
      </c>
      <c r="C500" s="58" t="s">
        <v>1062</v>
      </c>
      <c r="D500" s="106">
        <v>2124605391</v>
      </c>
      <c r="E500" s="106">
        <v>2212575079</v>
      </c>
      <c r="F500" s="106">
        <v>2410306466</v>
      </c>
      <c r="G500" s="106">
        <v>2420306823</v>
      </c>
      <c r="H500" s="106">
        <v>2407413044</v>
      </c>
      <c r="I500" s="115">
        <v>3.2399999999999998E-2</v>
      </c>
      <c r="J500" s="116">
        <v>0</v>
      </c>
    </row>
    <row r="501" spans="1:10" x14ac:dyDescent="0.25">
      <c r="A501" t="s">
        <v>1065</v>
      </c>
      <c r="B501" t="s">
        <v>84</v>
      </c>
      <c r="C501" s="58" t="s">
        <v>1064</v>
      </c>
      <c r="D501" s="106">
        <v>439005249</v>
      </c>
      <c r="E501" s="106">
        <v>503263744</v>
      </c>
      <c r="F501" s="106">
        <v>519926143</v>
      </c>
      <c r="G501" s="106">
        <v>580958537</v>
      </c>
      <c r="H501" s="106">
        <v>580978931</v>
      </c>
      <c r="I501" s="115">
        <v>7.4200000000000002E-2</v>
      </c>
      <c r="J501" s="116">
        <v>0</v>
      </c>
    </row>
    <row r="502" spans="1:10" x14ac:dyDescent="0.25">
      <c r="A502" t="s">
        <v>1067</v>
      </c>
      <c r="B502" t="s">
        <v>72</v>
      </c>
      <c r="C502" s="58" t="s">
        <v>1066</v>
      </c>
      <c r="D502" s="106">
        <v>1712907511</v>
      </c>
      <c r="E502" s="106">
        <v>1841741182</v>
      </c>
      <c r="F502" s="106">
        <v>1952106199</v>
      </c>
      <c r="G502" s="106">
        <v>2143954232</v>
      </c>
      <c r="H502" s="106">
        <v>2264982892</v>
      </c>
      <c r="I502" s="115">
        <v>7.2499999999999995E-2</v>
      </c>
      <c r="J502" s="116">
        <v>0</v>
      </c>
    </row>
    <row r="503" spans="1:10" x14ac:dyDescent="0.25">
      <c r="A503" t="s">
        <v>1069</v>
      </c>
      <c r="B503" t="s">
        <v>274</v>
      </c>
      <c r="C503" s="58" t="s">
        <v>1068</v>
      </c>
      <c r="D503" s="106">
        <v>324931206</v>
      </c>
      <c r="E503" s="106">
        <v>333269660</v>
      </c>
      <c r="F503" s="106">
        <v>346090308</v>
      </c>
      <c r="G503" s="106">
        <v>353567974</v>
      </c>
      <c r="H503" s="106">
        <v>363424159</v>
      </c>
      <c r="I503" s="115">
        <v>2.8400000000000002E-2</v>
      </c>
      <c r="J503" s="116">
        <v>0</v>
      </c>
    </row>
    <row r="504" spans="1:10" x14ac:dyDescent="0.25">
      <c r="A504" t="s">
        <v>1071</v>
      </c>
      <c r="B504" t="s">
        <v>133</v>
      </c>
      <c r="C504" s="58" t="s">
        <v>1070</v>
      </c>
      <c r="D504" s="106">
        <v>81972017</v>
      </c>
      <c r="E504" s="106">
        <v>85398354</v>
      </c>
      <c r="F504" s="106">
        <v>85474559</v>
      </c>
      <c r="G504" s="106">
        <v>90747189</v>
      </c>
      <c r="H504" s="106">
        <v>93174553</v>
      </c>
      <c r="I504" s="115">
        <v>3.2800000000000003E-2</v>
      </c>
      <c r="J504" s="116">
        <v>0</v>
      </c>
    </row>
    <row r="505" spans="1:10" x14ac:dyDescent="0.25">
      <c r="A505" t="s">
        <v>1073</v>
      </c>
      <c r="B505" t="s">
        <v>49</v>
      </c>
      <c r="C505" s="58" t="s">
        <v>1072</v>
      </c>
      <c r="D505" s="106">
        <v>6568950733</v>
      </c>
      <c r="E505" s="106">
        <v>6809645282</v>
      </c>
      <c r="F505" s="106">
        <v>7487458606</v>
      </c>
      <c r="G505" s="106">
        <v>7515590424</v>
      </c>
      <c r="H505" s="106">
        <v>7591837921</v>
      </c>
      <c r="I505" s="115">
        <v>3.7499999999999999E-2</v>
      </c>
      <c r="J505" s="116">
        <v>0</v>
      </c>
    </row>
    <row r="506" spans="1:10" x14ac:dyDescent="0.25">
      <c r="A506" t="s">
        <v>1075</v>
      </c>
      <c r="B506" t="s">
        <v>96</v>
      </c>
      <c r="C506" s="58" t="s">
        <v>1074</v>
      </c>
      <c r="D506" s="106">
        <v>3761797308</v>
      </c>
      <c r="E506" s="106">
        <v>4048893750</v>
      </c>
      <c r="F506" s="106">
        <v>4231782727</v>
      </c>
      <c r="G506" s="106">
        <v>3710276667</v>
      </c>
      <c r="H506" s="106">
        <v>3959402105</v>
      </c>
      <c r="I506" s="115">
        <v>1.6400000000000001E-2</v>
      </c>
      <c r="J506" s="116">
        <v>0</v>
      </c>
    </row>
    <row r="507" spans="1:10" x14ac:dyDescent="0.25">
      <c r="A507" t="s">
        <v>1077</v>
      </c>
      <c r="B507" t="s">
        <v>49</v>
      </c>
      <c r="C507" s="58" t="s">
        <v>1076</v>
      </c>
      <c r="D507" s="106">
        <v>1913071778</v>
      </c>
      <c r="E507" s="106">
        <v>2002887791</v>
      </c>
      <c r="F507" s="106">
        <v>2185026076</v>
      </c>
      <c r="G507" s="106">
        <v>2238167922</v>
      </c>
      <c r="H507" s="106">
        <v>2329837162</v>
      </c>
      <c r="I507" s="115">
        <v>5.0799999999999998E-2</v>
      </c>
      <c r="J507" s="116">
        <v>0</v>
      </c>
    </row>
    <row r="508" spans="1:10" x14ac:dyDescent="0.25">
      <c r="A508" t="s">
        <v>1079</v>
      </c>
      <c r="B508" t="s">
        <v>17</v>
      </c>
      <c r="C508" s="58" t="s">
        <v>1078</v>
      </c>
      <c r="D508" s="106">
        <v>1457113354</v>
      </c>
      <c r="E508" s="106">
        <v>1495296890</v>
      </c>
      <c r="F508" s="106">
        <v>1541507369</v>
      </c>
      <c r="G508" s="106">
        <v>1626412888</v>
      </c>
      <c r="H508" s="106">
        <v>1663589001</v>
      </c>
      <c r="I508" s="115">
        <v>3.3799999999999997E-2</v>
      </c>
      <c r="J508" s="116">
        <v>0</v>
      </c>
    </row>
    <row r="509" spans="1:10" x14ac:dyDescent="0.25">
      <c r="A509" t="s">
        <v>1081</v>
      </c>
      <c r="B509" t="s">
        <v>1082</v>
      </c>
      <c r="C509" s="58" t="s">
        <v>1080</v>
      </c>
      <c r="D509" s="106">
        <v>336132460</v>
      </c>
      <c r="E509" s="106">
        <v>343051364</v>
      </c>
      <c r="F509" s="106">
        <v>355930005</v>
      </c>
      <c r="G509" s="106">
        <v>402201936</v>
      </c>
      <c r="H509" s="106">
        <v>404468893</v>
      </c>
      <c r="I509" s="115">
        <v>4.8399999999999999E-2</v>
      </c>
      <c r="J509" s="116">
        <v>0</v>
      </c>
    </row>
    <row r="510" spans="1:10" x14ac:dyDescent="0.25">
      <c r="A510" t="s">
        <v>1084</v>
      </c>
      <c r="B510" t="s">
        <v>418</v>
      </c>
      <c r="C510" s="58" t="s">
        <v>1083</v>
      </c>
      <c r="D510" s="106">
        <v>2006961114</v>
      </c>
      <c r="E510" s="106">
        <v>2056337613</v>
      </c>
      <c r="F510" s="106">
        <v>2093399871</v>
      </c>
      <c r="G510" s="106">
        <v>2249429235</v>
      </c>
      <c r="H510" s="106">
        <v>2379635356</v>
      </c>
      <c r="I510" s="115">
        <v>4.3799999999999999E-2</v>
      </c>
      <c r="J510" s="116">
        <v>0</v>
      </c>
    </row>
    <row r="511" spans="1:10" x14ac:dyDescent="0.25">
      <c r="A511" t="s">
        <v>1086</v>
      </c>
      <c r="B511" t="s">
        <v>96</v>
      </c>
      <c r="C511" s="58" t="s">
        <v>1085</v>
      </c>
      <c r="D511" s="106">
        <v>1080099231</v>
      </c>
      <c r="E511" s="106">
        <v>1156133750</v>
      </c>
      <c r="F511" s="106">
        <v>1254954545</v>
      </c>
      <c r="G511" s="106">
        <v>981345556</v>
      </c>
      <c r="H511" s="106">
        <v>1069824737</v>
      </c>
      <c r="I511" s="115">
        <v>7.0000000000000001E-3</v>
      </c>
      <c r="J511" s="116">
        <v>0</v>
      </c>
    </row>
    <row r="512" spans="1:10" x14ac:dyDescent="0.25">
      <c r="A512" t="s">
        <v>1088</v>
      </c>
      <c r="B512" t="s">
        <v>415</v>
      </c>
      <c r="C512" s="58" t="s">
        <v>1087</v>
      </c>
      <c r="D512" s="106">
        <v>333233428</v>
      </c>
      <c r="E512" s="106">
        <v>346109409</v>
      </c>
      <c r="F512" s="106">
        <v>350982647</v>
      </c>
      <c r="G512" s="106">
        <v>364119872</v>
      </c>
      <c r="H512" s="106">
        <v>377643560</v>
      </c>
      <c r="I512" s="115">
        <v>3.1800000000000002E-2</v>
      </c>
      <c r="J512" s="116">
        <v>0</v>
      </c>
    </row>
    <row r="513" spans="1:10" x14ac:dyDescent="0.25">
      <c r="A513" t="s">
        <v>1090</v>
      </c>
      <c r="B513" t="s">
        <v>96</v>
      </c>
      <c r="C513" s="58" t="s">
        <v>1089</v>
      </c>
      <c r="D513" s="106">
        <v>4750954050</v>
      </c>
      <c r="E513" s="106">
        <v>5210624091</v>
      </c>
      <c r="F513" s="106">
        <v>5600319524</v>
      </c>
      <c r="G513" s="106">
        <v>4768405882</v>
      </c>
      <c r="H513" s="106">
        <v>5175267810</v>
      </c>
      <c r="I513" s="115">
        <v>2.7099999999999999E-2</v>
      </c>
      <c r="J513" s="116">
        <v>0</v>
      </c>
    </row>
    <row r="514" spans="1:10" x14ac:dyDescent="0.25">
      <c r="A514" t="s">
        <v>1092</v>
      </c>
      <c r="B514" t="s">
        <v>363</v>
      </c>
      <c r="C514" s="58" t="s">
        <v>1091</v>
      </c>
      <c r="D514" s="106">
        <v>1482077510</v>
      </c>
      <c r="E514" s="106">
        <v>1494175402</v>
      </c>
      <c r="F514" s="106">
        <v>1532057429</v>
      </c>
      <c r="G514" s="106">
        <v>1541428759</v>
      </c>
      <c r="H514" s="106">
        <v>1598763618</v>
      </c>
      <c r="I514" s="115">
        <v>1.9199999999999998E-2</v>
      </c>
      <c r="J514" s="116">
        <v>0</v>
      </c>
    </row>
    <row r="515" spans="1:10" x14ac:dyDescent="0.25">
      <c r="A515" t="s">
        <v>1094</v>
      </c>
      <c r="B515" t="s">
        <v>59</v>
      </c>
      <c r="C515" s="58" t="s">
        <v>1093</v>
      </c>
      <c r="D515" s="106">
        <v>463282769</v>
      </c>
      <c r="E515" s="106">
        <v>466106719</v>
      </c>
      <c r="F515" s="106">
        <v>473904178</v>
      </c>
      <c r="G515" s="106">
        <v>482649876</v>
      </c>
      <c r="H515" s="106">
        <v>534097977</v>
      </c>
      <c r="I515" s="115">
        <v>3.6999999999999998E-2</v>
      </c>
      <c r="J515" s="116">
        <v>0</v>
      </c>
    </row>
    <row r="516" spans="1:10" x14ac:dyDescent="0.25">
      <c r="A516" t="s">
        <v>1096</v>
      </c>
      <c r="B516" t="s">
        <v>105</v>
      </c>
      <c r="C516" s="58" t="s">
        <v>1095</v>
      </c>
      <c r="D516" s="106">
        <v>482072652</v>
      </c>
      <c r="E516" s="106">
        <v>498217180</v>
      </c>
      <c r="F516" s="106">
        <v>508006893</v>
      </c>
      <c r="G516" s="106">
        <v>506157802</v>
      </c>
      <c r="H516" s="106">
        <v>557882416</v>
      </c>
      <c r="I516" s="115">
        <v>3.7900000000000003E-2</v>
      </c>
      <c r="J516" s="116">
        <v>0</v>
      </c>
    </row>
    <row r="517" spans="1:10" x14ac:dyDescent="0.25">
      <c r="A517" t="s">
        <v>1098</v>
      </c>
      <c r="B517" t="s">
        <v>171</v>
      </c>
      <c r="C517" s="58" t="s">
        <v>1097</v>
      </c>
      <c r="D517" s="106">
        <v>3741080248</v>
      </c>
      <c r="E517" s="106">
        <v>3865107216</v>
      </c>
      <c r="F517" s="106">
        <v>4027166731</v>
      </c>
      <c r="G517" s="106">
        <v>4342807622</v>
      </c>
      <c r="H517" s="106">
        <v>4462184292</v>
      </c>
      <c r="I517" s="115">
        <v>4.53E-2</v>
      </c>
      <c r="J517" s="116">
        <v>0</v>
      </c>
    </row>
    <row r="518" spans="1:10" x14ac:dyDescent="0.25">
      <c r="A518" t="s">
        <v>1100</v>
      </c>
      <c r="B518" t="s">
        <v>64</v>
      </c>
      <c r="C518" s="58" t="s">
        <v>1099</v>
      </c>
      <c r="D518" s="106">
        <v>7782290183</v>
      </c>
      <c r="E518" s="106">
        <v>8075612532</v>
      </c>
      <c r="F518" s="106">
        <v>8393414641</v>
      </c>
      <c r="G518" s="106">
        <v>8257109872</v>
      </c>
      <c r="H518" s="106">
        <v>8071129500</v>
      </c>
      <c r="I518" s="115">
        <v>9.5999999999999992E-3</v>
      </c>
      <c r="J518" s="116">
        <v>0</v>
      </c>
    </row>
    <row r="519" spans="1:10" x14ac:dyDescent="0.25">
      <c r="A519" t="s">
        <v>1102</v>
      </c>
      <c r="B519" t="s">
        <v>64</v>
      </c>
      <c r="C519" s="58" t="s">
        <v>1101</v>
      </c>
      <c r="D519" s="106">
        <v>2298325107</v>
      </c>
      <c r="E519" s="106">
        <v>2417151927</v>
      </c>
      <c r="F519" s="106">
        <v>2447443581</v>
      </c>
      <c r="G519" s="106">
        <v>2451348559</v>
      </c>
      <c r="H519" s="106">
        <v>2547269532</v>
      </c>
      <c r="I519" s="115">
        <v>2.6200000000000001E-2</v>
      </c>
      <c r="J519" s="116">
        <v>0</v>
      </c>
    </row>
    <row r="520" spans="1:10" x14ac:dyDescent="0.25">
      <c r="A520" t="s">
        <v>1104</v>
      </c>
      <c r="B520" t="s">
        <v>49</v>
      </c>
      <c r="C520" s="58" t="s">
        <v>1103</v>
      </c>
      <c r="D520" s="106">
        <v>9590016072</v>
      </c>
      <c r="E520" s="106">
        <v>10174271419</v>
      </c>
      <c r="F520" s="106">
        <v>10975045080</v>
      </c>
      <c r="G520" s="106">
        <v>11572624651</v>
      </c>
      <c r="H520" s="106">
        <v>12047121792</v>
      </c>
      <c r="I520" s="115">
        <v>5.8799999999999998E-2</v>
      </c>
      <c r="J520" s="116">
        <v>0</v>
      </c>
    </row>
    <row r="521" spans="1:10" x14ac:dyDescent="0.25">
      <c r="A521" t="s">
        <v>1106</v>
      </c>
      <c r="B521" t="s">
        <v>37</v>
      </c>
      <c r="C521" s="58" t="s">
        <v>1105</v>
      </c>
      <c r="D521" s="106">
        <v>344397019</v>
      </c>
      <c r="E521" s="106">
        <v>365995025</v>
      </c>
      <c r="F521" s="106">
        <v>370845016</v>
      </c>
      <c r="G521" s="106">
        <v>363729365</v>
      </c>
      <c r="H521" s="106">
        <v>366461388</v>
      </c>
      <c r="I521" s="115">
        <v>1.61E-2</v>
      </c>
      <c r="J521" s="116">
        <v>0</v>
      </c>
    </row>
    <row r="522" spans="1:10" x14ac:dyDescent="0.25">
      <c r="A522" t="s">
        <v>1108</v>
      </c>
      <c r="B522" t="s">
        <v>49</v>
      </c>
      <c r="C522" s="58" t="s">
        <v>1107</v>
      </c>
      <c r="D522" s="106">
        <v>7600976209</v>
      </c>
      <c r="E522" s="106">
        <v>7882298200</v>
      </c>
      <c r="F522" s="106">
        <v>8704386693</v>
      </c>
      <c r="G522" s="106">
        <v>8912365322</v>
      </c>
      <c r="H522" s="106">
        <v>8868028794</v>
      </c>
      <c r="I522" s="115">
        <v>4.0099999999999997E-2</v>
      </c>
      <c r="J522" s="116">
        <v>0</v>
      </c>
    </row>
    <row r="523" spans="1:10" x14ac:dyDescent="0.25">
      <c r="A523" t="s">
        <v>1110</v>
      </c>
      <c r="B523" t="s">
        <v>49</v>
      </c>
      <c r="C523" s="58" t="s">
        <v>1109</v>
      </c>
      <c r="D523" s="106">
        <v>5090852281</v>
      </c>
      <c r="E523" s="106">
        <v>5238205541</v>
      </c>
      <c r="F523" s="106">
        <v>5974317300</v>
      </c>
      <c r="G523" s="106">
        <v>6013389643</v>
      </c>
      <c r="H523" s="106">
        <v>6036405353</v>
      </c>
      <c r="I523" s="115">
        <v>4.4900000000000002E-2</v>
      </c>
      <c r="J523" s="116">
        <v>0</v>
      </c>
    </row>
    <row r="524" spans="1:10" x14ac:dyDescent="0.25">
      <c r="A524" t="s">
        <v>1112</v>
      </c>
      <c r="B524" t="s">
        <v>190</v>
      </c>
      <c r="C524" s="58" t="s">
        <v>1111</v>
      </c>
      <c r="D524" s="106">
        <v>153938582</v>
      </c>
      <c r="E524" s="106">
        <v>161461027</v>
      </c>
      <c r="F524" s="106">
        <v>160766370</v>
      </c>
      <c r="G524" s="106">
        <v>166057775</v>
      </c>
      <c r="H524" s="106">
        <v>171806879</v>
      </c>
      <c r="I524" s="115">
        <v>2.8000000000000001E-2</v>
      </c>
      <c r="J524" s="116">
        <v>0</v>
      </c>
    </row>
    <row r="525" spans="1:10" x14ac:dyDescent="0.25">
      <c r="A525" t="s">
        <v>1114</v>
      </c>
      <c r="B525" t="s">
        <v>43</v>
      </c>
      <c r="C525" s="58" t="s">
        <v>1113</v>
      </c>
      <c r="D525" s="106">
        <v>204084423</v>
      </c>
      <c r="E525" s="106">
        <v>208973141</v>
      </c>
      <c r="F525" s="106">
        <v>215476697</v>
      </c>
      <c r="G525" s="106">
        <v>225901793</v>
      </c>
      <c r="H525" s="106">
        <v>231714273</v>
      </c>
      <c r="I525" s="115">
        <v>3.2300000000000002E-2</v>
      </c>
      <c r="J525" s="116">
        <v>0</v>
      </c>
    </row>
    <row r="526" spans="1:10" x14ac:dyDescent="0.25">
      <c r="A526" t="s">
        <v>1116</v>
      </c>
      <c r="B526" t="s">
        <v>67</v>
      </c>
      <c r="C526" s="58" t="s">
        <v>1115</v>
      </c>
      <c r="D526" s="106">
        <v>308270735</v>
      </c>
      <c r="E526" s="106">
        <v>316750600</v>
      </c>
      <c r="F526" s="106">
        <v>322280435</v>
      </c>
      <c r="G526" s="106">
        <v>325642549</v>
      </c>
      <c r="H526" s="106">
        <v>323139544</v>
      </c>
      <c r="I526" s="115">
        <v>1.1900000000000001E-2</v>
      </c>
      <c r="J526" s="116">
        <v>0</v>
      </c>
    </row>
    <row r="527" spans="1:10" x14ac:dyDescent="0.25">
      <c r="A527" t="s">
        <v>1118</v>
      </c>
      <c r="B527" t="s">
        <v>190</v>
      </c>
      <c r="C527" s="58" t="s">
        <v>1117</v>
      </c>
      <c r="D527" s="106">
        <v>194385404</v>
      </c>
      <c r="E527" s="106">
        <v>194144625</v>
      </c>
      <c r="F527" s="106">
        <v>202444135</v>
      </c>
      <c r="G527" s="106">
        <v>218191633</v>
      </c>
      <c r="H527" s="106">
        <v>230065941</v>
      </c>
      <c r="I527" s="115">
        <v>4.3400000000000001E-2</v>
      </c>
      <c r="J527" s="116">
        <v>0</v>
      </c>
    </row>
    <row r="528" spans="1:10" x14ac:dyDescent="0.25">
      <c r="A528" t="s">
        <v>1120</v>
      </c>
      <c r="B528" t="s">
        <v>46</v>
      </c>
      <c r="C528" s="58" t="s">
        <v>1119</v>
      </c>
      <c r="D528" s="106">
        <v>436437001</v>
      </c>
      <c r="E528" s="106">
        <v>446451569</v>
      </c>
      <c r="F528" s="106">
        <v>465797381</v>
      </c>
      <c r="G528" s="106">
        <v>471846205</v>
      </c>
      <c r="H528" s="106">
        <v>488125398</v>
      </c>
      <c r="I528" s="115">
        <v>2.8400000000000002E-2</v>
      </c>
      <c r="J528" s="116">
        <v>0</v>
      </c>
    </row>
    <row r="529" spans="1:10" x14ac:dyDescent="0.25">
      <c r="A529" t="s">
        <v>1122</v>
      </c>
      <c r="B529" t="s">
        <v>81</v>
      </c>
      <c r="C529" s="58" t="s">
        <v>1121</v>
      </c>
      <c r="D529" s="106">
        <v>631110739</v>
      </c>
      <c r="E529" s="106">
        <v>650956916</v>
      </c>
      <c r="F529" s="106">
        <v>655804331</v>
      </c>
      <c r="G529" s="106">
        <v>698787940</v>
      </c>
      <c r="H529" s="106">
        <v>726280076</v>
      </c>
      <c r="I529" s="115">
        <v>3.5900000000000001E-2</v>
      </c>
      <c r="J529" s="116">
        <v>0</v>
      </c>
    </row>
    <row r="530" spans="1:10" x14ac:dyDescent="0.25">
      <c r="A530" t="s">
        <v>1124</v>
      </c>
      <c r="B530" t="s">
        <v>190</v>
      </c>
      <c r="C530" s="58" t="s">
        <v>1123</v>
      </c>
      <c r="D530" s="106">
        <v>2104966496</v>
      </c>
      <c r="E530" s="106">
        <v>2141187316</v>
      </c>
      <c r="F530" s="106">
        <v>2168223173</v>
      </c>
      <c r="G530" s="106">
        <v>2239468689</v>
      </c>
      <c r="H530" s="106">
        <v>2343844722</v>
      </c>
      <c r="I530" s="115">
        <v>2.7300000000000001E-2</v>
      </c>
      <c r="J530" s="116">
        <v>0</v>
      </c>
    </row>
    <row r="531" spans="1:10" x14ac:dyDescent="0.25">
      <c r="A531" t="s">
        <v>1126</v>
      </c>
      <c r="B531" t="s">
        <v>102</v>
      </c>
      <c r="C531" s="58" t="s">
        <v>1125</v>
      </c>
      <c r="D531" s="106">
        <v>6962336684</v>
      </c>
      <c r="E531" s="106">
        <v>7440089956</v>
      </c>
      <c r="F531" s="106">
        <v>8133132918</v>
      </c>
      <c r="G531" s="106">
        <v>8303688044</v>
      </c>
      <c r="H531" s="106">
        <v>8493821818</v>
      </c>
      <c r="I531" s="115">
        <v>5.1400000000000001E-2</v>
      </c>
      <c r="J531" s="116">
        <v>0</v>
      </c>
    </row>
    <row r="532" spans="1:10" x14ac:dyDescent="0.25">
      <c r="A532" t="s">
        <v>1128</v>
      </c>
      <c r="B532" t="s">
        <v>418</v>
      </c>
      <c r="C532" s="58" t="s">
        <v>1127</v>
      </c>
      <c r="D532" s="106">
        <v>1867149153</v>
      </c>
      <c r="E532" s="106">
        <v>1945428435</v>
      </c>
      <c r="F532" s="106">
        <v>2013285068</v>
      </c>
      <c r="G532" s="106">
        <v>2132772916</v>
      </c>
      <c r="H532" s="106">
        <v>2273054902</v>
      </c>
      <c r="I532" s="115">
        <v>5.0500000000000003E-2</v>
      </c>
      <c r="J532" s="116">
        <v>0</v>
      </c>
    </row>
    <row r="533" spans="1:10" x14ac:dyDescent="0.25">
      <c r="A533" t="s">
        <v>1130</v>
      </c>
      <c r="B533" t="s">
        <v>17</v>
      </c>
      <c r="C533" s="58" t="s">
        <v>1129</v>
      </c>
      <c r="D533" s="106">
        <v>375496318</v>
      </c>
      <c r="E533" s="106">
        <v>389710662</v>
      </c>
      <c r="F533" s="106">
        <v>406375205</v>
      </c>
      <c r="G533" s="106">
        <v>424045176</v>
      </c>
      <c r="H533" s="106">
        <v>450786786</v>
      </c>
      <c r="I533" s="115">
        <v>4.6800000000000001E-2</v>
      </c>
      <c r="J533" s="116">
        <v>0</v>
      </c>
    </row>
    <row r="534" spans="1:10" x14ac:dyDescent="0.25">
      <c r="A534" t="s">
        <v>1132</v>
      </c>
      <c r="B534" t="s">
        <v>49</v>
      </c>
      <c r="C534" s="58" t="s">
        <v>1131</v>
      </c>
      <c r="D534" s="106">
        <v>2302505833</v>
      </c>
      <c r="E534" s="106">
        <v>2463536987</v>
      </c>
      <c r="F534" s="106">
        <v>2608267632</v>
      </c>
      <c r="G534" s="106">
        <v>2901731155</v>
      </c>
      <c r="H534" s="106">
        <v>3033979623</v>
      </c>
      <c r="I534" s="115">
        <v>7.17E-2</v>
      </c>
      <c r="J534" s="116">
        <v>0</v>
      </c>
    </row>
    <row r="535" spans="1:10" x14ac:dyDescent="0.25">
      <c r="A535" t="s">
        <v>1134</v>
      </c>
      <c r="B535" t="s">
        <v>64</v>
      </c>
      <c r="C535" s="58" t="s">
        <v>1133</v>
      </c>
      <c r="D535" s="106">
        <v>10401155327</v>
      </c>
      <c r="E535" s="106">
        <v>10236369383</v>
      </c>
      <c r="F535" s="106">
        <v>9899365589</v>
      </c>
      <c r="G535" s="106">
        <v>9832026478</v>
      </c>
      <c r="H535" s="106">
        <v>9467887366</v>
      </c>
      <c r="I535" s="115">
        <v>-2.3099999999999999E-2</v>
      </c>
      <c r="J535" s="116">
        <v>10</v>
      </c>
    </row>
    <row r="536" spans="1:10" x14ac:dyDescent="0.25">
      <c r="A536" t="s">
        <v>1136</v>
      </c>
      <c r="B536" t="s">
        <v>363</v>
      </c>
      <c r="C536" s="58" t="s">
        <v>1135</v>
      </c>
      <c r="D536" s="106">
        <v>1350555408</v>
      </c>
      <c r="E536" s="106">
        <v>1369584959</v>
      </c>
      <c r="F536" s="106">
        <v>1408459316</v>
      </c>
      <c r="G536" s="106">
        <v>1460200084</v>
      </c>
      <c r="H536" s="106">
        <v>1503544073</v>
      </c>
      <c r="I536" s="115">
        <v>2.7199999999999998E-2</v>
      </c>
      <c r="J536" s="116">
        <v>0</v>
      </c>
    </row>
    <row r="537" spans="1:10" x14ac:dyDescent="0.25">
      <c r="A537" t="s">
        <v>1138</v>
      </c>
      <c r="B537" t="s">
        <v>363</v>
      </c>
      <c r="C537" s="58" t="s">
        <v>1137</v>
      </c>
      <c r="D537" s="106">
        <v>2080721019</v>
      </c>
      <c r="E537" s="106">
        <v>2212903767</v>
      </c>
      <c r="F537" s="106">
        <v>2348590334</v>
      </c>
      <c r="G537" s="106">
        <v>2479928138</v>
      </c>
      <c r="H537" s="106">
        <v>2781722080</v>
      </c>
      <c r="I537" s="115">
        <v>7.5600000000000001E-2</v>
      </c>
      <c r="J537" s="116">
        <v>0</v>
      </c>
    </row>
    <row r="538" spans="1:10" x14ac:dyDescent="0.25">
      <c r="A538" t="s">
        <v>1140</v>
      </c>
      <c r="B538" t="s">
        <v>274</v>
      </c>
      <c r="C538" s="58" t="s">
        <v>1139</v>
      </c>
      <c r="D538" s="106">
        <v>180288548</v>
      </c>
      <c r="E538" s="106">
        <v>191209891</v>
      </c>
      <c r="F538" s="106">
        <v>192410639</v>
      </c>
      <c r="G538" s="106">
        <v>193026894</v>
      </c>
      <c r="H538" s="106">
        <v>195242125</v>
      </c>
      <c r="I538" s="115">
        <v>2.0400000000000001E-2</v>
      </c>
      <c r="J538" s="116">
        <v>0</v>
      </c>
    </row>
    <row r="539" spans="1:10" x14ac:dyDescent="0.25">
      <c r="A539" t="s">
        <v>1142</v>
      </c>
      <c r="B539" t="s">
        <v>84</v>
      </c>
      <c r="C539" s="58" t="s">
        <v>1141</v>
      </c>
      <c r="D539" s="106">
        <v>550809668</v>
      </c>
      <c r="E539" s="106">
        <v>564862721</v>
      </c>
      <c r="F539" s="106">
        <v>602545530</v>
      </c>
      <c r="G539" s="106">
        <v>606646218</v>
      </c>
      <c r="H539" s="106">
        <v>637065059</v>
      </c>
      <c r="I539" s="115">
        <v>3.73E-2</v>
      </c>
      <c r="J539" s="116">
        <v>0</v>
      </c>
    </row>
    <row r="540" spans="1:10" x14ac:dyDescent="0.25">
      <c r="A540" t="s">
        <v>1144</v>
      </c>
      <c r="B540" t="s">
        <v>303</v>
      </c>
      <c r="C540" s="58" t="s">
        <v>1143</v>
      </c>
      <c r="D540" s="106">
        <v>376449703</v>
      </c>
      <c r="E540" s="106">
        <v>385919686</v>
      </c>
      <c r="F540" s="106">
        <v>399266623</v>
      </c>
      <c r="G540" s="106">
        <v>416816064</v>
      </c>
      <c r="H540" s="106">
        <v>442750405</v>
      </c>
      <c r="I540" s="115">
        <v>4.1500000000000002E-2</v>
      </c>
      <c r="J540" s="116">
        <v>0</v>
      </c>
    </row>
    <row r="541" spans="1:10" x14ac:dyDescent="0.25">
      <c r="A541" t="s">
        <v>1146</v>
      </c>
      <c r="B541" t="s">
        <v>154</v>
      </c>
      <c r="C541" s="58" t="s">
        <v>1145</v>
      </c>
      <c r="D541" s="106">
        <v>750604001</v>
      </c>
      <c r="E541" s="106">
        <v>779237497</v>
      </c>
      <c r="F541" s="106">
        <v>780854244</v>
      </c>
      <c r="G541" s="106">
        <v>807584976</v>
      </c>
      <c r="H541" s="106">
        <v>837527860</v>
      </c>
      <c r="I541" s="115">
        <v>2.7900000000000001E-2</v>
      </c>
      <c r="J541" s="116">
        <v>0</v>
      </c>
    </row>
    <row r="542" spans="1:10" x14ac:dyDescent="0.25">
      <c r="A542" t="s">
        <v>1148</v>
      </c>
      <c r="B542" t="s">
        <v>102</v>
      </c>
      <c r="C542" s="58" t="s">
        <v>1147</v>
      </c>
      <c r="D542" s="106">
        <v>874647877</v>
      </c>
      <c r="E542" s="106">
        <v>881771742</v>
      </c>
      <c r="F542" s="106">
        <v>910412083</v>
      </c>
      <c r="G542" s="106">
        <v>967712525</v>
      </c>
      <c r="H542" s="106">
        <v>1041726032</v>
      </c>
      <c r="I542" s="115">
        <v>4.4999999999999998E-2</v>
      </c>
      <c r="J542" s="116">
        <v>0</v>
      </c>
    </row>
    <row r="543" spans="1:10" x14ac:dyDescent="0.25">
      <c r="A543" t="s">
        <v>1150</v>
      </c>
      <c r="B543" t="s">
        <v>40</v>
      </c>
      <c r="C543" s="58" t="s">
        <v>1149</v>
      </c>
      <c r="D543" s="106">
        <v>94200951</v>
      </c>
      <c r="E543" s="106">
        <v>93638336</v>
      </c>
      <c r="F543" s="106">
        <v>98560423</v>
      </c>
      <c r="G543" s="106">
        <v>104449095</v>
      </c>
      <c r="H543" s="106">
        <v>106752301</v>
      </c>
      <c r="I543" s="115">
        <v>3.2099999999999997E-2</v>
      </c>
      <c r="J543" s="116">
        <v>0</v>
      </c>
    </row>
    <row r="544" spans="1:10" x14ac:dyDescent="0.25">
      <c r="A544" t="s">
        <v>1152</v>
      </c>
      <c r="B544" t="s">
        <v>363</v>
      </c>
      <c r="C544" s="58" t="s">
        <v>1151</v>
      </c>
      <c r="D544" s="106">
        <v>1397981012</v>
      </c>
      <c r="E544" s="106">
        <v>1455926448</v>
      </c>
      <c r="F544" s="106">
        <v>1539595969</v>
      </c>
      <c r="G544" s="106">
        <v>1552964246</v>
      </c>
      <c r="H544" s="106">
        <v>1543650172</v>
      </c>
      <c r="I544" s="115">
        <v>2.5399999999999999E-2</v>
      </c>
      <c r="J544" s="116">
        <v>0</v>
      </c>
    </row>
    <row r="545" spans="1:10" x14ac:dyDescent="0.25">
      <c r="A545" t="s">
        <v>1154</v>
      </c>
      <c r="B545" t="s">
        <v>96</v>
      </c>
      <c r="C545" s="58" t="s">
        <v>1153</v>
      </c>
      <c r="D545" s="106">
        <v>2041038077</v>
      </c>
      <c r="E545" s="106">
        <v>2191295000</v>
      </c>
      <c r="F545" s="106">
        <v>2359709091</v>
      </c>
      <c r="G545" s="106">
        <v>1809523889</v>
      </c>
      <c r="H545" s="106">
        <v>1844625263</v>
      </c>
      <c r="I545" s="115">
        <v>-1.5800000000000002E-2</v>
      </c>
      <c r="J545" s="116">
        <v>5</v>
      </c>
    </row>
    <row r="546" spans="1:10" x14ac:dyDescent="0.25">
      <c r="A546" t="s">
        <v>1156</v>
      </c>
      <c r="B546" t="s">
        <v>1082</v>
      </c>
      <c r="C546" s="58" t="s">
        <v>1155</v>
      </c>
      <c r="D546" s="106">
        <v>551822050</v>
      </c>
      <c r="E546" s="106">
        <v>551363755</v>
      </c>
      <c r="F546" s="106">
        <v>564958025</v>
      </c>
      <c r="G546" s="106">
        <v>573003043</v>
      </c>
      <c r="H546" s="106">
        <v>596950706</v>
      </c>
      <c r="I546" s="115">
        <v>0.02</v>
      </c>
      <c r="J546" s="116">
        <v>0</v>
      </c>
    </row>
    <row r="547" spans="1:10" x14ac:dyDescent="0.25">
      <c r="A547" t="s">
        <v>1158</v>
      </c>
      <c r="B547" t="s">
        <v>303</v>
      </c>
      <c r="C547" s="58" t="s">
        <v>1157</v>
      </c>
      <c r="D547" s="106">
        <v>123106431</v>
      </c>
      <c r="E547" s="106">
        <v>129083177</v>
      </c>
      <c r="F547" s="106">
        <v>141677319</v>
      </c>
      <c r="G547" s="106">
        <v>136417481</v>
      </c>
      <c r="H547" s="106">
        <v>148690868</v>
      </c>
      <c r="I547" s="115">
        <v>4.9799999999999997E-2</v>
      </c>
      <c r="J547" s="116">
        <v>0</v>
      </c>
    </row>
    <row r="548" spans="1:10" x14ac:dyDescent="0.25">
      <c r="A548" t="s">
        <v>1160</v>
      </c>
      <c r="B548" t="s">
        <v>49</v>
      </c>
      <c r="C548" s="58" t="s">
        <v>1159</v>
      </c>
      <c r="D548" s="106">
        <v>3564351946</v>
      </c>
      <c r="E548" s="106">
        <v>3709865996</v>
      </c>
      <c r="F548" s="106">
        <v>3705417544</v>
      </c>
      <c r="G548" s="106">
        <v>3762153668</v>
      </c>
      <c r="H548" s="106">
        <v>3788097235</v>
      </c>
      <c r="I548" s="115">
        <v>1.55E-2</v>
      </c>
      <c r="J548" s="116">
        <v>0</v>
      </c>
    </row>
    <row r="549" spans="1:10" x14ac:dyDescent="0.25">
      <c r="A549" t="s">
        <v>1162</v>
      </c>
      <c r="B549" t="s">
        <v>102</v>
      </c>
      <c r="C549" s="58" t="s">
        <v>1161</v>
      </c>
      <c r="D549" s="106">
        <v>6843461943</v>
      </c>
      <c r="E549" s="106">
        <v>7174561276</v>
      </c>
      <c r="F549" s="106">
        <v>7527318633</v>
      </c>
      <c r="G549" s="106">
        <v>7825194694</v>
      </c>
      <c r="H549" s="106">
        <v>8055539946</v>
      </c>
      <c r="I549" s="115">
        <v>4.1700000000000001E-2</v>
      </c>
      <c r="J549" s="116">
        <v>0</v>
      </c>
    </row>
    <row r="550" spans="1:10" x14ac:dyDescent="0.25">
      <c r="A550" t="s">
        <v>1164</v>
      </c>
      <c r="B550" t="s">
        <v>20</v>
      </c>
      <c r="C550" s="58" t="s">
        <v>1163</v>
      </c>
      <c r="D550" s="106">
        <v>411230899</v>
      </c>
      <c r="E550" s="106">
        <v>421890196</v>
      </c>
      <c r="F550" s="106">
        <v>439705248</v>
      </c>
      <c r="G550" s="106">
        <v>447284823</v>
      </c>
      <c r="H550" s="106">
        <v>459312350</v>
      </c>
      <c r="I550" s="115">
        <v>2.81E-2</v>
      </c>
      <c r="J550" s="116">
        <v>0</v>
      </c>
    </row>
    <row r="551" spans="1:10" x14ac:dyDescent="0.25">
      <c r="A551" t="s">
        <v>1166</v>
      </c>
      <c r="B551" t="s">
        <v>133</v>
      </c>
      <c r="C551" s="58" t="s">
        <v>1165</v>
      </c>
      <c r="D551" s="106">
        <v>155228576</v>
      </c>
      <c r="E551" s="106">
        <v>160026604</v>
      </c>
      <c r="F551" s="106">
        <v>162630848</v>
      </c>
      <c r="G551" s="106">
        <v>176439671</v>
      </c>
      <c r="H551" s="106">
        <v>185882512</v>
      </c>
      <c r="I551" s="115">
        <v>4.6399999999999997E-2</v>
      </c>
      <c r="J551" s="116">
        <v>0</v>
      </c>
    </row>
    <row r="552" spans="1:10" x14ac:dyDescent="0.25">
      <c r="A552" t="s">
        <v>1168</v>
      </c>
      <c r="B552" t="s">
        <v>17</v>
      </c>
      <c r="C552" s="58" t="s">
        <v>1167</v>
      </c>
      <c r="D552" s="106">
        <v>669545942</v>
      </c>
      <c r="E552" s="106">
        <v>666986931</v>
      </c>
      <c r="F552" s="106">
        <v>740229910</v>
      </c>
      <c r="G552" s="106">
        <v>754659130</v>
      </c>
      <c r="H552" s="106">
        <v>788804503</v>
      </c>
      <c r="I552" s="115">
        <v>4.2700000000000002E-2</v>
      </c>
      <c r="J552" s="116">
        <v>0</v>
      </c>
    </row>
    <row r="553" spans="1:10" x14ac:dyDescent="0.25">
      <c r="A553" t="s">
        <v>1170</v>
      </c>
      <c r="B553" t="s">
        <v>49</v>
      </c>
      <c r="C553" s="58" t="s">
        <v>1169</v>
      </c>
      <c r="D553" s="106">
        <v>2490475869</v>
      </c>
      <c r="E553" s="106">
        <v>2592406493</v>
      </c>
      <c r="F553" s="106">
        <v>2829535668</v>
      </c>
      <c r="G553" s="106">
        <v>2878883304</v>
      </c>
      <c r="H553" s="106">
        <v>2975130900</v>
      </c>
      <c r="I553" s="115">
        <v>4.58E-2</v>
      </c>
      <c r="J553" s="116">
        <v>0</v>
      </c>
    </row>
    <row r="554" spans="1:10" x14ac:dyDescent="0.25">
      <c r="A554" t="s">
        <v>1172</v>
      </c>
      <c r="B554" t="s">
        <v>59</v>
      </c>
      <c r="C554" s="58" t="s">
        <v>1171</v>
      </c>
      <c r="D554" s="106">
        <v>376611757</v>
      </c>
      <c r="E554" s="106">
        <v>378519200</v>
      </c>
      <c r="F554" s="106">
        <v>380279851</v>
      </c>
      <c r="G554" s="106">
        <v>409663268</v>
      </c>
      <c r="H554" s="106">
        <v>435673648</v>
      </c>
      <c r="I554" s="115">
        <v>3.7699999999999997E-2</v>
      </c>
      <c r="J554" s="116">
        <v>0</v>
      </c>
    </row>
    <row r="555" spans="1:10" x14ac:dyDescent="0.25">
      <c r="A555" t="s">
        <v>1174</v>
      </c>
      <c r="B555" t="s">
        <v>133</v>
      </c>
      <c r="C555" s="58" t="s">
        <v>1173</v>
      </c>
      <c r="D555" s="106">
        <v>361791894</v>
      </c>
      <c r="E555" s="106">
        <v>373837112</v>
      </c>
      <c r="F555" s="106">
        <v>374510716</v>
      </c>
      <c r="G555" s="106">
        <v>391732483</v>
      </c>
      <c r="H555" s="106">
        <v>421477813</v>
      </c>
      <c r="I555" s="115">
        <v>3.9300000000000002E-2</v>
      </c>
      <c r="J555" s="116">
        <v>0</v>
      </c>
    </row>
    <row r="556" spans="1:10" x14ac:dyDescent="0.25">
      <c r="A556" t="s">
        <v>1176</v>
      </c>
      <c r="B556" t="s">
        <v>99</v>
      </c>
      <c r="C556" s="58" t="s">
        <v>1175</v>
      </c>
      <c r="D556" s="106">
        <v>1662306299</v>
      </c>
      <c r="E556" s="106">
        <v>1820181122</v>
      </c>
      <c r="F556" s="106">
        <v>2006535056</v>
      </c>
      <c r="G556" s="106">
        <v>2130541004</v>
      </c>
      <c r="H556" s="106">
        <v>2222127678</v>
      </c>
      <c r="I556" s="115">
        <v>7.5600000000000001E-2</v>
      </c>
      <c r="J556" s="116">
        <v>0</v>
      </c>
    </row>
    <row r="557" spans="1:10" x14ac:dyDescent="0.25">
      <c r="A557" t="s">
        <v>1178</v>
      </c>
      <c r="B557" t="s">
        <v>49</v>
      </c>
      <c r="C557" s="58" t="s">
        <v>1177</v>
      </c>
      <c r="D557" s="106">
        <v>9058717557</v>
      </c>
      <c r="E557" s="106">
        <v>9556362195</v>
      </c>
      <c r="F557" s="106">
        <v>10229335086</v>
      </c>
      <c r="G557" s="106">
        <v>10345561391</v>
      </c>
      <c r="H557" s="106">
        <v>10641748482</v>
      </c>
      <c r="I557" s="115">
        <v>4.1300000000000003E-2</v>
      </c>
      <c r="J557" s="116">
        <v>0</v>
      </c>
    </row>
    <row r="558" spans="1:10" x14ac:dyDescent="0.25">
      <c r="A558" t="s">
        <v>1180</v>
      </c>
      <c r="B558" t="s">
        <v>298</v>
      </c>
      <c r="C558" s="58" t="s">
        <v>1179</v>
      </c>
      <c r="D558" s="106">
        <v>437571496</v>
      </c>
      <c r="E558" s="106">
        <v>437283713</v>
      </c>
      <c r="F558" s="106">
        <v>449501981</v>
      </c>
      <c r="G558" s="106">
        <v>460207270</v>
      </c>
      <c r="H558" s="106">
        <v>479896536</v>
      </c>
      <c r="I558" s="115">
        <v>2.35E-2</v>
      </c>
      <c r="J558" s="116">
        <v>0</v>
      </c>
    </row>
    <row r="559" spans="1:10" x14ac:dyDescent="0.25">
      <c r="A559" t="s">
        <v>1182</v>
      </c>
      <c r="B559" t="s">
        <v>99</v>
      </c>
      <c r="C559" s="58" t="s">
        <v>1181</v>
      </c>
      <c r="D559" s="106">
        <v>527756106</v>
      </c>
      <c r="E559" s="106">
        <v>534187958</v>
      </c>
      <c r="F559" s="106">
        <v>549500150</v>
      </c>
      <c r="G559" s="106">
        <v>592651915</v>
      </c>
      <c r="H559" s="106">
        <v>621856626</v>
      </c>
      <c r="I559" s="115">
        <v>4.2200000000000001E-2</v>
      </c>
      <c r="J559" s="116">
        <v>0</v>
      </c>
    </row>
    <row r="560" spans="1:10" x14ac:dyDescent="0.25">
      <c r="A560" t="s">
        <v>1184</v>
      </c>
      <c r="B560" t="s">
        <v>64</v>
      </c>
      <c r="C560" s="58" t="s">
        <v>1183</v>
      </c>
      <c r="D560" s="106">
        <v>3585996460</v>
      </c>
      <c r="E560" s="106">
        <v>3767802707</v>
      </c>
      <c r="F560" s="106">
        <v>3913360663</v>
      </c>
      <c r="G560" s="106">
        <v>3993490326</v>
      </c>
      <c r="H560" s="106">
        <v>4123725642</v>
      </c>
      <c r="I560" s="115">
        <v>3.56E-2</v>
      </c>
      <c r="J560" s="116">
        <v>0</v>
      </c>
    </row>
    <row r="561" spans="1:10" x14ac:dyDescent="0.25">
      <c r="A561" t="s">
        <v>1186</v>
      </c>
      <c r="B561" t="s">
        <v>26</v>
      </c>
      <c r="C561" s="58" t="s">
        <v>1185</v>
      </c>
      <c r="D561" s="106">
        <v>3920519515</v>
      </c>
      <c r="E561" s="106">
        <v>4075077214</v>
      </c>
      <c r="F561" s="106">
        <v>4211231575</v>
      </c>
      <c r="G561" s="106">
        <v>4330854232</v>
      </c>
      <c r="H561" s="106">
        <v>4495580728</v>
      </c>
      <c r="I561" s="115">
        <v>3.4799999999999998E-2</v>
      </c>
      <c r="J561" s="116">
        <v>0</v>
      </c>
    </row>
    <row r="562" spans="1:10" x14ac:dyDescent="0.25">
      <c r="A562" t="s">
        <v>1188</v>
      </c>
      <c r="B562" t="s">
        <v>49</v>
      </c>
      <c r="C562" s="58" t="s">
        <v>1187</v>
      </c>
      <c r="D562" s="106">
        <v>2906242444</v>
      </c>
      <c r="E562" s="106">
        <v>3065303372</v>
      </c>
      <c r="F562" s="106">
        <v>3367753291</v>
      </c>
      <c r="G562" s="106">
        <v>3455182338</v>
      </c>
      <c r="H562" s="106">
        <v>3602354054</v>
      </c>
      <c r="I562" s="115">
        <v>5.5500000000000001E-2</v>
      </c>
      <c r="J562" s="116">
        <v>0</v>
      </c>
    </row>
    <row r="563" spans="1:10" x14ac:dyDescent="0.25">
      <c r="A563" t="s">
        <v>1190</v>
      </c>
      <c r="B563" t="s">
        <v>102</v>
      </c>
      <c r="C563" s="58" t="s">
        <v>1189</v>
      </c>
      <c r="D563" s="106">
        <v>1895405884</v>
      </c>
      <c r="E563" s="106">
        <v>1926795798</v>
      </c>
      <c r="F563" s="106">
        <v>1995254054</v>
      </c>
      <c r="G563" s="106">
        <v>2043813025</v>
      </c>
      <c r="H563" s="106">
        <v>2164743334</v>
      </c>
      <c r="I563" s="115">
        <v>3.39E-2</v>
      </c>
      <c r="J563" s="116">
        <v>0</v>
      </c>
    </row>
    <row r="564" spans="1:10" x14ac:dyDescent="0.25">
      <c r="A564" t="s">
        <v>1192</v>
      </c>
      <c r="B564" t="s">
        <v>49</v>
      </c>
      <c r="C564" s="58" t="s">
        <v>1191</v>
      </c>
      <c r="D564" s="106">
        <v>5129177500</v>
      </c>
      <c r="E564" s="106">
        <v>5367094125</v>
      </c>
      <c r="F564" s="106">
        <v>5623147763</v>
      </c>
      <c r="G564" s="106">
        <v>5775054324</v>
      </c>
      <c r="H564" s="106">
        <v>5749534865</v>
      </c>
      <c r="I564" s="115">
        <v>2.92E-2</v>
      </c>
      <c r="J564" s="116">
        <v>0</v>
      </c>
    </row>
    <row r="565" spans="1:10" x14ac:dyDescent="0.25">
      <c r="A565" t="s">
        <v>1194</v>
      </c>
      <c r="B565" t="s">
        <v>37</v>
      </c>
      <c r="C565" s="58" t="s">
        <v>1193</v>
      </c>
      <c r="D565" s="106">
        <v>682515429</v>
      </c>
      <c r="E565" s="106">
        <v>692785375</v>
      </c>
      <c r="F565" s="106">
        <v>695670982</v>
      </c>
      <c r="G565" s="106">
        <v>706099741</v>
      </c>
      <c r="H565" s="106">
        <v>728483800</v>
      </c>
      <c r="I565" s="115">
        <v>1.6500000000000001E-2</v>
      </c>
      <c r="J565" s="116">
        <v>0</v>
      </c>
    </row>
    <row r="566" spans="1:10" x14ac:dyDescent="0.25">
      <c r="A566" t="s">
        <v>1196</v>
      </c>
      <c r="B566" t="s">
        <v>59</v>
      </c>
      <c r="C566" s="58" t="s">
        <v>1195</v>
      </c>
      <c r="D566" s="106">
        <v>280028936</v>
      </c>
      <c r="E566" s="106">
        <v>284445239</v>
      </c>
      <c r="F566" s="106">
        <v>281535797</v>
      </c>
      <c r="G566" s="106">
        <v>287549820</v>
      </c>
      <c r="H566" s="106">
        <v>294266120</v>
      </c>
      <c r="I566" s="115">
        <v>1.26E-2</v>
      </c>
      <c r="J566" s="116">
        <v>0</v>
      </c>
    </row>
    <row r="567" spans="1:10" x14ac:dyDescent="0.25">
      <c r="A567" t="s">
        <v>1198</v>
      </c>
      <c r="B567" t="s">
        <v>118</v>
      </c>
      <c r="C567" s="58" t="s">
        <v>1197</v>
      </c>
      <c r="D567" s="106">
        <v>655813242</v>
      </c>
      <c r="E567" s="106">
        <v>673566345</v>
      </c>
      <c r="F567" s="106">
        <v>707288924</v>
      </c>
      <c r="G567" s="106">
        <v>721822619</v>
      </c>
      <c r="H567" s="106">
        <v>718731902</v>
      </c>
      <c r="I567" s="115">
        <v>2.3400000000000001E-2</v>
      </c>
      <c r="J567" s="116">
        <v>0</v>
      </c>
    </row>
    <row r="568" spans="1:10" x14ac:dyDescent="0.25">
      <c r="A568" t="s">
        <v>1200</v>
      </c>
      <c r="B568" t="s">
        <v>289</v>
      </c>
      <c r="C568" s="58" t="s">
        <v>1199</v>
      </c>
      <c r="D568" s="106">
        <v>3812883754</v>
      </c>
      <c r="E568" s="106">
        <v>3972270719</v>
      </c>
      <c r="F568" s="106">
        <v>4156415024</v>
      </c>
      <c r="G568" s="106">
        <v>4324759015</v>
      </c>
      <c r="H568" s="106">
        <v>4277744639</v>
      </c>
      <c r="I568" s="115">
        <v>2.9499999999999998E-2</v>
      </c>
      <c r="J568" s="116">
        <v>0</v>
      </c>
    </row>
    <row r="569" spans="1:10" x14ac:dyDescent="0.25">
      <c r="A569" t="s">
        <v>1202</v>
      </c>
      <c r="B569" t="s">
        <v>1082</v>
      </c>
      <c r="C569" s="58" t="s">
        <v>1201</v>
      </c>
      <c r="D569" s="106">
        <v>564116510</v>
      </c>
      <c r="E569" s="106">
        <v>567625594</v>
      </c>
      <c r="F569" s="106">
        <v>590855347</v>
      </c>
      <c r="G569" s="106">
        <v>676187049</v>
      </c>
      <c r="H569" s="106">
        <v>695257186</v>
      </c>
      <c r="I569" s="115">
        <v>5.4899999999999997E-2</v>
      </c>
      <c r="J569" s="116">
        <v>0</v>
      </c>
    </row>
    <row r="570" spans="1:10" x14ac:dyDescent="0.25">
      <c r="A570" t="s">
        <v>1204</v>
      </c>
      <c r="B570" t="s">
        <v>49</v>
      </c>
      <c r="C570" s="58" t="s">
        <v>1203</v>
      </c>
      <c r="D570" s="106">
        <v>25015979099</v>
      </c>
      <c r="E570" s="106">
        <v>26314430390</v>
      </c>
      <c r="F570" s="106">
        <v>28562817314</v>
      </c>
      <c r="G570" s="106">
        <v>28763676127</v>
      </c>
      <c r="H570" s="106">
        <v>28927971592</v>
      </c>
      <c r="I570" s="115">
        <v>3.7499999999999999E-2</v>
      </c>
      <c r="J570" s="116">
        <v>0</v>
      </c>
    </row>
    <row r="571" spans="1:10" x14ac:dyDescent="0.25">
      <c r="A571" t="s">
        <v>1206</v>
      </c>
      <c r="B571" t="s">
        <v>78</v>
      </c>
      <c r="C571" s="58" t="s">
        <v>1205</v>
      </c>
      <c r="D571" s="106">
        <v>592281822</v>
      </c>
      <c r="E571" s="106">
        <v>609250790</v>
      </c>
      <c r="F571" s="106">
        <v>636751663</v>
      </c>
      <c r="G571" s="106">
        <v>674337004</v>
      </c>
      <c r="H571" s="106">
        <v>707519909</v>
      </c>
      <c r="I571" s="115">
        <v>4.5499999999999999E-2</v>
      </c>
      <c r="J571" s="116">
        <v>0</v>
      </c>
    </row>
    <row r="572" spans="1:10" x14ac:dyDescent="0.25">
      <c r="A572" t="s">
        <v>1208</v>
      </c>
      <c r="B572" t="s">
        <v>49</v>
      </c>
      <c r="C572" s="58" t="s">
        <v>1207</v>
      </c>
      <c r="D572" s="106">
        <v>2994516436</v>
      </c>
      <c r="E572" s="106">
        <v>3239768404</v>
      </c>
      <c r="F572" s="106">
        <v>3288810000</v>
      </c>
      <c r="G572" s="106">
        <v>3495909886</v>
      </c>
      <c r="H572" s="106">
        <v>3464451023</v>
      </c>
      <c r="I572" s="115">
        <v>3.78E-2</v>
      </c>
      <c r="J572" s="116">
        <v>0</v>
      </c>
    </row>
    <row r="573" spans="1:10" x14ac:dyDescent="0.25">
      <c r="A573" t="s">
        <v>1463</v>
      </c>
      <c r="B573" t="s">
        <v>133</v>
      </c>
      <c r="C573" s="58" t="s">
        <v>1209</v>
      </c>
      <c r="D573" s="106">
        <v>636381889</v>
      </c>
      <c r="E573" s="106">
        <v>656367000</v>
      </c>
      <c r="F573" s="106">
        <v>686180348</v>
      </c>
      <c r="G573" s="106">
        <v>692141183</v>
      </c>
      <c r="H573" s="106">
        <v>712336985</v>
      </c>
      <c r="I573" s="115">
        <v>2.87E-2</v>
      </c>
      <c r="J573" s="116">
        <v>0</v>
      </c>
    </row>
    <row r="574" spans="1:10" x14ac:dyDescent="0.25">
      <c r="A574" t="s">
        <v>1212</v>
      </c>
      <c r="B574" t="s">
        <v>72</v>
      </c>
      <c r="C574" s="58" t="s">
        <v>1211</v>
      </c>
      <c r="D574" s="106">
        <v>852140087</v>
      </c>
      <c r="E574" s="106">
        <v>874285348</v>
      </c>
      <c r="F574" s="106">
        <v>926449178</v>
      </c>
      <c r="G574" s="106">
        <v>936697610</v>
      </c>
      <c r="H574" s="106">
        <v>981516333</v>
      </c>
      <c r="I574" s="115">
        <v>3.6200000000000003E-2</v>
      </c>
      <c r="J574" s="116">
        <v>0</v>
      </c>
    </row>
    <row r="575" spans="1:10" x14ac:dyDescent="0.25">
      <c r="A575" t="s">
        <v>1216</v>
      </c>
      <c r="B575" t="s">
        <v>219</v>
      </c>
      <c r="C575" s="58" t="s">
        <v>1215</v>
      </c>
      <c r="D575" s="106">
        <v>372306386</v>
      </c>
      <c r="E575" s="106">
        <v>376327567</v>
      </c>
      <c r="F575" s="106">
        <v>388214877</v>
      </c>
      <c r="G575" s="106">
        <v>405057457</v>
      </c>
      <c r="H575" s="106">
        <v>411310599</v>
      </c>
      <c r="I575" s="115">
        <v>2.53E-2</v>
      </c>
      <c r="J575" s="116">
        <v>0</v>
      </c>
    </row>
    <row r="576" spans="1:10" x14ac:dyDescent="0.25">
      <c r="A576" t="s">
        <v>1214</v>
      </c>
      <c r="B576" t="s">
        <v>171</v>
      </c>
      <c r="C576" s="58" t="s">
        <v>1213</v>
      </c>
      <c r="D576" s="106">
        <v>1491745273</v>
      </c>
      <c r="E576" s="106">
        <v>1574242412</v>
      </c>
      <c r="F576" s="106">
        <v>1582974160</v>
      </c>
      <c r="G576" s="106">
        <v>1680973827</v>
      </c>
      <c r="H576" s="106">
        <v>1772345615</v>
      </c>
      <c r="I576" s="115">
        <v>4.4299999999999999E-2</v>
      </c>
      <c r="J576" s="116">
        <v>0</v>
      </c>
    </row>
    <row r="577" spans="1:10" x14ac:dyDescent="0.25">
      <c r="A577" t="s">
        <v>1218</v>
      </c>
      <c r="B577" t="s">
        <v>49</v>
      </c>
      <c r="C577" s="58" t="s">
        <v>1217</v>
      </c>
      <c r="D577" s="106">
        <v>4272075965</v>
      </c>
      <c r="E577" s="106">
        <v>4189403966</v>
      </c>
      <c r="F577" s="106">
        <v>4356436607</v>
      </c>
      <c r="G577" s="106">
        <v>4241061379</v>
      </c>
      <c r="H577" s="106">
        <v>4262053448</v>
      </c>
      <c r="I577" s="115">
        <v>-2.9999999999999997E-4</v>
      </c>
      <c r="J577" s="116">
        <v>0</v>
      </c>
    </row>
    <row r="578" spans="1:10" x14ac:dyDescent="0.25">
      <c r="A578" t="s">
        <v>1220</v>
      </c>
      <c r="B578" t="s">
        <v>23</v>
      </c>
      <c r="C578" s="58" t="s">
        <v>1219</v>
      </c>
      <c r="D578" s="106">
        <v>973554221</v>
      </c>
      <c r="E578" s="106">
        <v>985304473</v>
      </c>
      <c r="F578" s="106">
        <v>1030297151</v>
      </c>
      <c r="G578" s="106">
        <v>1122549260</v>
      </c>
      <c r="H578" s="106">
        <v>1159530415</v>
      </c>
      <c r="I578" s="115">
        <v>4.5100000000000001E-2</v>
      </c>
      <c r="J578" s="116">
        <v>0</v>
      </c>
    </row>
    <row r="579" spans="1:10" x14ac:dyDescent="0.25">
      <c r="A579" t="s">
        <v>1222</v>
      </c>
      <c r="B579" t="s">
        <v>59</v>
      </c>
      <c r="C579" s="58" t="s">
        <v>1221</v>
      </c>
      <c r="D579" s="106">
        <v>202235601</v>
      </c>
      <c r="E579" s="106">
        <v>205539270</v>
      </c>
      <c r="F579" s="106">
        <v>215153805</v>
      </c>
      <c r="G579" s="106">
        <v>220013864</v>
      </c>
      <c r="H579" s="106">
        <v>224350883</v>
      </c>
      <c r="I579" s="115">
        <v>2.64E-2</v>
      </c>
      <c r="J579" s="116">
        <v>0</v>
      </c>
    </row>
    <row r="580" spans="1:10" x14ac:dyDescent="0.25">
      <c r="A580" t="s">
        <v>1224</v>
      </c>
      <c r="B580" t="s">
        <v>105</v>
      </c>
      <c r="C580" s="58" t="s">
        <v>1223</v>
      </c>
      <c r="D580" s="106">
        <v>1439496664</v>
      </c>
      <c r="E580" s="106">
        <v>1522947178</v>
      </c>
      <c r="F580" s="106">
        <v>1635544820</v>
      </c>
      <c r="G580" s="106">
        <v>1750895066</v>
      </c>
      <c r="H580" s="106">
        <v>1890498381</v>
      </c>
      <c r="I580" s="115">
        <v>7.0499999999999993E-2</v>
      </c>
      <c r="J580" s="116">
        <v>0</v>
      </c>
    </row>
    <row r="581" spans="1:10" x14ac:dyDescent="0.25">
      <c r="A581" t="s">
        <v>1226</v>
      </c>
      <c r="B581" t="s">
        <v>102</v>
      </c>
      <c r="C581" s="58" t="s">
        <v>1225</v>
      </c>
      <c r="D581" s="106">
        <v>813459297</v>
      </c>
      <c r="E581" s="106">
        <v>829899924</v>
      </c>
      <c r="F581" s="106">
        <v>854010274</v>
      </c>
      <c r="G581" s="106">
        <v>911452200</v>
      </c>
      <c r="H581" s="106">
        <v>937033900</v>
      </c>
      <c r="I581" s="115">
        <v>3.6200000000000003E-2</v>
      </c>
      <c r="J581" s="116">
        <v>0</v>
      </c>
    </row>
    <row r="582" spans="1:10" x14ac:dyDescent="0.25">
      <c r="A582" t="s">
        <v>1228</v>
      </c>
      <c r="B582" t="s">
        <v>183</v>
      </c>
      <c r="C582" s="58" t="s">
        <v>1227</v>
      </c>
      <c r="D582" s="106">
        <v>115752154</v>
      </c>
      <c r="E582" s="106">
        <v>116547013</v>
      </c>
      <c r="F582" s="106">
        <v>122601967</v>
      </c>
      <c r="G582" s="106">
        <v>123609119</v>
      </c>
      <c r="H582" s="106">
        <v>128778533</v>
      </c>
      <c r="I582" s="115">
        <v>2.7199999999999998E-2</v>
      </c>
      <c r="J582" s="116">
        <v>0</v>
      </c>
    </row>
    <row r="583" spans="1:10" x14ac:dyDescent="0.25">
      <c r="A583" t="s">
        <v>1051</v>
      </c>
      <c r="B583" t="s">
        <v>289</v>
      </c>
      <c r="C583" s="58" t="s">
        <v>1050</v>
      </c>
      <c r="D583" s="106">
        <v>4609191332</v>
      </c>
      <c r="E583" s="106">
        <v>4826089075</v>
      </c>
      <c r="F583" s="106">
        <v>4969329784</v>
      </c>
      <c r="G583" s="106">
        <v>5034722579</v>
      </c>
      <c r="H583" s="106">
        <v>5062329537</v>
      </c>
      <c r="I583" s="115">
        <v>2.3900000000000001E-2</v>
      </c>
      <c r="J583" s="116">
        <v>0</v>
      </c>
    </row>
    <row r="584" spans="1:10" x14ac:dyDescent="0.25">
      <c r="A584" t="s">
        <v>1230</v>
      </c>
      <c r="B584" t="s">
        <v>415</v>
      </c>
      <c r="C584" s="58" t="s">
        <v>1229</v>
      </c>
      <c r="D584" s="106">
        <v>1201383665</v>
      </c>
      <c r="E584" s="106">
        <v>1231337009</v>
      </c>
      <c r="F584" s="106">
        <v>1276694352</v>
      </c>
      <c r="G584" s="106">
        <v>1348379170</v>
      </c>
      <c r="H584" s="106">
        <v>1447727928</v>
      </c>
      <c r="I584" s="115">
        <v>4.7899999999999998E-2</v>
      </c>
      <c r="J584" s="116">
        <v>0</v>
      </c>
    </row>
    <row r="585" spans="1:10" x14ac:dyDescent="0.25">
      <c r="A585" t="s">
        <v>1232</v>
      </c>
      <c r="B585" t="s">
        <v>144</v>
      </c>
      <c r="C585" s="58" t="s">
        <v>1231</v>
      </c>
      <c r="D585" s="106">
        <v>570669688</v>
      </c>
      <c r="E585" s="106">
        <v>600532552</v>
      </c>
      <c r="F585" s="106">
        <v>598966423</v>
      </c>
      <c r="G585" s="106">
        <v>608614247</v>
      </c>
      <c r="H585" s="106">
        <v>654432490</v>
      </c>
      <c r="I585" s="115">
        <v>3.5299999999999998E-2</v>
      </c>
      <c r="J585" s="116">
        <v>0</v>
      </c>
    </row>
    <row r="586" spans="1:10" x14ac:dyDescent="0.25">
      <c r="A586" t="s">
        <v>1234</v>
      </c>
      <c r="B586" t="s">
        <v>23</v>
      </c>
      <c r="C586" s="58" t="s">
        <v>1233</v>
      </c>
      <c r="D586" s="106">
        <v>2676150467</v>
      </c>
      <c r="E586" s="106">
        <v>2706188448</v>
      </c>
      <c r="F586" s="106">
        <v>2850772367</v>
      </c>
      <c r="G586" s="106">
        <v>3007211447</v>
      </c>
      <c r="H586" s="106">
        <v>3085068514</v>
      </c>
      <c r="I586" s="115">
        <v>3.6400000000000002E-2</v>
      </c>
      <c r="J586" s="116">
        <v>0</v>
      </c>
    </row>
    <row r="587" spans="1:10" x14ac:dyDescent="0.25">
      <c r="A587" t="s">
        <v>1236</v>
      </c>
      <c r="B587" t="s">
        <v>96</v>
      </c>
      <c r="C587" s="58" t="s">
        <v>1235</v>
      </c>
      <c r="D587" s="106">
        <v>8798736964</v>
      </c>
      <c r="E587" s="106">
        <v>9593056818</v>
      </c>
      <c r="F587" s="106">
        <v>9694893333</v>
      </c>
      <c r="G587" s="106">
        <v>8466368808</v>
      </c>
      <c r="H587" s="106">
        <v>9382262338</v>
      </c>
      <c r="I587" s="115">
        <v>2.06E-2</v>
      </c>
      <c r="J587" s="116">
        <v>0</v>
      </c>
    </row>
    <row r="588" spans="1:10" x14ac:dyDescent="0.25">
      <c r="A588" t="s">
        <v>1238</v>
      </c>
      <c r="B588" t="s">
        <v>257</v>
      </c>
      <c r="C588" s="58" t="s">
        <v>1237</v>
      </c>
      <c r="D588" s="106">
        <v>2078638579</v>
      </c>
      <c r="E588" s="106">
        <v>2196081848</v>
      </c>
      <c r="F588" s="106">
        <v>2247083238</v>
      </c>
      <c r="G588" s="106">
        <v>2332412815</v>
      </c>
      <c r="H588" s="106">
        <v>2455415492</v>
      </c>
      <c r="I588" s="115">
        <v>4.2599999999999999E-2</v>
      </c>
      <c r="J588" s="116">
        <v>0</v>
      </c>
    </row>
    <row r="589" spans="1:10" x14ac:dyDescent="0.25">
      <c r="A589" t="s">
        <v>1240</v>
      </c>
      <c r="B589" t="s">
        <v>37</v>
      </c>
      <c r="C589" s="58" t="s">
        <v>1239</v>
      </c>
      <c r="D589" s="106">
        <v>1102820499</v>
      </c>
      <c r="E589" s="106">
        <v>1109311783</v>
      </c>
      <c r="F589" s="106">
        <v>1112420414</v>
      </c>
      <c r="G589" s="106">
        <v>1119506510</v>
      </c>
      <c r="H589" s="106">
        <v>1152577065</v>
      </c>
      <c r="I589" s="115">
        <v>1.12E-2</v>
      </c>
      <c r="J589" s="116">
        <v>0</v>
      </c>
    </row>
    <row r="590" spans="1:10" x14ac:dyDescent="0.25">
      <c r="A590" t="s">
        <v>1242</v>
      </c>
      <c r="B590" t="s">
        <v>49</v>
      </c>
      <c r="C590" s="58" t="s">
        <v>1241</v>
      </c>
      <c r="D590" s="106">
        <v>6289459312</v>
      </c>
      <c r="E590" s="106">
        <v>6582172695</v>
      </c>
      <c r="F590" s="106">
        <v>7166886285</v>
      </c>
      <c r="G590" s="106">
        <v>7318180283</v>
      </c>
      <c r="H590" s="106">
        <v>7571759447</v>
      </c>
      <c r="I590" s="115">
        <v>4.7800000000000002E-2</v>
      </c>
      <c r="J590" s="116">
        <v>0</v>
      </c>
    </row>
    <row r="591" spans="1:10" x14ac:dyDescent="0.25">
      <c r="A591" t="s">
        <v>1244</v>
      </c>
      <c r="B591" t="s">
        <v>154</v>
      </c>
      <c r="C591" s="58" t="s">
        <v>1243</v>
      </c>
      <c r="D591" s="106">
        <v>1106250705</v>
      </c>
      <c r="E591" s="106">
        <v>1117501823</v>
      </c>
      <c r="F591" s="106">
        <v>1151488936</v>
      </c>
      <c r="G591" s="106">
        <v>1187520368</v>
      </c>
      <c r="H591" s="106">
        <v>1186607835</v>
      </c>
      <c r="I591" s="115">
        <v>1.78E-2</v>
      </c>
      <c r="J591" s="116">
        <v>0</v>
      </c>
    </row>
    <row r="592" spans="1:10" x14ac:dyDescent="0.25">
      <c r="A592" t="s">
        <v>1246</v>
      </c>
      <c r="B592" t="s">
        <v>219</v>
      </c>
      <c r="C592" s="58" t="s">
        <v>1245</v>
      </c>
      <c r="D592" s="106">
        <v>322063507</v>
      </c>
      <c r="E592" s="106">
        <v>320483484</v>
      </c>
      <c r="F592" s="106">
        <v>318536652</v>
      </c>
      <c r="G592" s="106">
        <v>336842782</v>
      </c>
      <c r="H592" s="106">
        <v>335648074</v>
      </c>
      <c r="I592" s="115">
        <v>1.0800000000000001E-2</v>
      </c>
      <c r="J592" s="116">
        <v>0</v>
      </c>
    </row>
    <row r="593" spans="1:10" x14ac:dyDescent="0.25">
      <c r="A593" t="s">
        <v>1248</v>
      </c>
      <c r="B593" t="s">
        <v>23</v>
      </c>
      <c r="C593" s="58" t="s">
        <v>1247</v>
      </c>
      <c r="D593" s="106">
        <v>725976288</v>
      </c>
      <c r="E593" s="106">
        <v>753472459</v>
      </c>
      <c r="F593" s="106">
        <v>795968116</v>
      </c>
      <c r="G593" s="106">
        <v>823602084</v>
      </c>
      <c r="H593" s="106">
        <v>886975540</v>
      </c>
      <c r="I593" s="115">
        <v>5.1499999999999997E-2</v>
      </c>
      <c r="J593" s="116">
        <v>0</v>
      </c>
    </row>
    <row r="594" spans="1:10" x14ac:dyDescent="0.25">
      <c r="A594" t="s">
        <v>1250</v>
      </c>
      <c r="B594" t="s">
        <v>248</v>
      </c>
      <c r="C594" s="58" t="s">
        <v>1249</v>
      </c>
      <c r="D594" s="106">
        <v>1888581847</v>
      </c>
      <c r="E594" s="106">
        <v>1932690193</v>
      </c>
      <c r="F594" s="106">
        <v>1995825284</v>
      </c>
      <c r="G594" s="106">
        <v>2146259622</v>
      </c>
      <c r="H594" s="106">
        <v>2161944434</v>
      </c>
      <c r="I594" s="115">
        <v>3.4700000000000002E-2</v>
      </c>
      <c r="J594" s="116">
        <v>0</v>
      </c>
    </row>
    <row r="595" spans="1:10" x14ac:dyDescent="0.25">
      <c r="A595" t="s">
        <v>1252</v>
      </c>
      <c r="B595" t="s">
        <v>415</v>
      </c>
      <c r="C595" s="58" t="s">
        <v>1251</v>
      </c>
      <c r="D595" s="106">
        <v>1099845658</v>
      </c>
      <c r="E595" s="106">
        <v>1120159374</v>
      </c>
      <c r="F595" s="106">
        <v>1151539116</v>
      </c>
      <c r="G595" s="106">
        <v>1208329098</v>
      </c>
      <c r="H595" s="106">
        <v>1250796376</v>
      </c>
      <c r="I595" s="115">
        <v>3.27E-2</v>
      </c>
      <c r="J595" s="116">
        <v>0</v>
      </c>
    </row>
    <row r="596" spans="1:10" x14ac:dyDescent="0.25">
      <c r="A596" t="s">
        <v>1254</v>
      </c>
      <c r="B596" t="s">
        <v>84</v>
      </c>
      <c r="C596" s="58" t="s">
        <v>1253</v>
      </c>
      <c r="D596" s="106">
        <v>1673671571</v>
      </c>
      <c r="E596" s="106">
        <v>1694767583</v>
      </c>
      <c r="F596" s="106">
        <v>1795150947</v>
      </c>
      <c r="G596" s="106">
        <v>1872323424</v>
      </c>
      <c r="H596" s="106">
        <v>1991222586</v>
      </c>
      <c r="I596" s="115">
        <v>4.4600000000000001E-2</v>
      </c>
      <c r="J596" s="116">
        <v>0</v>
      </c>
    </row>
    <row r="597" spans="1:10" x14ac:dyDescent="0.25">
      <c r="A597" t="s">
        <v>1256</v>
      </c>
      <c r="B597" t="s">
        <v>360</v>
      </c>
      <c r="C597" s="58" t="s">
        <v>1255</v>
      </c>
      <c r="D597" s="106">
        <v>605697514</v>
      </c>
      <c r="E597" s="106">
        <v>610055185</v>
      </c>
      <c r="F597" s="106">
        <v>648775609</v>
      </c>
      <c r="G597" s="106">
        <v>657229558</v>
      </c>
      <c r="H597" s="106">
        <v>672674617</v>
      </c>
      <c r="I597" s="115">
        <v>2.6800000000000001E-2</v>
      </c>
      <c r="J597" s="116">
        <v>0</v>
      </c>
    </row>
    <row r="598" spans="1:10" x14ac:dyDescent="0.25">
      <c r="A598" t="s">
        <v>1258</v>
      </c>
      <c r="B598" t="s">
        <v>49</v>
      </c>
      <c r="C598" s="58" t="s">
        <v>1257</v>
      </c>
      <c r="D598" s="106">
        <v>2516093388</v>
      </c>
      <c r="E598" s="106">
        <v>2659601291</v>
      </c>
      <c r="F598" s="106">
        <v>2864378612</v>
      </c>
      <c r="G598" s="106">
        <v>2896685700</v>
      </c>
      <c r="H598" s="106">
        <v>2941895510</v>
      </c>
      <c r="I598" s="115">
        <v>4.02E-2</v>
      </c>
      <c r="J598" s="116">
        <v>0</v>
      </c>
    </row>
    <row r="599" spans="1:10" x14ac:dyDescent="0.25">
      <c r="A599" t="s">
        <v>1260</v>
      </c>
      <c r="B599" t="s">
        <v>64</v>
      </c>
      <c r="C599" s="58" t="s">
        <v>1259</v>
      </c>
      <c r="D599" s="106">
        <v>1535298279</v>
      </c>
      <c r="E599" s="106">
        <v>1577816667</v>
      </c>
      <c r="F599" s="106">
        <v>1617999646</v>
      </c>
      <c r="G599" s="106">
        <v>1641516667</v>
      </c>
      <c r="H599" s="106">
        <v>1603919735</v>
      </c>
      <c r="I599" s="115">
        <v>1.12E-2</v>
      </c>
      <c r="J599" s="116">
        <v>0</v>
      </c>
    </row>
    <row r="600" spans="1:10" x14ac:dyDescent="0.25">
      <c r="A600" t="s">
        <v>1262</v>
      </c>
      <c r="B600" t="s">
        <v>99</v>
      </c>
      <c r="C600" s="58" t="s">
        <v>1261</v>
      </c>
      <c r="D600" s="106">
        <v>464978106</v>
      </c>
      <c r="E600" s="106">
        <v>472732963</v>
      </c>
      <c r="F600" s="106">
        <v>495435052</v>
      </c>
      <c r="G600" s="106">
        <v>509132094</v>
      </c>
      <c r="H600" s="106">
        <v>518047058</v>
      </c>
      <c r="I600" s="115">
        <v>2.75E-2</v>
      </c>
      <c r="J600" s="116">
        <v>0</v>
      </c>
    </row>
    <row r="601" spans="1:10" x14ac:dyDescent="0.25">
      <c r="A601" t="s">
        <v>1264</v>
      </c>
      <c r="B601" t="s">
        <v>190</v>
      </c>
      <c r="C601" s="58" t="s">
        <v>1263</v>
      </c>
      <c r="D601" s="106">
        <v>611480454</v>
      </c>
      <c r="E601" s="106">
        <v>633731099</v>
      </c>
      <c r="F601" s="106">
        <v>613147002</v>
      </c>
      <c r="G601" s="106">
        <v>632530734</v>
      </c>
      <c r="H601" s="106">
        <v>643843265</v>
      </c>
      <c r="I601" s="115">
        <v>1.34E-2</v>
      </c>
      <c r="J601" s="116">
        <v>0</v>
      </c>
    </row>
    <row r="602" spans="1:10" x14ac:dyDescent="0.25">
      <c r="A602" t="s">
        <v>1266</v>
      </c>
      <c r="B602" t="s">
        <v>277</v>
      </c>
      <c r="C602" s="58" t="s">
        <v>1265</v>
      </c>
      <c r="D602" s="106">
        <v>839362955</v>
      </c>
      <c r="E602" s="106">
        <v>863234991</v>
      </c>
      <c r="F602" s="106">
        <v>872431863</v>
      </c>
      <c r="G602" s="106">
        <v>903677717</v>
      </c>
      <c r="H602" s="106">
        <v>911533305</v>
      </c>
      <c r="I602" s="115">
        <v>2.0899999999999998E-2</v>
      </c>
      <c r="J602" s="116">
        <v>0</v>
      </c>
    </row>
    <row r="603" spans="1:10" x14ac:dyDescent="0.25">
      <c r="A603" t="s">
        <v>1268</v>
      </c>
      <c r="B603" t="s">
        <v>20</v>
      </c>
      <c r="C603" s="58" t="s">
        <v>1267</v>
      </c>
      <c r="D603" s="106">
        <v>306484552</v>
      </c>
      <c r="E603" s="106">
        <v>309157906</v>
      </c>
      <c r="F603" s="106">
        <v>312167450</v>
      </c>
      <c r="G603" s="106">
        <v>317517941</v>
      </c>
      <c r="H603" s="106">
        <v>333508217</v>
      </c>
      <c r="I603" s="115">
        <v>2.1499999999999998E-2</v>
      </c>
      <c r="J603" s="116">
        <v>0</v>
      </c>
    </row>
    <row r="604" spans="1:10" x14ac:dyDescent="0.25">
      <c r="A604" t="s">
        <v>1464</v>
      </c>
      <c r="B604" t="s">
        <v>64</v>
      </c>
      <c r="C604" s="58" t="s">
        <v>1269</v>
      </c>
      <c r="D604" s="106">
        <v>2598803846</v>
      </c>
      <c r="E604" s="106">
        <v>2654835239</v>
      </c>
      <c r="F604" s="106">
        <v>2732260839</v>
      </c>
      <c r="G604" s="106">
        <v>2771263882</v>
      </c>
      <c r="H604" s="106">
        <v>2820726570</v>
      </c>
      <c r="I604" s="115">
        <v>2.07E-2</v>
      </c>
      <c r="J604" s="116">
        <v>0</v>
      </c>
    </row>
    <row r="605" spans="1:10" x14ac:dyDescent="0.25">
      <c r="A605" t="s">
        <v>1272</v>
      </c>
      <c r="B605" t="s">
        <v>78</v>
      </c>
      <c r="C605" s="58" t="s">
        <v>1271</v>
      </c>
      <c r="D605" s="106">
        <v>549254295</v>
      </c>
      <c r="E605" s="106">
        <v>559700459</v>
      </c>
      <c r="F605" s="106">
        <v>576438105</v>
      </c>
      <c r="G605" s="106">
        <v>605652028</v>
      </c>
      <c r="H605" s="106">
        <v>607054587</v>
      </c>
      <c r="I605" s="115">
        <v>2.5499999999999998E-2</v>
      </c>
      <c r="J605" s="116">
        <v>0</v>
      </c>
    </row>
    <row r="606" spans="1:10" x14ac:dyDescent="0.25">
      <c r="A606" t="s">
        <v>1276</v>
      </c>
      <c r="B606" t="s">
        <v>144</v>
      </c>
      <c r="C606" s="58" t="s">
        <v>1275</v>
      </c>
      <c r="D606" s="106">
        <v>1481727021</v>
      </c>
      <c r="E606" s="106">
        <v>1475106020</v>
      </c>
      <c r="F606" s="106">
        <v>1500915834</v>
      </c>
      <c r="G606" s="106">
        <v>1554202063</v>
      </c>
      <c r="H606" s="106">
        <v>1562676407</v>
      </c>
      <c r="I606" s="115">
        <v>1.35E-2</v>
      </c>
      <c r="J606" s="116">
        <v>0</v>
      </c>
    </row>
    <row r="607" spans="1:10" x14ac:dyDescent="0.25">
      <c r="A607" t="s">
        <v>1274</v>
      </c>
      <c r="B607" t="s">
        <v>96</v>
      </c>
      <c r="C607" s="58" t="s">
        <v>1273</v>
      </c>
      <c r="D607" s="106">
        <v>7961228077</v>
      </c>
      <c r="E607" s="106">
        <v>8932270000</v>
      </c>
      <c r="F607" s="106">
        <v>9449528182</v>
      </c>
      <c r="G607" s="106">
        <v>10845462778</v>
      </c>
      <c r="H607" s="106">
        <v>11531356316</v>
      </c>
      <c r="I607" s="115">
        <v>9.7699999999999995E-2</v>
      </c>
      <c r="J607" s="116">
        <v>0</v>
      </c>
    </row>
    <row r="608" spans="1:10" x14ac:dyDescent="0.25">
      <c r="A608" t="s">
        <v>1278</v>
      </c>
      <c r="B608" t="s">
        <v>17</v>
      </c>
      <c r="C608" s="58" t="s">
        <v>1277</v>
      </c>
      <c r="D608" s="106">
        <v>1545345633</v>
      </c>
      <c r="E608" s="106">
        <v>1636292532</v>
      </c>
      <c r="F608" s="106">
        <v>1663298236</v>
      </c>
      <c r="G608" s="106">
        <v>1791542703</v>
      </c>
      <c r="H608" s="106">
        <v>1904849193</v>
      </c>
      <c r="I608" s="115">
        <v>5.3900000000000003E-2</v>
      </c>
      <c r="J608" s="116">
        <v>0</v>
      </c>
    </row>
    <row r="609" spans="1:10" x14ac:dyDescent="0.25">
      <c r="A609" t="s">
        <v>1280</v>
      </c>
      <c r="B609" t="s">
        <v>64</v>
      </c>
      <c r="C609" s="58" t="s">
        <v>1279</v>
      </c>
      <c r="D609" s="106">
        <v>2104705442</v>
      </c>
      <c r="E609" s="106">
        <v>2193063745</v>
      </c>
      <c r="F609" s="106">
        <v>2173134079</v>
      </c>
      <c r="G609" s="106">
        <v>2199358030</v>
      </c>
      <c r="H609" s="106">
        <v>2186071486</v>
      </c>
      <c r="I609" s="115">
        <v>9.7999999999999997E-3</v>
      </c>
      <c r="J609" s="116">
        <v>0</v>
      </c>
    </row>
    <row r="610" spans="1:10" x14ac:dyDescent="0.25">
      <c r="A610" t="s">
        <v>1282</v>
      </c>
      <c r="B610" t="s">
        <v>277</v>
      </c>
      <c r="C610" s="58" t="s">
        <v>1281</v>
      </c>
      <c r="D610" s="106">
        <v>2492913455</v>
      </c>
      <c r="E610" s="106">
        <v>2612212046</v>
      </c>
      <c r="F610" s="106">
        <v>2792347058</v>
      </c>
      <c r="G610" s="106">
        <v>2991495213</v>
      </c>
      <c r="H610" s="106">
        <v>3194342643</v>
      </c>
      <c r="I610" s="115">
        <v>6.4000000000000001E-2</v>
      </c>
      <c r="J610" s="116">
        <v>0</v>
      </c>
    </row>
    <row r="611" spans="1:10" x14ac:dyDescent="0.25">
      <c r="A611" t="s">
        <v>1465</v>
      </c>
      <c r="B611" t="s">
        <v>96</v>
      </c>
      <c r="C611" s="58" t="s">
        <v>1285</v>
      </c>
      <c r="D611" s="106">
        <v>2895944615</v>
      </c>
      <c r="E611" s="106">
        <v>3064192917</v>
      </c>
      <c r="F611" s="106">
        <v>3258932727</v>
      </c>
      <c r="G611" s="106">
        <v>2265405556</v>
      </c>
      <c r="H611" s="106">
        <v>2467833684</v>
      </c>
      <c r="I611" s="115">
        <v>-2.35E-2</v>
      </c>
      <c r="J611" s="116">
        <v>10</v>
      </c>
    </row>
    <row r="612" spans="1:10" x14ac:dyDescent="0.25">
      <c r="A612" t="s">
        <v>1466</v>
      </c>
      <c r="B612" t="s">
        <v>96</v>
      </c>
      <c r="C612" s="58" t="s">
        <v>1289</v>
      </c>
      <c r="D612" s="106">
        <v>1595773846</v>
      </c>
      <c r="E612" s="106">
        <v>1746795417</v>
      </c>
      <c r="F612" s="106">
        <v>1875223182</v>
      </c>
      <c r="G612" s="106">
        <v>1677583889</v>
      </c>
      <c r="H612" s="106">
        <v>1803075263</v>
      </c>
      <c r="I612" s="115">
        <v>3.44E-2</v>
      </c>
      <c r="J612" s="116">
        <v>0</v>
      </c>
    </row>
    <row r="613" spans="1:10" x14ac:dyDescent="0.25">
      <c r="A613" t="s">
        <v>1467</v>
      </c>
      <c r="B613" t="s">
        <v>96</v>
      </c>
      <c r="C613" s="58" t="s">
        <v>1287</v>
      </c>
      <c r="D613" s="106">
        <v>1926552308</v>
      </c>
      <c r="E613" s="106">
        <v>2083826250</v>
      </c>
      <c r="F613" s="106">
        <v>2197467727</v>
      </c>
      <c r="G613" s="106">
        <v>1941305000</v>
      </c>
      <c r="H613" s="106">
        <v>2083189474</v>
      </c>
      <c r="I613" s="115">
        <v>2.3199999999999998E-2</v>
      </c>
      <c r="J613" s="116">
        <v>0</v>
      </c>
    </row>
    <row r="614" spans="1:10" x14ac:dyDescent="0.25">
      <c r="A614" t="s">
        <v>1468</v>
      </c>
      <c r="B614" t="s">
        <v>248</v>
      </c>
      <c r="C614" s="58" t="s">
        <v>1291</v>
      </c>
      <c r="D614" s="106">
        <v>107149543</v>
      </c>
      <c r="E614" s="106">
        <v>111487564</v>
      </c>
      <c r="F614" s="106">
        <v>112261755</v>
      </c>
      <c r="G614" s="106">
        <v>113638957</v>
      </c>
      <c r="H614" s="106">
        <v>118977412</v>
      </c>
      <c r="I614" s="115">
        <v>2.6700000000000002E-2</v>
      </c>
      <c r="J614" s="116">
        <v>0</v>
      </c>
    </row>
    <row r="615" spans="1:10" x14ac:dyDescent="0.25">
      <c r="A615" t="s">
        <v>1294</v>
      </c>
      <c r="B615" t="s">
        <v>144</v>
      </c>
      <c r="C615" s="58" t="s">
        <v>1293</v>
      </c>
      <c r="D615" s="106">
        <v>2070294000</v>
      </c>
      <c r="E615" s="106">
        <v>2095965190</v>
      </c>
      <c r="F615" s="106">
        <v>2111902139</v>
      </c>
      <c r="G615" s="106">
        <v>2132266913</v>
      </c>
      <c r="H615" s="106">
        <v>2252635716</v>
      </c>
      <c r="I615" s="115">
        <v>2.1499999999999998E-2</v>
      </c>
      <c r="J615" s="116">
        <v>0</v>
      </c>
    </row>
    <row r="616" spans="1:10" x14ac:dyDescent="0.25">
      <c r="A616" t="s">
        <v>1296</v>
      </c>
      <c r="B616" t="s">
        <v>212</v>
      </c>
      <c r="C616" s="58" t="s">
        <v>1295</v>
      </c>
      <c r="D616" s="106">
        <v>2610424738</v>
      </c>
      <c r="E616" s="106">
        <v>2711278797</v>
      </c>
      <c r="F616" s="106">
        <v>2890750124</v>
      </c>
      <c r="G616" s="106">
        <v>2938807229</v>
      </c>
      <c r="H616" s="106">
        <v>3108008074</v>
      </c>
      <c r="I616" s="115">
        <v>4.48E-2</v>
      </c>
      <c r="J616" s="116">
        <v>0</v>
      </c>
    </row>
    <row r="617" spans="1:10" x14ac:dyDescent="0.25">
      <c r="A617" t="s">
        <v>1298</v>
      </c>
      <c r="B617" t="s">
        <v>26</v>
      </c>
      <c r="C617" s="58" t="s">
        <v>1297</v>
      </c>
      <c r="D617" s="106">
        <v>926378890</v>
      </c>
      <c r="E617" s="106">
        <v>940616568</v>
      </c>
      <c r="F617" s="106">
        <v>1016100319</v>
      </c>
      <c r="G617" s="106">
        <v>1045064135</v>
      </c>
      <c r="H617" s="106">
        <v>1063461732</v>
      </c>
      <c r="I617" s="115">
        <v>3.5400000000000001E-2</v>
      </c>
      <c r="J617" s="116">
        <v>0</v>
      </c>
    </row>
    <row r="618" spans="1:10" x14ac:dyDescent="0.25">
      <c r="A618" t="s">
        <v>1302</v>
      </c>
      <c r="B618" t="s">
        <v>418</v>
      </c>
      <c r="C618" s="58" t="s">
        <v>1301</v>
      </c>
      <c r="D618" s="106">
        <v>1536637636</v>
      </c>
      <c r="E618" s="106">
        <v>1571510346</v>
      </c>
      <c r="F618" s="106">
        <v>1673860752</v>
      </c>
      <c r="G618" s="106">
        <v>1791708271</v>
      </c>
      <c r="H618" s="106">
        <v>1904962649</v>
      </c>
      <c r="I618" s="115">
        <v>5.5399999999999998E-2</v>
      </c>
      <c r="J618" s="116">
        <v>0</v>
      </c>
    </row>
    <row r="619" spans="1:10" x14ac:dyDescent="0.25">
      <c r="A619" t="s">
        <v>1304</v>
      </c>
      <c r="B619" t="s">
        <v>59</v>
      </c>
      <c r="C619" s="58" t="s">
        <v>1303</v>
      </c>
      <c r="D619" s="106">
        <v>524950614</v>
      </c>
      <c r="E619" s="106">
        <v>524916439</v>
      </c>
      <c r="F619" s="106">
        <v>529844691</v>
      </c>
      <c r="G619" s="106">
        <v>531309261</v>
      </c>
      <c r="H619" s="106">
        <v>562421916</v>
      </c>
      <c r="I619" s="115">
        <v>1.77E-2</v>
      </c>
      <c r="J619" s="116">
        <v>0</v>
      </c>
    </row>
    <row r="620" spans="1:10" x14ac:dyDescent="0.25">
      <c r="A620" t="s">
        <v>1306</v>
      </c>
      <c r="B620" t="s">
        <v>96</v>
      </c>
      <c r="C620" s="58" t="s">
        <v>1305</v>
      </c>
      <c r="D620" s="106">
        <v>2380113077</v>
      </c>
      <c r="E620" s="106">
        <v>2537177917</v>
      </c>
      <c r="F620" s="106">
        <v>2694258182</v>
      </c>
      <c r="G620" s="106">
        <v>2079733333</v>
      </c>
      <c r="H620" s="106">
        <v>2165373158</v>
      </c>
      <c r="I620" s="115">
        <v>-1.4800000000000001E-2</v>
      </c>
      <c r="J620" s="116">
        <v>5</v>
      </c>
    </row>
    <row r="621" spans="1:10" x14ac:dyDescent="0.25">
      <c r="A621" t="s">
        <v>1308</v>
      </c>
      <c r="B621" t="s">
        <v>72</v>
      </c>
      <c r="C621" s="58" t="s">
        <v>1307</v>
      </c>
      <c r="D621" s="106">
        <v>8831241413</v>
      </c>
      <c r="E621" s="106">
        <v>9099953829</v>
      </c>
      <c r="F621" s="106">
        <v>9512152351</v>
      </c>
      <c r="G621" s="106">
        <v>9622340320</v>
      </c>
      <c r="H621" s="106">
        <v>10086870673</v>
      </c>
      <c r="I621" s="115">
        <v>3.39E-2</v>
      </c>
      <c r="J621" s="116">
        <v>0</v>
      </c>
    </row>
    <row r="622" spans="1:10" x14ac:dyDescent="0.25">
      <c r="A622" t="s">
        <v>1310</v>
      </c>
      <c r="B622" t="s">
        <v>151</v>
      </c>
      <c r="C622" s="58" t="s">
        <v>1309</v>
      </c>
      <c r="D622" s="106">
        <v>572299257</v>
      </c>
      <c r="E622" s="106">
        <v>573965234</v>
      </c>
      <c r="F622" s="106">
        <v>580409884</v>
      </c>
      <c r="G622" s="106">
        <v>599337522</v>
      </c>
      <c r="H622" s="106">
        <v>615360813</v>
      </c>
      <c r="I622" s="115">
        <v>1.84E-2</v>
      </c>
      <c r="J622" s="116">
        <v>0</v>
      </c>
    </row>
    <row r="623" spans="1:10" x14ac:dyDescent="0.25">
      <c r="A623" t="s">
        <v>1312</v>
      </c>
      <c r="B623" t="s">
        <v>75</v>
      </c>
      <c r="C623" s="58" t="s">
        <v>1311</v>
      </c>
      <c r="D623" s="106">
        <v>353046242</v>
      </c>
      <c r="E623" s="106">
        <v>353080710</v>
      </c>
      <c r="F623" s="106">
        <v>356306627</v>
      </c>
      <c r="G623" s="106">
        <v>367835659</v>
      </c>
      <c r="H623" s="106">
        <v>407849737</v>
      </c>
      <c r="I623" s="115">
        <v>3.7600000000000001E-2</v>
      </c>
      <c r="J623" s="116">
        <v>0</v>
      </c>
    </row>
    <row r="624" spans="1:10" x14ac:dyDescent="0.25">
      <c r="A624" t="s">
        <v>1314</v>
      </c>
      <c r="B624" t="s">
        <v>277</v>
      </c>
      <c r="C624" s="58" t="s">
        <v>1313</v>
      </c>
      <c r="D624" s="106">
        <v>2670772339</v>
      </c>
      <c r="E624" s="106">
        <v>2797278666</v>
      </c>
      <c r="F624" s="106">
        <v>2892933958</v>
      </c>
      <c r="G624" s="106">
        <v>3068947486</v>
      </c>
      <c r="H624" s="106">
        <v>3189624132</v>
      </c>
      <c r="I624" s="115">
        <v>4.5400000000000003E-2</v>
      </c>
      <c r="J624" s="116">
        <v>0</v>
      </c>
    </row>
    <row r="625" spans="1:10" x14ac:dyDescent="0.25">
      <c r="A625" t="s">
        <v>1316</v>
      </c>
      <c r="B625" t="s">
        <v>277</v>
      </c>
      <c r="C625" s="58" t="s">
        <v>1315</v>
      </c>
      <c r="D625" s="106">
        <v>2155533675</v>
      </c>
      <c r="E625" s="106">
        <v>2344504605</v>
      </c>
      <c r="F625" s="106">
        <v>2503607444</v>
      </c>
      <c r="G625" s="106">
        <v>2691477211</v>
      </c>
      <c r="H625" s="106">
        <v>2781594401</v>
      </c>
      <c r="I625" s="115">
        <v>6.6000000000000003E-2</v>
      </c>
      <c r="J625" s="116">
        <v>0</v>
      </c>
    </row>
    <row r="626" spans="1:10" x14ac:dyDescent="0.25">
      <c r="A626" t="s">
        <v>1318</v>
      </c>
      <c r="B626" t="s">
        <v>102</v>
      </c>
      <c r="C626" s="58" t="s">
        <v>1317</v>
      </c>
      <c r="D626" s="106">
        <v>489890655</v>
      </c>
      <c r="E626" s="106">
        <v>660708969</v>
      </c>
      <c r="F626" s="106">
        <v>658168478</v>
      </c>
      <c r="G626" s="106">
        <v>534551521</v>
      </c>
      <c r="H626" s="106">
        <v>570486270</v>
      </c>
      <c r="I626" s="115">
        <v>5.6099999999999997E-2</v>
      </c>
      <c r="J626" s="116">
        <v>0</v>
      </c>
    </row>
    <row r="627" spans="1:10" x14ac:dyDescent="0.25">
      <c r="A627" t="s">
        <v>1320</v>
      </c>
      <c r="B627" t="s">
        <v>1082</v>
      </c>
      <c r="C627" s="58" t="s">
        <v>1319</v>
      </c>
      <c r="D627" s="106">
        <v>667696950</v>
      </c>
      <c r="E627" s="106">
        <v>662469998</v>
      </c>
      <c r="F627" s="106">
        <v>684094542</v>
      </c>
      <c r="G627" s="106">
        <v>715170404</v>
      </c>
      <c r="H627" s="106">
        <v>731871641</v>
      </c>
      <c r="I627" s="115">
        <v>2.3400000000000001E-2</v>
      </c>
      <c r="J627" s="116">
        <v>0</v>
      </c>
    </row>
    <row r="628" spans="1:10" x14ac:dyDescent="0.25">
      <c r="A628" t="s">
        <v>1322</v>
      </c>
      <c r="B628" t="s">
        <v>37</v>
      </c>
      <c r="C628" s="58" t="s">
        <v>1321</v>
      </c>
      <c r="D628" s="106">
        <v>1655048659</v>
      </c>
      <c r="E628" s="106">
        <v>1636802796</v>
      </c>
      <c r="F628" s="106">
        <v>1685713962</v>
      </c>
      <c r="G628" s="106">
        <v>1687104664</v>
      </c>
      <c r="H628" s="106">
        <v>1685443863</v>
      </c>
      <c r="I628" s="115">
        <v>4.7000000000000002E-3</v>
      </c>
      <c r="J628" s="116">
        <v>0</v>
      </c>
    </row>
    <row r="629" spans="1:10" x14ac:dyDescent="0.25">
      <c r="A629" t="s">
        <v>1324</v>
      </c>
      <c r="B629" t="s">
        <v>17</v>
      </c>
      <c r="C629" s="58" t="s">
        <v>1323</v>
      </c>
      <c r="D629" s="106">
        <v>279045747</v>
      </c>
      <c r="E629" s="106">
        <v>284958892</v>
      </c>
      <c r="F629" s="106">
        <v>300229224</v>
      </c>
      <c r="G629" s="106">
        <v>308440657</v>
      </c>
      <c r="H629" s="106">
        <v>315821326</v>
      </c>
      <c r="I629" s="115">
        <v>3.15E-2</v>
      </c>
      <c r="J629" s="116">
        <v>0</v>
      </c>
    </row>
    <row r="630" spans="1:10" x14ac:dyDescent="0.25">
      <c r="A630" t="s">
        <v>1326</v>
      </c>
      <c r="B630" t="s">
        <v>26</v>
      </c>
      <c r="C630" s="58" t="s">
        <v>1325</v>
      </c>
      <c r="D630" s="106">
        <v>445370237</v>
      </c>
      <c r="E630" s="106">
        <v>472289012</v>
      </c>
      <c r="F630" s="106">
        <v>485951149</v>
      </c>
      <c r="G630" s="106">
        <v>510600769</v>
      </c>
      <c r="H630" s="106">
        <v>525920327</v>
      </c>
      <c r="I630" s="115">
        <v>4.2500000000000003E-2</v>
      </c>
      <c r="J630" s="116">
        <v>0</v>
      </c>
    </row>
    <row r="631" spans="1:10" x14ac:dyDescent="0.25">
      <c r="A631" t="s">
        <v>1328</v>
      </c>
      <c r="B631" t="s">
        <v>935</v>
      </c>
      <c r="C631" s="58" t="s">
        <v>1327</v>
      </c>
      <c r="D631" s="106">
        <v>815377511</v>
      </c>
      <c r="E631" s="106">
        <v>819326848</v>
      </c>
      <c r="F631" s="106">
        <v>873153638</v>
      </c>
      <c r="G631" s="106">
        <v>880080869</v>
      </c>
      <c r="H631" s="106">
        <v>887644424</v>
      </c>
      <c r="I631" s="115">
        <v>2.18E-2</v>
      </c>
      <c r="J631" s="116">
        <v>0</v>
      </c>
    </row>
    <row r="632" spans="1:10" x14ac:dyDescent="0.25">
      <c r="A632" t="s">
        <v>1330</v>
      </c>
      <c r="B632" t="s">
        <v>219</v>
      </c>
      <c r="C632" s="58" t="s">
        <v>1329</v>
      </c>
      <c r="D632" s="106">
        <v>467439105</v>
      </c>
      <c r="E632" s="106">
        <v>473295283</v>
      </c>
      <c r="F632" s="106">
        <v>477752974</v>
      </c>
      <c r="G632" s="106">
        <v>506955318</v>
      </c>
      <c r="H632" s="106">
        <v>512723657</v>
      </c>
      <c r="I632" s="115">
        <v>2.3599999999999999E-2</v>
      </c>
      <c r="J632" s="116">
        <v>0</v>
      </c>
    </row>
    <row r="633" spans="1:10" x14ac:dyDescent="0.25">
      <c r="A633" t="s">
        <v>1332</v>
      </c>
      <c r="B633" t="s">
        <v>14</v>
      </c>
      <c r="C633" s="58" t="s">
        <v>1331</v>
      </c>
      <c r="D633" s="106">
        <v>467833681</v>
      </c>
      <c r="E633" s="106">
        <v>475005232</v>
      </c>
      <c r="F633" s="106">
        <v>486682752</v>
      </c>
      <c r="G633" s="106">
        <v>510975255</v>
      </c>
      <c r="H633" s="106">
        <v>517042145</v>
      </c>
      <c r="I633" s="115">
        <v>2.5399999999999999E-2</v>
      </c>
      <c r="J633" s="116">
        <v>0</v>
      </c>
    </row>
    <row r="634" spans="1:10" x14ac:dyDescent="0.25">
      <c r="A634" t="s">
        <v>1334</v>
      </c>
      <c r="B634" t="s">
        <v>298</v>
      </c>
      <c r="C634" s="58" t="s">
        <v>1333</v>
      </c>
      <c r="D634" s="106">
        <v>1033236754</v>
      </c>
      <c r="E634" s="106">
        <v>1062347438</v>
      </c>
      <c r="F634" s="106">
        <v>1128993327</v>
      </c>
      <c r="G634" s="106">
        <v>1196687044</v>
      </c>
      <c r="H634" s="106">
        <v>1335438595</v>
      </c>
      <c r="I634" s="115">
        <v>6.6699999999999995E-2</v>
      </c>
      <c r="J634" s="116">
        <v>0</v>
      </c>
    </row>
    <row r="635" spans="1:10" x14ac:dyDescent="0.25">
      <c r="A635" t="s">
        <v>1336</v>
      </c>
      <c r="B635" t="s">
        <v>171</v>
      </c>
      <c r="C635" s="58" t="s">
        <v>1335</v>
      </c>
      <c r="D635" s="106">
        <v>4739166628</v>
      </c>
      <c r="E635" s="106">
        <v>5082441804</v>
      </c>
      <c r="F635" s="106">
        <v>5446107664</v>
      </c>
      <c r="G635" s="106">
        <v>5725878649</v>
      </c>
      <c r="H635" s="106">
        <v>5939515412</v>
      </c>
      <c r="I635" s="115">
        <v>5.8200000000000002E-2</v>
      </c>
      <c r="J635" s="116">
        <v>0</v>
      </c>
    </row>
    <row r="636" spans="1:10" x14ac:dyDescent="0.25">
      <c r="A636" t="s">
        <v>1338</v>
      </c>
      <c r="B636" t="s">
        <v>78</v>
      </c>
      <c r="C636" s="58" t="s">
        <v>1337</v>
      </c>
      <c r="D636" s="106">
        <v>359879074</v>
      </c>
      <c r="E636" s="106">
        <v>357270101</v>
      </c>
      <c r="F636" s="106">
        <v>361735243</v>
      </c>
      <c r="G636" s="106">
        <v>380131302</v>
      </c>
      <c r="H636" s="106">
        <v>391965074</v>
      </c>
      <c r="I636" s="115">
        <v>2.18E-2</v>
      </c>
      <c r="J636" s="116">
        <v>0</v>
      </c>
    </row>
    <row r="637" spans="1:10" x14ac:dyDescent="0.25">
      <c r="A637" t="s">
        <v>1340</v>
      </c>
      <c r="B637" t="s">
        <v>644</v>
      </c>
      <c r="C637" s="58" t="s">
        <v>1339</v>
      </c>
      <c r="D637" s="106">
        <v>393956865</v>
      </c>
      <c r="E637" s="106">
        <v>394213328</v>
      </c>
      <c r="F637" s="106">
        <v>395001230</v>
      </c>
      <c r="G637" s="106">
        <v>423277259</v>
      </c>
      <c r="H637" s="106">
        <v>425212073</v>
      </c>
      <c r="I637" s="115">
        <v>1.9699999999999999E-2</v>
      </c>
      <c r="J637" s="116">
        <v>0</v>
      </c>
    </row>
    <row r="638" spans="1:10" x14ac:dyDescent="0.25">
      <c r="A638" t="s">
        <v>1342</v>
      </c>
      <c r="B638" t="s">
        <v>40</v>
      </c>
      <c r="C638" s="58" t="s">
        <v>1341</v>
      </c>
      <c r="D638" s="106">
        <v>390289264</v>
      </c>
      <c r="E638" s="106">
        <v>392889091</v>
      </c>
      <c r="F638" s="106">
        <v>421386875</v>
      </c>
      <c r="G638" s="106">
        <v>457922155</v>
      </c>
      <c r="H638" s="106">
        <v>480790297</v>
      </c>
      <c r="I638" s="115">
        <v>5.3999999999999999E-2</v>
      </c>
      <c r="J638" s="116">
        <v>0</v>
      </c>
    </row>
    <row r="639" spans="1:10" x14ac:dyDescent="0.25">
      <c r="A639" t="s">
        <v>1344</v>
      </c>
      <c r="B639" t="s">
        <v>49</v>
      </c>
      <c r="C639" s="58" t="s">
        <v>1343</v>
      </c>
      <c r="D639" s="106">
        <v>2945091875</v>
      </c>
      <c r="E639" s="106">
        <v>3125459720</v>
      </c>
      <c r="F639" s="106">
        <v>3485897629</v>
      </c>
      <c r="G639" s="106">
        <v>3719391538</v>
      </c>
      <c r="H639" s="106">
        <v>3896316782</v>
      </c>
      <c r="I639" s="115">
        <v>7.2800000000000004E-2</v>
      </c>
      <c r="J639" s="116">
        <v>0</v>
      </c>
    </row>
    <row r="640" spans="1:10" x14ac:dyDescent="0.25">
      <c r="A640" t="s">
        <v>1346</v>
      </c>
      <c r="B640" t="s">
        <v>248</v>
      </c>
      <c r="C640" s="58" t="s">
        <v>1345</v>
      </c>
      <c r="D640" s="106">
        <v>281950108</v>
      </c>
      <c r="E640" s="106">
        <v>292237668</v>
      </c>
      <c r="F640" s="106">
        <v>297844370</v>
      </c>
      <c r="G640" s="106">
        <v>304376172</v>
      </c>
      <c r="H640" s="106">
        <v>319885315</v>
      </c>
      <c r="I640" s="115">
        <v>3.2199999999999999E-2</v>
      </c>
      <c r="J640" s="116">
        <v>0</v>
      </c>
    </row>
    <row r="641" spans="1:10" x14ac:dyDescent="0.25">
      <c r="A641" t="s">
        <v>1348</v>
      </c>
      <c r="B641" t="s">
        <v>99</v>
      </c>
      <c r="C641" s="58" t="s">
        <v>1347</v>
      </c>
      <c r="D641" s="106">
        <v>2043384895</v>
      </c>
      <c r="E641" s="106">
        <v>2079898042</v>
      </c>
      <c r="F641" s="106">
        <v>2200136497</v>
      </c>
      <c r="G641" s="106">
        <v>2332664085</v>
      </c>
      <c r="H641" s="106">
        <v>2371559744</v>
      </c>
      <c r="I641" s="115">
        <v>3.8199999999999998E-2</v>
      </c>
      <c r="J641" s="116">
        <v>0</v>
      </c>
    </row>
    <row r="642" spans="1:10" x14ac:dyDescent="0.25">
      <c r="A642" t="s">
        <v>1350</v>
      </c>
      <c r="B642" t="s">
        <v>96</v>
      </c>
      <c r="C642" s="58" t="s">
        <v>1349</v>
      </c>
      <c r="D642" s="106">
        <v>1963041538</v>
      </c>
      <c r="E642" s="106">
        <v>2121026667</v>
      </c>
      <c r="F642" s="106">
        <v>2234680000</v>
      </c>
      <c r="G642" s="106">
        <v>1811165000</v>
      </c>
      <c r="H642" s="106">
        <v>1964807368</v>
      </c>
      <c r="I642" s="115">
        <v>7.4000000000000003E-3</v>
      </c>
      <c r="J642" s="116">
        <v>0</v>
      </c>
    </row>
    <row r="643" spans="1:10" x14ac:dyDescent="0.25">
      <c r="A643" t="s">
        <v>1352</v>
      </c>
      <c r="B643" t="s">
        <v>171</v>
      </c>
      <c r="C643" s="58" t="s">
        <v>1351</v>
      </c>
      <c r="D643" s="106">
        <v>1417989760</v>
      </c>
      <c r="E643" s="106">
        <v>1461358881</v>
      </c>
      <c r="F643" s="106">
        <v>1503737176</v>
      </c>
      <c r="G643" s="106">
        <v>1596586246</v>
      </c>
      <c r="H643" s="106">
        <v>1653132963</v>
      </c>
      <c r="I643" s="115">
        <v>3.9199999999999999E-2</v>
      </c>
      <c r="J643" s="116">
        <v>0</v>
      </c>
    </row>
    <row r="644" spans="1:10" x14ac:dyDescent="0.25">
      <c r="A644" t="s">
        <v>1354</v>
      </c>
      <c r="B644" t="s">
        <v>49</v>
      </c>
      <c r="C644" s="58" t="s">
        <v>1353</v>
      </c>
      <c r="D644" s="106">
        <v>3553379662</v>
      </c>
      <c r="E644" s="106">
        <v>3804740379</v>
      </c>
      <c r="F644" s="106">
        <v>4022589415</v>
      </c>
      <c r="G644" s="106">
        <v>4476030897</v>
      </c>
      <c r="H644" s="106">
        <v>4676732468</v>
      </c>
      <c r="I644" s="115">
        <v>7.1400000000000005E-2</v>
      </c>
      <c r="J644" s="116">
        <v>0</v>
      </c>
    </row>
    <row r="645" spans="1:10" x14ac:dyDescent="0.25">
      <c r="A645" t="s">
        <v>1356</v>
      </c>
      <c r="B645" t="s">
        <v>23</v>
      </c>
      <c r="C645" s="58" t="s">
        <v>1355</v>
      </c>
      <c r="D645" s="106">
        <v>3436404243</v>
      </c>
      <c r="E645" s="106">
        <v>3569201375</v>
      </c>
      <c r="F645" s="106">
        <v>3787895758</v>
      </c>
      <c r="G645" s="106">
        <v>3905970296</v>
      </c>
      <c r="H645" s="106">
        <v>4217186980</v>
      </c>
      <c r="I645" s="115">
        <v>5.2699999999999997E-2</v>
      </c>
      <c r="J645" s="116">
        <v>0</v>
      </c>
    </row>
    <row r="646" spans="1:10" x14ac:dyDescent="0.25">
      <c r="A646" t="s">
        <v>1358</v>
      </c>
      <c r="B646" t="s">
        <v>43</v>
      </c>
      <c r="C646" s="58" t="s">
        <v>1357</v>
      </c>
      <c r="D646" s="106">
        <v>152217819</v>
      </c>
      <c r="E646" s="106">
        <v>154364822</v>
      </c>
      <c r="F646" s="106">
        <v>164425012</v>
      </c>
      <c r="G646" s="106">
        <v>167588701</v>
      </c>
      <c r="H646" s="106">
        <v>189010280</v>
      </c>
      <c r="I646" s="115">
        <v>5.6599999999999998E-2</v>
      </c>
      <c r="J646" s="116">
        <v>0</v>
      </c>
    </row>
    <row r="647" spans="1:10" x14ac:dyDescent="0.25">
      <c r="A647" t="s">
        <v>1360</v>
      </c>
      <c r="B647" t="s">
        <v>96</v>
      </c>
      <c r="C647" s="58" t="s">
        <v>1359</v>
      </c>
      <c r="D647" s="106">
        <v>3236445323</v>
      </c>
      <c r="E647" s="106">
        <v>3566848061</v>
      </c>
      <c r="F647" s="106">
        <v>3783247836</v>
      </c>
      <c r="G647" s="106">
        <v>3749282973</v>
      </c>
      <c r="H647" s="106">
        <v>3902182485</v>
      </c>
      <c r="I647" s="115">
        <v>4.87E-2</v>
      </c>
      <c r="J647" s="116">
        <v>0</v>
      </c>
    </row>
    <row r="648" spans="1:10" x14ac:dyDescent="0.25">
      <c r="A648" t="s">
        <v>1362</v>
      </c>
      <c r="B648" t="s">
        <v>133</v>
      </c>
      <c r="C648" s="58" t="s">
        <v>1361</v>
      </c>
      <c r="D648" s="106">
        <v>319272463</v>
      </c>
      <c r="E648" s="106">
        <v>318813174</v>
      </c>
      <c r="F648" s="106">
        <v>319719714</v>
      </c>
      <c r="G648" s="106">
        <v>337663698</v>
      </c>
      <c r="H648" s="106">
        <v>357289511</v>
      </c>
      <c r="I648" s="115">
        <v>2.8899999999999999E-2</v>
      </c>
      <c r="J648" s="116">
        <v>0</v>
      </c>
    </row>
    <row r="649" spans="1:10" x14ac:dyDescent="0.25">
      <c r="A649" t="s">
        <v>1364</v>
      </c>
      <c r="B649" t="s">
        <v>49</v>
      </c>
      <c r="C649" s="58" t="s">
        <v>1363</v>
      </c>
      <c r="D649" s="106">
        <v>4655730572</v>
      </c>
      <c r="E649" s="106">
        <v>4840231608</v>
      </c>
      <c r="F649" s="106">
        <v>5311659682</v>
      </c>
      <c r="G649" s="106">
        <v>5343676797</v>
      </c>
      <c r="H649" s="106">
        <v>5362778126</v>
      </c>
      <c r="I649" s="115">
        <v>3.6700000000000003E-2</v>
      </c>
      <c r="J649" s="116">
        <v>0</v>
      </c>
    </row>
    <row r="650" spans="1:10" x14ac:dyDescent="0.25">
      <c r="A650" t="s">
        <v>1366</v>
      </c>
      <c r="B650" t="s">
        <v>99</v>
      </c>
      <c r="C650" s="58" t="s">
        <v>1365</v>
      </c>
      <c r="D650" s="106">
        <v>741347147</v>
      </c>
      <c r="E650" s="106">
        <v>780960801</v>
      </c>
      <c r="F650" s="106">
        <v>801928288</v>
      </c>
      <c r="G650" s="106">
        <v>845276084</v>
      </c>
      <c r="H650" s="106">
        <v>874195936</v>
      </c>
      <c r="I650" s="115">
        <v>4.2099999999999999E-2</v>
      </c>
      <c r="J650" s="116">
        <v>0</v>
      </c>
    </row>
    <row r="651" spans="1:10" x14ac:dyDescent="0.25">
      <c r="A651" t="s">
        <v>1368</v>
      </c>
      <c r="B651" t="s">
        <v>17</v>
      </c>
      <c r="C651" s="58" t="s">
        <v>1367</v>
      </c>
      <c r="D651" s="106">
        <v>343862681</v>
      </c>
      <c r="E651" s="106">
        <v>348847381</v>
      </c>
      <c r="F651" s="106">
        <v>377314819</v>
      </c>
      <c r="G651" s="106">
        <v>388267104</v>
      </c>
      <c r="H651" s="106">
        <v>427529672</v>
      </c>
      <c r="I651" s="115">
        <v>5.6599999999999998E-2</v>
      </c>
      <c r="J651" s="116">
        <v>0</v>
      </c>
    </row>
    <row r="652" spans="1:10" x14ac:dyDescent="0.25">
      <c r="A652" t="s">
        <v>1370</v>
      </c>
      <c r="B652" t="s">
        <v>171</v>
      </c>
      <c r="C652" s="58" t="s">
        <v>1369</v>
      </c>
      <c r="D652" s="106">
        <v>396735667</v>
      </c>
      <c r="E652" s="106">
        <v>416838020</v>
      </c>
      <c r="F652" s="106">
        <v>420201167</v>
      </c>
      <c r="G652" s="106">
        <v>442591623</v>
      </c>
      <c r="H652" s="106">
        <v>489353420</v>
      </c>
      <c r="I652" s="115">
        <v>5.45E-2</v>
      </c>
      <c r="J652" s="116">
        <v>0</v>
      </c>
    </row>
    <row r="653" spans="1:10" x14ac:dyDescent="0.25">
      <c r="A653" t="s">
        <v>1372</v>
      </c>
      <c r="B653" t="s">
        <v>174</v>
      </c>
      <c r="C653" s="58" t="s">
        <v>1371</v>
      </c>
      <c r="D653" s="106">
        <v>256260399</v>
      </c>
      <c r="E653" s="106">
        <v>264859445</v>
      </c>
      <c r="F653" s="106">
        <v>264311740</v>
      </c>
      <c r="G653" s="106">
        <v>273641060</v>
      </c>
      <c r="H653" s="106">
        <v>280262257</v>
      </c>
      <c r="I653" s="115">
        <v>2.2800000000000001E-2</v>
      </c>
      <c r="J653" s="116">
        <v>0</v>
      </c>
    </row>
    <row r="654" spans="1:10" x14ac:dyDescent="0.25">
      <c r="A654" t="s">
        <v>1374</v>
      </c>
      <c r="B654" t="s">
        <v>64</v>
      </c>
      <c r="C654" s="58" t="s">
        <v>1373</v>
      </c>
      <c r="D654" s="106">
        <v>8909168233</v>
      </c>
      <c r="E654" s="106">
        <v>10323713236</v>
      </c>
      <c r="F654" s="106">
        <v>10548498104</v>
      </c>
      <c r="G654" s="106">
        <v>10762229887</v>
      </c>
      <c r="H654" s="106">
        <v>10711341053</v>
      </c>
      <c r="I654" s="115">
        <v>4.9099999999999998E-2</v>
      </c>
      <c r="J654" s="116">
        <v>0</v>
      </c>
    </row>
    <row r="655" spans="1:10" x14ac:dyDescent="0.25">
      <c r="A655" t="s">
        <v>1376</v>
      </c>
      <c r="B655" t="s">
        <v>67</v>
      </c>
      <c r="C655" s="58" t="s">
        <v>1375</v>
      </c>
      <c r="D655" s="106">
        <v>504316612</v>
      </c>
      <c r="E655" s="106">
        <v>507624353</v>
      </c>
      <c r="F655" s="106">
        <v>539013718</v>
      </c>
      <c r="G655" s="106">
        <v>545473417</v>
      </c>
      <c r="H655" s="106">
        <v>548656449</v>
      </c>
      <c r="I655" s="115">
        <v>2.1600000000000001E-2</v>
      </c>
      <c r="J655" s="116">
        <v>0</v>
      </c>
    </row>
    <row r="656" spans="1:10" x14ac:dyDescent="0.25">
      <c r="A656" t="s">
        <v>1378</v>
      </c>
      <c r="B656" t="s">
        <v>17</v>
      </c>
      <c r="C656" s="58" t="s">
        <v>1377</v>
      </c>
      <c r="D656" s="106">
        <v>1392772752</v>
      </c>
      <c r="E656" s="106">
        <v>1419018611</v>
      </c>
      <c r="F656" s="106">
        <v>1546136475</v>
      </c>
      <c r="G656" s="106">
        <v>1636971635</v>
      </c>
      <c r="H656" s="106">
        <v>1651420701</v>
      </c>
      <c r="I656" s="115">
        <v>4.3999999999999997E-2</v>
      </c>
      <c r="J656" s="116">
        <v>0</v>
      </c>
    </row>
    <row r="657" spans="1:10" x14ac:dyDescent="0.25">
      <c r="A657" t="s">
        <v>1380</v>
      </c>
      <c r="B657" t="s">
        <v>40</v>
      </c>
      <c r="C657" s="58" t="s">
        <v>1379</v>
      </c>
      <c r="D657" s="106">
        <v>76284866</v>
      </c>
      <c r="E657" s="106">
        <v>76175959</v>
      </c>
      <c r="F657" s="106">
        <v>73269727</v>
      </c>
      <c r="G657" s="106">
        <v>73828310</v>
      </c>
      <c r="H657" s="106">
        <v>78515455</v>
      </c>
      <c r="I657" s="115">
        <v>7.9000000000000008E-3</v>
      </c>
      <c r="J657" s="116">
        <v>0</v>
      </c>
    </row>
    <row r="658" spans="1:10" x14ac:dyDescent="0.25">
      <c r="A658" t="s">
        <v>1382</v>
      </c>
      <c r="B658" t="s">
        <v>144</v>
      </c>
      <c r="C658" s="58" t="s">
        <v>1381</v>
      </c>
      <c r="D658" s="106">
        <v>417797288</v>
      </c>
      <c r="E658" s="106">
        <v>419863558</v>
      </c>
      <c r="F658" s="106">
        <v>424501312</v>
      </c>
      <c r="G658" s="106">
        <v>434258844</v>
      </c>
      <c r="H658" s="106">
        <v>445264173</v>
      </c>
      <c r="I658" s="115">
        <v>1.61E-2</v>
      </c>
      <c r="J658" s="116">
        <v>0</v>
      </c>
    </row>
    <row r="659" spans="1:10" x14ac:dyDescent="0.25">
      <c r="A659" t="s">
        <v>1384</v>
      </c>
      <c r="B659" t="s">
        <v>49</v>
      </c>
      <c r="C659" s="58" t="s">
        <v>1383</v>
      </c>
      <c r="D659" s="106">
        <v>3646667333</v>
      </c>
      <c r="E659" s="106">
        <v>3820642791</v>
      </c>
      <c r="F659" s="106">
        <v>4175363418</v>
      </c>
      <c r="G659" s="106">
        <v>4269250390</v>
      </c>
      <c r="H659" s="106">
        <v>4463212162</v>
      </c>
      <c r="I659" s="115">
        <v>5.21E-2</v>
      </c>
      <c r="J659" s="116">
        <v>0</v>
      </c>
    </row>
    <row r="660" spans="1:10" x14ac:dyDescent="0.25">
      <c r="A660" t="s">
        <v>1386</v>
      </c>
      <c r="B660" t="s">
        <v>298</v>
      </c>
      <c r="C660" s="58" t="s">
        <v>1385</v>
      </c>
      <c r="D660" s="106">
        <v>416698869</v>
      </c>
      <c r="E660" s="106">
        <v>418119296</v>
      </c>
      <c r="F660" s="106">
        <v>428928584</v>
      </c>
      <c r="G660" s="106">
        <v>460656667</v>
      </c>
      <c r="H660" s="106">
        <v>495658183</v>
      </c>
      <c r="I660" s="115">
        <v>4.48E-2</v>
      </c>
      <c r="J660" s="116">
        <v>0</v>
      </c>
    </row>
    <row r="661" spans="1:10" x14ac:dyDescent="0.25">
      <c r="A661" t="s">
        <v>1388</v>
      </c>
      <c r="B661" t="s">
        <v>23</v>
      </c>
      <c r="C661" s="58" t="s">
        <v>1387</v>
      </c>
      <c r="D661" s="106">
        <v>7167796157</v>
      </c>
      <c r="E661" s="106">
        <v>7321073267</v>
      </c>
      <c r="F661" s="106">
        <v>7706686364</v>
      </c>
      <c r="G661" s="106">
        <v>8152374434</v>
      </c>
      <c r="H661" s="106">
        <v>8525451943</v>
      </c>
      <c r="I661" s="115">
        <v>4.4400000000000002E-2</v>
      </c>
      <c r="J661" s="116">
        <v>0</v>
      </c>
    </row>
    <row r="662" spans="1:10" x14ac:dyDescent="0.25">
      <c r="A662" t="s">
        <v>1390</v>
      </c>
      <c r="B662" t="s">
        <v>154</v>
      </c>
      <c r="C662" s="58" t="s">
        <v>1389</v>
      </c>
      <c r="D662" s="106">
        <v>442043601</v>
      </c>
      <c r="E662" s="106">
        <v>444537209</v>
      </c>
      <c r="F662" s="106">
        <v>449748652</v>
      </c>
      <c r="G662" s="106">
        <v>462398848</v>
      </c>
      <c r="H662" s="106">
        <v>463949387</v>
      </c>
      <c r="I662" s="115">
        <v>1.2200000000000001E-2</v>
      </c>
      <c r="J662" s="116">
        <v>0</v>
      </c>
    </row>
    <row r="663" spans="1:10" x14ac:dyDescent="0.25">
      <c r="A663" t="s">
        <v>1392</v>
      </c>
      <c r="B663" t="s">
        <v>105</v>
      </c>
      <c r="C663" s="58" t="s">
        <v>1391</v>
      </c>
      <c r="D663" s="106">
        <v>538580599</v>
      </c>
      <c r="E663" s="106">
        <v>554239513</v>
      </c>
      <c r="F663" s="106">
        <v>594315792</v>
      </c>
      <c r="G663" s="106">
        <v>617028500</v>
      </c>
      <c r="H663" s="106">
        <v>655739195</v>
      </c>
      <c r="I663" s="115">
        <v>5.0599999999999999E-2</v>
      </c>
      <c r="J663" s="116">
        <v>0</v>
      </c>
    </row>
    <row r="664" spans="1:10" x14ac:dyDescent="0.25">
      <c r="A664" t="s">
        <v>1394</v>
      </c>
      <c r="B664" t="s">
        <v>199</v>
      </c>
      <c r="C664" s="58" t="s">
        <v>1393</v>
      </c>
      <c r="D664" s="106">
        <v>1202483965</v>
      </c>
      <c r="E664" s="106">
        <v>1226865897</v>
      </c>
      <c r="F664" s="106">
        <v>1229959518</v>
      </c>
      <c r="G664" s="106">
        <v>1278859776</v>
      </c>
      <c r="H664" s="106">
        <v>1346415170</v>
      </c>
      <c r="I664" s="115">
        <v>2.8899999999999999E-2</v>
      </c>
      <c r="J664" s="116">
        <v>0</v>
      </c>
    </row>
    <row r="665" spans="1:10" x14ac:dyDescent="0.25">
      <c r="A665" t="s">
        <v>1396</v>
      </c>
      <c r="B665" t="s">
        <v>144</v>
      </c>
      <c r="C665" s="58" t="s">
        <v>1395</v>
      </c>
      <c r="D665" s="106">
        <v>685988444</v>
      </c>
      <c r="E665" s="106">
        <v>731637398</v>
      </c>
      <c r="F665" s="106">
        <v>743009376</v>
      </c>
      <c r="G665" s="106">
        <v>772376314</v>
      </c>
      <c r="H665" s="106">
        <v>821354363</v>
      </c>
      <c r="I665" s="115">
        <v>4.6199999999999998E-2</v>
      </c>
      <c r="J665" s="116">
        <v>0</v>
      </c>
    </row>
    <row r="666" spans="1:10" x14ac:dyDescent="0.25">
      <c r="A666" t="s">
        <v>1398</v>
      </c>
      <c r="B666" t="s">
        <v>274</v>
      </c>
      <c r="C666" s="58" t="s">
        <v>1397</v>
      </c>
      <c r="D666" s="106">
        <v>166208876</v>
      </c>
      <c r="E666" s="106">
        <v>166099972</v>
      </c>
      <c r="F666" s="106">
        <v>177175747</v>
      </c>
      <c r="G666" s="106">
        <v>171395823</v>
      </c>
      <c r="H666" s="106">
        <v>180007255</v>
      </c>
      <c r="I666" s="115">
        <v>2.0899999999999998E-2</v>
      </c>
      <c r="J666" s="116">
        <v>0</v>
      </c>
    </row>
    <row r="667" spans="1:10" x14ac:dyDescent="0.25">
      <c r="A667" t="s">
        <v>1400</v>
      </c>
      <c r="B667" t="s">
        <v>49</v>
      </c>
      <c r="C667" s="58" t="s">
        <v>1399</v>
      </c>
      <c r="D667" s="106">
        <v>852893750</v>
      </c>
      <c r="E667" s="106">
        <v>895058411</v>
      </c>
      <c r="F667" s="106">
        <v>986750515</v>
      </c>
      <c r="G667" s="106">
        <v>1052926484</v>
      </c>
      <c r="H667" s="106">
        <v>1091766322</v>
      </c>
      <c r="I667" s="115">
        <v>6.4000000000000001E-2</v>
      </c>
      <c r="J667" s="116">
        <v>0</v>
      </c>
    </row>
    <row r="668" spans="1:10" x14ac:dyDescent="0.25">
      <c r="A668" t="s">
        <v>1402</v>
      </c>
      <c r="B668" t="s">
        <v>84</v>
      </c>
      <c r="C668" s="58" t="s">
        <v>1401</v>
      </c>
      <c r="D668" s="106">
        <v>250943996</v>
      </c>
      <c r="E668" s="106">
        <v>268338652</v>
      </c>
      <c r="F668" s="106">
        <v>287071289</v>
      </c>
      <c r="G668" s="106">
        <v>294640273</v>
      </c>
      <c r="H668" s="106">
        <v>300695446</v>
      </c>
      <c r="I668" s="115">
        <v>4.65E-2</v>
      </c>
      <c r="J668" s="116">
        <v>0</v>
      </c>
    </row>
    <row r="669" spans="1:10" x14ac:dyDescent="0.25">
      <c r="A669" t="s">
        <v>1404</v>
      </c>
      <c r="B669" t="s">
        <v>75</v>
      </c>
      <c r="C669" s="58" t="s">
        <v>1403</v>
      </c>
      <c r="D669" s="106">
        <v>142652536</v>
      </c>
      <c r="E669" s="106">
        <v>126461009</v>
      </c>
      <c r="F669" s="106">
        <v>121066617</v>
      </c>
      <c r="G669" s="106">
        <v>130001293</v>
      </c>
      <c r="H669" s="106">
        <v>141402560</v>
      </c>
      <c r="I669" s="115">
        <v>1.2999999999999999E-3</v>
      </c>
      <c r="J669" s="116">
        <v>0</v>
      </c>
    </row>
    <row r="670" spans="1:10" x14ac:dyDescent="0.25">
      <c r="A670" t="s">
        <v>1406</v>
      </c>
      <c r="B670" t="s">
        <v>89</v>
      </c>
      <c r="C670" s="58" t="s">
        <v>1405</v>
      </c>
      <c r="D670" s="106">
        <v>281086825</v>
      </c>
      <c r="E670" s="106">
        <v>298360748</v>
      </c>
      <c r="F670" s="106">
        <v>301732000</v>
      </c>
      <c r="G670" s="106">
        <v>303387061</v>
      </c>
      <c r="H670" s="106">
        <v>320856225</v>
      </c>
      <c r="I670" s="115">
        <v>3.4000000000000002E-2</v>
      </c>
      <c r="J670" s="116">
        <v>0</v>
      </c>
    </row>
    <row r="671" spans="1:10" x14ac:dyDescent="0.25">
      <c r="A671" t="s">
        <v>1408</v>
      </c>
      <c r="B671" t="s">
        <v>43</v>
      </c>
      <c r="C671" s="58" t="s">
        <v>1407</v>
      </c>
      <c r="D671" s="106">
        <v>945841677</v>
      </c>
      <c r="E671" s="106">
        <v>972972976</v>
      </c>
      <c r="F671" s="106">
        <v>997881142</v>
      </c>
      <c r="G671" s="106">
        <v>1051314318</v>
      </c>
      <c r="H671" s="106">
        <v>1127297645</v>
      </c>
      <c r="I671" s="115">
        <v>4.4999999999999998E-2</v>
      </c>
      <c r="J671" s="116">
        <v>0</v>
      </c>
    </row>
    <row r="672" spans="1:10" x14ac:dyDescent="0.25">
      <c r="A672" t="s">
        <v>1410</v>
      </c>
      <c r="B672" t="s">
        <v>64</v>
      </c>
      <c r="C672" s="58" t="s">
        <v>1409</v>
      </c>
      <c r="D672" s="106">
        <v>3217052101</v>
      </c>
      <c r="E672" s="106">
        <v>3355307693</v>
      </c>
      <c r="F672" s="106">
        <v>3405270560</v>
      </c>
      <c r="G672" s="106">
        <v>3598296923</v>
      </c>
      <c r="H672" s="106">
        <v>3622110451</v>
      </c>
      <c r="I672" s="115">
        <v>3.0300000000000001E-2</v>
      </c>
      <c r="J672" s="116">
        <v>0</v>
      </c>
    </row>
  </sheetData>
  <autoFilter ref="A6:J6" xr:uid="{8D87F5F1-7CB5-4488-A607-82B8A7486F81}"/>
  <mergeCells count="1">
    <mergeCell ref="D5:H5"/>
  </mergeCells>
  <pageMargins left="0.7" right="0.7" top="0.75" bottom="0.75" header="0.3" footer="0.3"/>
  <pageSetup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6DD8ED-ADC5-4B43-B316-0BD0D67FA151}">
  <sheetPr codeName="Sheet11"/>
  <dimension ref="A1:G675"/>
  <sheetViews>
    <sheetView workbookViewId="0">
      <selection activeCell="A7" sqref="A7:H700"/>
    </sheetView>
  </sheetViews>
  <sheetFormatPr defaultRowHeight="15" x14ac:dyDescent="0.25"/>
  <cols>
    <col min="1" max="1" width="49.85546875" customWidth="1"/>
    <col min="2" max="2" width="12.42578125" bestFit="1" customWidth="1"/>
    <col min="3" max="3" width="15.42578125" bestFit="1" customWidth="1"/>
    <col min="4" max="7" width="12.140625" bestFit="1" customWidth="1"/>
  </cols>
  <sheetData>
    <row r="1" spans="1:7" x14ac:dyDescent="0.25">
      <c r="C1" s="102"/>
      <c r="D1" s="102"/>
      <c r="E1" s="102"/>
      <c r="F1" s="102"/>
    </row>
    <row r="2" spans="1:7" ht="15.75" x14ac:dyDescent="0.25">
      <c r="A2" s="91" t="s">
        <v>1525</v>
      </c>
      <c r="B2" s="104"/>
      <c r="C2" s="105"/>
      <c r="D2" s="105"/>
      <c r="E2" s="105"/>
      <c r="F2" s="102"/>
    </row>
    <row r="3" spans="1:7" ht="15.75" x14ac:dyDescent="0.25">
      <c r="A3" s="77" t="s">
        <v>1510</v>
      </c>
      <c r="B3" s="104"/>
      <c r="C3" s="105"/>
      <c r="D3" s="105"/>
      <c r="E3" s="105"/>
      <c r="F3" s="117"/>
    </row>
    <row r="4" spans="1:7" ht="18.75" customHeight="1" x14ac:dyDescent="0.3">
      <c r="A4" s="95"/>
      <c r="B4" s="105"/>
      <c r="C4" s="105"/>
      <c r="D4" s="138" t="s">
        <v>1526</v>
      </c>
      <c r="E4" s="140"/>
    </row>
    <row r="5" spans="1:7" x14ac:dyDescent="0.25">
      <c r="A5" s="96"/>
      <c r="B5" s="96"/>
      <c r="C5" s="93"/>
      <c r="D5" s="49" t="s">
        <v>1527</v>
      </c>
      <c r="E5" s="49" t="s">
        <v>1528</v>
      </c>
      <c r="F5" s="49" t="s">
        <v>1529</v>
      </c>
      <c r="G5" s="73" t="s">
        <v>1440</v>
      </c>
    </row>
    <row r="6" spans="1:7" x14ac:dyDescent="0.25">
      <c r="A6" s="97" t="s">
        <v>1453</v>
      </c>
      <c r="B6" s="97" t="s">
        <v>10</v>
      </c>
      <c r="C6" s="97" t="s">
        <v>1454</v>
      </c>
      <c r="D6" s="97" t="s">
        <v>1530</v>
      </c>
      <c r="E6" s="97" t="s">
        <v>1530</v>
      </c>
      <c r="F6" s="97" t="str">
        <f>E6</f>
        <v>CY 2024</v>
      </c>
      <c r="G6" s="97" t="str">
        <f>E6</f>
        <v>CY 2024</v>
      </c>
    </row>
    <row r="7" spans="1:7" x14ac:dyDescent="0.25">
      <c r="A7" t="s">
        <v>13</v>
      </c>
      <c r="B7" t="s">
        <v>14</v>
      </c>
      <c r="C7" s="58" t="s">
        <v>12</v>
      </c>
      <c r="D7" s="106">
        <v>200</v>
      </c>
      <c r="E7" s="106">
        <v>187</v>
      </c>
      <c r="F7" s="76">
        <v>0.48320000000000002</v>
      </c>
      <c r="G7">
        <v>15</v>
      </c>
    </row>
    <row r="8" spans="1:7" x14ac:dyDescent="0.25">
      <c r="A8" t="s">
        <v>16</v>
      </c>
      <c r="B8" t="s">
        <v>17</v>
      </c>
      <c r="C8" s="58" t="s">
        <v>15</v>
      </c>
      <c r="D8" s="106">
        <v>96</v>
      </c>
      <c r="E8" s="106">
        <v>210</v>
      </c>
      <c r="F8" s="76">
        <v>0.68630000000000002</v>
      </c>
      <c r="G8">
        <v>5</v>
      </c>
    </row>
    <row r="9" spans="1:7" x14ac:dyDescent="0.25">
      <c r="A9" t="s">
        <v>19</v>
      </c>
      <c r="B9" t="s">
        <v>20</v>
      </c>
      <c r="C9" s="58" t="s">
        <v>18</v>
      </c>
      <c r="D9" s="106">
        <v>66</v>
      </c>
      <c r="E9" s="106">
        <v>97</v>
      </c>
      <c r="F9" s="76">
        <v>0.59509999999999996</v>
      </c>
      <c r="G9">
        <v>15</v>
      </c>
    </row>
    <row r="10" spans="1:7" x14ac:dyDescent="0.25">
      <c r="A10" t="s">
        <v>22</v>
      </c>
      <c r="B10" t="s">
        <v>23</v>
      </c>
      <c r="C10" s="58" t="s">
        <v>21</v>
      </c>
      <c r="D10" s="106">
        <v>224</v>
      </c>
      <c r="E10" s="106">
        <v>568</v>
      </c>
      <c r="F10" s="76">
        <v>0.71719999999999995</v>
      </c>
      <c r="G10">
        <v>0</v>
      </c>
    </row>
    <row r="11" spans="1:7" x14ac:dyDescent="0.25">
      <c r="A11" t="s">
        <v>25</v>
      </c>
      <c r="B11" t="s">
        <v>26</v>
      </c>
      <c r="C11" s="58" t="s">
        <v>24</v>
      </c>
      <c r="D11" s="106">
        <v>403</v>
      </c>
      <c r="E11" s="106">
        <v>1611</v>
      </c>
      <c r="F11" s="76">
        <v>0.79990000000000006</v>
      </c>
      <c r="G11">
        <v>0</v>
      </c>
    </row>
    <row r="12" spans="1:7" x14ac:dyDescent="0.25">
      <c r="A12" t="s">
        <v>28</v>
      </c>
      <c r="B12" t="s">
        <v>29</v>
      </c>
      <c r="C12" s="58" t="s">
        <v>27</v>
      </c>
      <c r="D12" s="106">
        <v>66</v>
      </c>
      <c r="E12" s="106">
        <v>244</v>
      </c>
      <c r="F12" s="76">
        <v>0.78710000000000002</v>
      </c>
      <c r="G12">
        <v>0</v>
      </c>
    </row>
    <row r="13" spans="1:7" x14ac:dyDescent="0.25">
      <c r="A13" t="s">
        <v>31</v>
      </c>
      <c r="B13" t="s">
        <v>23</v>
      </c>
      <c r="C13" s="58" t="s">
        <v>30</v>
      </c>
      <c r="D13" s="106">
        <v>173</v>
      </c>
      <c r="E13" s="106">
        <v>433</v>
      </c>
      <c r="F13" s="76">
        <v>0.71450000000000002</v>
      </c>
      <c r="G13">
        <v>0</v>
      </c>
    </row>
    <row r="14" spans="1:7" x14ac:dyDescent="0.25">
      <c r="A14" t="s">
        <v>33</v>
      </c>
      <c r="B14" t="s">
        <v>34</v>
      </c>
      <c r="C14" s="58" t="s">
        <v>32</v>
      </c>
      <c r="D14" s="106">
        <v>57</v>
      </c>
      <c r="E14" s="106">
        <v>173</v>
      </c>
      <c r="F14" s="76">
        <v>0.75219999999999998</v>
      </c>
      <c r="G14">
        <v>0</v>
      </c>
    </row>
    <row r="15" spans="1:7" x14ac:dyDescent="0.25">
      <c r="A15" t="s">
        <v>36</v>
      </c>
      <c r="B15" t="s">
        <v>37</v>
      </c>
      <c r="C15" s="58" t="s">
        <v>35</v>
      </c>
      <c r="D15" s="106">
        <v>47</v>
      </c>
      <c r="E15" s="106">
        <v>265</v>
      </c>
      <c r="F15" s="76">
        <v>0.84940000000000004</v>
      </c>
      <c r="G15">
        <v>0</v>
      </c>
    </row>
    <row r="16" spans="1:7" x14ac:dyDescent="0.25">
      <c r="A16" t="s">
        <v>39</v>
      </c>
      <c r="B16" t="s">
        <v>40</v>
      </c>
      <c r="C16" s="58" t="s">
        <v>38</v>
      </c>
      <c r="D16" s="106">
        <v>65</v>
      </c>
      <c r="E16" s="106">
        <v>243</v>
      </c>
      <c r="F16" s="76">
        <v>0.78900000000000003</v>
      </c>
      <c r="G16">
        <v>0</v>
      </c>
    </row>
    <row r="17" spans="1:7" x14ac:dyDescent="0.25">
      <c r="A17" t="s">
        <v>42</v>
      </c>
      <c r="B17" t="s">
        <v>43</v>
      </c>
      <c r="C17" s="58" t="s">
        <v>41</v>
      </c>
      <c r="D17" s="106">
        <v>18</v>
      </c>
      <c r="E17" s="106">
        <v>143</v>
      </c>
      <c r="F17" s="76">
        <v>0.88819999999999999</v>
      </c>
      <c r="G17">
        <v>0</v>
      </c>
    </row>
    <row r="18" spans="1:7" x14ac:dyDescent="0.25">
      <c r="A18" t="s">
        <v>45</v>
      </c>
      <c r="B18" t="s">
        <v>46</v>
      </c>
      <c r="C18" s="58" t="s">
        <v>44</v>
      </c>
      <c r="D18" s="106">
        <v>71</v>
      </c>
      <c r="E18" s="106">
        <v>131</v>
      </c>
      <c r="F18" s="76">
        <v>0.64849999999999997</v>
      </c>
      <c r="G18">
        <v>10</v>
      </c>
    </row>
    <row r="19" spans="1:7" x14ac:dyDescent="0.25">
      <c r="A19" t="s">
        <v>48</v>
      </c>
      <c r="B19" t="s">
        <v>49</v>
      </c>
      <c r="C19" s="58" t="s">
        <v>47</v>
      </c>
      <c r="D19" s="106">
        <v>9</v>
      </c>
      <c r="E19" s="106">
        <v>84</v>
      </c>
      <c r="F19" s="76">
        <v>0.9032</v>
      </c>
      <c r="G19">
        <v>0</v>
      </c>
    </row>
    <row r="20" spans="1:7" x14ac:dyDescent="0.25">
      <c r="A20" t="s">
        <v>51</v>
      </c>
      <c r="B20" t="s">
        <v>23</v>
      </c>
      <c r="C20" s="58" t="s">
        <v>50</v>
      </c>
      <c r="D20" s="106">
        <v>127</v>
      </c>
      <c r="E20" s="106">
        <v>594</v>
      </c>
      <c r="F20" s="76">
        <v>0.82389999999999997</v>
      </c>
      <c r="G20">
        <v>0</v>
      </c>
    </row>
    <row r="21" spans="1:7" x14ac:dyDescent="0.25">
      <c r="A21" t="s">
        <v>53</v>
      </c>
      <c r="B21" t="s">
        <v>49</v>
      </c>
      <c r="C21" s="58" t="s">
        <v>52</v>
      </c>
      <c r="D21" s="106">
        <v>436</v>
      </c>
      <c r="E21" s="106">
        <v>672</v>
      </c>
      <c r="F21" s="76">
        <v>0.60650000000000004</v>
      </c>
      <c r="G21">
        <v>10</v>
      </c>
    </row>
    <row r="22" spans="1:7" x14ac:dyDescent="0.25">
      <c r="A22" t="s">
        <v>55</v>
      </c>
      <c r="B22" t="s">
        <v>56</v>
      </c>
      <c r="C22" s="58" t="s">
        <v>54</v>
      </c>
      <c r="D22" s="106">
        <v>196</v>
      </c>
      <c r="E22" s="106">
        <v>576</v>
      </c>
      <c r="F22" s="76">
        <v>0.74609999999999999</v>
      </c>
      <c r="G22">
        <v>0</v>
      </c>
    </row>
    <row r="23" spans="1:7" x14ac:dyDescent="0.25">
      <c r="A23" t="s">
        <v>58</v>
      </c>
      <c r="B23" t="s">
        <v>59</v>
      </c>
      <c r="C23" s="58" t="s">
        <v>57</v>
      </c>
      <c r="D23" s="106">
        <v>18</v>
      </c>
      <c r="E23" s="106">
        <v>62</v>
      </c>
      <c r="F23" s="76">
        <v>0.77500000000000002</v>
      </c>
      <c r="G23">
        <v>0</v>
      </c>
    </row>
    <row r="24" spans="1:7" x14ac:dyDescent="0.25">
      <c r="A24" t="s">
        <v>61</v>
      </c>
      <c r="B24" t="s">
        <v>40</v>
      </c>
      <c r="C24" s="58" t="s">
        <v>60</v>
      </c>
      <c r="D24" s="106">
        <v>35</v>
      </c>
      <c r="E24" s="106">
        <v>110</v>
      </c>
      <c r="F24" s="76">
        <v>0.75860000000000005</v>
      </c>
      <c r="G24">
        <v>0</v>
      </c>
    </row>
    <row r="25" spans="1:7" x14ac:dyDescent="0.25">
      <c r="A25" t="s">
        <v>63</v>
      </c>
      <c r="B25" t="s">
        <v>64</v>
      </c>
      <c r="C25" s="58" t="s">
        <v>62</v>
      </c>
      <c r="D25" s="106">
        <v>166</v>
      </c>
      <c r="E25" s="106">
        <v>484</v>
      </c>
      <c r="F25" s="76">
        <v>0.74460000000000004</v>
      </c>
      <c r="G25">
        <v>0</v>
      </c>
    </row>
    <row r="26" spans="1:7" x14ac:dyDescent="0.25">
      <c r="A26" t="s">
        <v>66</v>
      </c>
      <c r="B26" t="s">
        <v>67</v>
      </c>
      <c r="C26" s="58" t="s">
        <v>65</v>
      </c>
      <c r="D26" s="106">
        <v>31</v>
      </c>
      <c r="E26" s="106">
        <v>165</v>
      </c>
      <c r="F26" s="76">
        <v>0.84179999999999999</v>
      </c>
      <c r="G26">
        <v>0</v>
      </c>
    </row>
    <row r="27" spans="1:7" x14ac:dyDescent="0.25">
      <c r="A27" t="s">
        <v>69</v>
      </c>
      <c r="B27" t="s">
        <v>14</v>
      </c>
      <c r="C27" s="58" t="s">
        <v>68</v>
      </c>
      <c r="D27" s="106">
        <v>115</v>
      </c>
      <c r="E27" s="106">
        <v>139</v>
      </c>
      <c r="F27" s="76">
        <v>0.54720000000000002</v>
      </c>
      <c r="G27">
        <v>15</v>
      </c>
    </row>
    <row r="28" spans="1:7" x14ac:dyDescent="0.25">
      <c r="A28" t="s">
        <v>71</v>
      </c>
      <c r="B28" t="s">
        <v>72</v>
      </c>
      <c r="C28" s="58" t="s">
        <v>70</v>
      </c>
      <c r="D28" s="106">
        <v>756</v>
      </c>
      <c r="E28" s="106">
        <v>1828</v>
      </c>
      <c r="F28" s="76">
        <v>0.70740000000000003</v>
      </c>
      <c r="G28">
        <v>0</v>
      </c>
    </row>
    <row r="29" spans="1:7" x14ac:dyDescent="0.25">
      <c r="A29" t="s">
        <v>74</v>
      </c>
      <c r="B29" t="s">
        <v>75</v>
      </c>
      <c r="C29" s="58" t="s">
        <v>73</v>
      </c>
      <c r="D29" s="106">
        <v>148</v>
      </c>
      <c r="E29" s="106">
        <v>259</v>
      </c>
      <c r="F29" s="76">
        <v>0.63639999999999997</v>
      </c>
      <c r="G29">
        <v>10</v>
      </c>
    </row>
    <row r="30" spans="1:7" x14ac:dyDescent="0.25">
      <c r="A30" t="s">
        <v>77</v>
      </c>
      <c r="B30" t="s">
        <v>78</v>
      </c>
      <c r="C30" s="58" t="s">
        <v>76</v>
      </c>
      <c r="D30" s="106">
        <v>703</v>
      </c>
      <c r="E30" s="106">
        <v>875</v>
      </c>
      <c r="F30" s="76">
        <v>0.55449999999999999</v>
      </c>
      <c r="G30">
        <v>15</v>
      </c>
    </row>
    <row r="31" spans="1:7" x14ac:dyDescent="0.25">
      <c r="A31" t="s">
        <v>80</v>
      </c>
      <c r="B31" t="s">
        <v>81</v>
      </c>
      <c r="C31" s="58" t="s">
        <v>79</v>
      </c>
      <c r="D31" s="106">
        <v>147</v>
      </c>
      <c r="E31" s="106">
        <v>324</v>
      </c>
      <c r="F31" s="76">
        <v>0.68789999999999996</v>
      </c>
      <c r="G31">
        <v>5</v>
      </c>
    </row>
    <row r="32" spans="1:7" x14ac:dyDescent="0.25">
      <c r="A32" t="s">
        <v>83</v>
      </c>
      <c r="B32" t="s">
        <v>84</v>
      </c>
      <c r="C32" s="58" t="s">
        <v>82</v>
      </c>
      <c r="D32" s="106">
        <v>271</v>
      </c>
      <c r="E32" s="106">
        <v>629</v>
      </c>
      <c r="F32" s="76">
        <v>0.69889999999999997</v>
      </c>
      <c r="G32">
        <v>5</v>
      </c>
    </row>
    <row r="33" spans="1:7" x14ac:dyDescent="0.25">
      <c r="A33" t="s">
        <v>86</v>
      </c>
      <c r="B33" t="s">
        <v>14</v>
      </c>
      <c r="C33" s="58" t="s">
        <v>85</v>
      </c>
      <c r="D33" s="106">
        <v>25</v>
      </c>
      <c r="E33" s="106">
        <v>112</v>
      </c>
      <c r="F33" s="76">
        <v>0.8175</v>
      </c>
      <c r="G33">
        <v>0</v>
      </c>
    </row>
    <row r="34" spans="1:7" x14ac:dyDescent="0.25">
      <c r="A34" t="s">
        <v>88</v>
      </c>
      <c r="B34" t="s">
        <v>89</v>
      </c>
      <c r="C34" s="58" t="s">
        <v>87</v>
      </c>
      <c r="D34" s="106">
        <v>173</v>
      </c>
      <c r="E34" s="106">
        <v>732</v>
      </c>
      <c r="F34" s="76">
        <v>0.80879999999999996</v>
      </c>
      <c r="G34">
        <v>0</v>
      </c>
    </row>
    <row r="35" spans="1:7" x14ac:dyDescent="0.25">
      <c r="A35" t="s">
        <v>91</v>
      </c>
      <c r="B35" t="s">
        <v>49</v>
      </c>
      <c r="C35" s="58" t="s">
        <v>90</v>
      </c>
      <c r="D35" s="106">
        <v>626</v>
      </c>
      <c r="E35" s="106">
        <v>1020</v>
      </c>
      <c r="F35" s="76">
        <v>0.61970000000000003</v>
      </c>
      <c r="G35">
        <v>10</v>
      </c>
    </row>
    <row r="36" spans="1:7" x14ac:dyDescent="0.25">
      <c r="A36" t="s">
        <v>93</v>
      </c>
      <c r="B36" t="s">
        <v>20</v>
      </c>
      <c r="C36" s="58" t="s">
        <v>92</v>
      </c>
      <c r="D36" s="106">
        <v>56</v>
      </c>
      <c r="E36" s="106">
        <v>197</v>
      </c>
      <c r="F36" s="76">
        <v>0.77869999999999995</v>
      </c>
      <c r="G36">
        <v>0</v>
      </c>
    </row>
    <row r="37" spans="1:7" x14ac:dyDescent="0.25">
      <c r="A37" t="s">
        <v>95</v>
      </c>
      <c r="B37" t="s">
        <v>96</v>
      </c>
      <c r="C37" s="58" t="s">
        <v>94</v>
      </c>
      <c r="D37" s="106">
        <v>365</v>
      </c>
      <c r="E37" s="106">
        <v>1042</v>
      </c>
      <c r="F37" s="76">
        <v>0.74060000000000004</v>
      </c>
      <c r="G37">
        <v>0</v>
      </c>
    </row>
    <row r="38" spans="1:7" x14ac:dyDescent="0.25">
      <c r="A38" t="s">
        <v>98</v>
      </c>
      <c r="B38" t="s">
        <v>99</v>
      </c>
      <c r="C38" s="58" t="s">
        <v>97</v>
      </c>
      <c r="D38" s="106">
        <v>843</v>
      </c>
      <c r="E38" s="106">
        <v>1999</v>
      </c>
      <c r="F38" s="76">
        <v>0.70340000000000003</v>
      </c>
      <c r="G38">
        <v>0</v>
      </c>
    </row>
    <row r="39" spans="1:7" x14ac:dyDescent="0.25">
      <c r="A39" t="s">
        <v>101</v>
      </c>
      <c r="B39" t="s">
        <v>102</v>
      </c>
      <c r="C39" s="58" t="s">
        <v>100</v>
      </c>
      <c r="D39" s="106">
        <v>348</v>
      </c>
      <c r="E39" s="106">
        <v>941</v>
      </c>
      <c r="F39" s="76">
        <v>0.73</v>
      </c>
      <c r="G39">
        <v>0</v>
      </c>
    </row>
    <row r="40" spans="1:7" x14ac:dyDescent="0.25">
      <c r="A40" t="s">
        <v>104</v>
      </c>
      <c r="B40" t="s">
        <v>105</v>
      </c>
      <c r="C40" s="58" t="s">
        <v>103</v>
      </c>
      <c r="D40" s="106">
        <v>44</v>
      </c>
      <c r="E40" s="106">
        <v>190</v>
      </c>
      <c r="F40" s="76">
        <v>0.81200000000000006</v>
      </c>
      <c r="G40">
        <v>0</v>
      </c>
    </row>
    <row r="41" spans="1:7" x14ac:dyDescent="0.25">
      <c r="A41" t="s">
        <v>107</v>
      </c>
      <c r="B41" t="s">
        <v>34</v>
      </c>
      <c r="C41" s="58" t="s">
        <v>106</v>
      </c>
      <c r="D41" s="106">
        <v>65</v>
      </c>
      <c r="E41" s="106">
        <v>263</v>
      </c>
      <c r="F41" s="76">
        <v>0.80179999999999996</v>
      </c>
      <c r="G41">
        <v>0</v>
      </c>
    </row>
    <row r="42" spans="1:7" x14ac:dyDescent="0.25">
      <c r="A42" t="s">
        <v>109</v>
      </c>
      <c r="B42" t="s">
        <v>14</v>
      </c>
      <c r="C42" s="58" t="s">
        <v>108</v>
      </c>
      <c r="D42" s="106">
        <v>62</v>
      </c>
      <c r="E42" s="106">
        <v>289</v>
      </c>
      <c r="F42" s="76">
        <v>0.82340000000000002</v>
      </c>
      <c r="G42">
        <v>0</v>
      </c>
    </row>
    <row r="43" spans="1:7" x14ac:dyDescent="0.25">
      <c r="A43" t="s">
        <v>111</v>
      </c>
      <c r="B43" t="s">
        <v>49</v>
      </c>
      <c r="C43" s="58" t="s">
        <v>110</v>
      </c>
      <c r="D43" s="106">
        <v>201</v>
      </c>
      <c r="E43" s="106">
        <v>613</v>
      </c>
      <c r="F43" s="76">
        <v>0.75309999999999999</v>
      </c>
      <c r="G43">
        <v>0</v>
      </c>
    </row>
    <row r="44" spans="1:7" x14ac:dyDescent="0.25">
      <c r="A44" t="s">
        <v>113</v>
      </c>
      <c r="B44" t="s">
        <v>49</v>
      </c>
      <c r="C44" s="58" t="s">
        <v>112</v>
      </c>
      <c r="D44" s="106">
        <v>463</v>
      </c>
      <c r="E44" s="106">
        <v>1049</v>
      </c>
      <c r="F44" s="76">
        <v>0.69379999999999997</v>
      </c>
      <c r="G44">
        <v>5</v>
      </c>
    </row>
    <row r="45" spans="1:7" x14ac:dyDescent="0.25">
      <c r="A45" t="s">
        <v>115</v>
      </c>
      <c r="B45" t="s">
        <v>72</v>
      </c>
      <c r="C45" s="58" t="s">
        <v>114</v>
      </c>
      <c r="D45" s="106">
        <v>196</v>
      </c>
      <c r="E45" s="106">
        <v>666</v>
      </c>
      <c r="F45" s="76">
        <v>0.77259999999999995</v>
      </c>
      <c r="G45">
        <v>0</v>
      </c>
    </row>
    <row r="46" spans="1:7" x14ac:dyDescent="0.25">
      <c r="A46" t="s">
        <v>117</v>
      </c>
      <c r="B46" t="s">
        <v>118</v>
      </c>
      <c r="C46" s="58" t="s">
        <v>116</v>
      </c>
      <c r="D46" s="106">
        <v>31</v>
      </c>
      <c r="E46" s="106">
        <v>663</v>
      </c>
      <c r="F46" s="76">
        <v>0.95530000000000004</v>
      </c>
      <c r="G46">
        <v>0</v>
      </c>
    </row>
    <row r="47" spans="1:7" x14ac:dyDescent="0.25">
      <c r="A47" t="s">
        <v>120</v>
      </c>
      <c r="B47" t="s">
        <v>64</v>
      </c>
      <c r="C47" s="58" t="s">
        <v>119</v>
      </c>
      <c r="D47" s="106">
        <v>776</v>
      </c>
      <c r="E47" s="106">
        <v>1804</v>
      </c>
      <c r="F47" s="76">
        <v>0.69920000000000004</v>
      </c>
      <c r="G47">
        <v>5</v>
      </c>
    </row>
    <row r="48" spans="1:7" x14ac:dyDescent="0.25">
      <c r="A48" t="s">
        <v>122</v>
      </c>
      <c r="B48" t="s">
        <v>81</v>
      </c>
      <c r="C48" s="58" t="s">
        <v>121</v>
      </c>
      <c r="D48" s="106">
        <v>218</v>
      </c>
      <c r="E48" s="106">
        <v>450</v>
      </c>
      <c r="F48" s="76">
        <v>0.67369999999999997</v>
      </c>
      <c r="G48">
        <v>5</v>
      </c>
    </row>
    <row r="49" spans="1:7" x14ac:dyDescent="0.25">
      <c r="A49" t="s">
        <v>124</v>
      </c>
      <c r="B49" t="s">
        <v>40</v>
      </c>
      <c r="C49" s="58" t="s">
        <v>123</v>
      </c>
      <c r="D49" s="106">
        <v>23</v>
      </c>
      <c r="E49" s="106">
        <v>67</v>
      </c>
      <c r="F49" s="76">
        <v>0.74439999999999995</v>
      </c>
      <c r="G49">
        <v>0</v>
      </c>
    </row>
    <row r="50" spans="1:7" x14ac:dyDescent="0.25">
      <c r="A50" t="s">
        <v>126</v>
      </c>
      <c r="B50" t="s">
        <v>37</v>
      </c>
      <c r="C50" s="58" t="s">
        <v>125</v>
      </c>
      <c r="D50" s="106">
        <v>65</v>
      </c>
      <c r="E50" s="106">
        <v>153</v>
      </c>
      <c r="F50" s="76">
        <v>0.70179999999999998</v>
      </c>
      <c r="G50">
        <v>0</v>
      </c>
    </row>
    <row r="51" spans="1:7" x14ac:dyDescent="0.25">
      <c r="A51" t="s">
        <v>128</v>
      </c>
      <c r="B51" t="s">
        <v>96</v>
      </c>
      <c r="C51" s="58" t="s">
        <v>127</v>
      </c>
      <c r="D51" s="106">
        <v>165</v>
      </c>
      <c r="E51" s="106">
        <v>407</v>
      </c>
      <c r="F51" s="76">
        <v>0.71150000000000002</v>
      </c>
      <c r="G51">
        <v>0</v>
      </c>
    </row>
    <row r="52" spans="1:7" x14ac:dyDescent="0.25">
      <c r="A52" t="s">
        <v>130</v>
      </c>
      <c r="B52" t="s">
        <v>96</v>
      </c>
      <c r="C52" s="58" t="s">
        <v>129</v>
      </c>
      <c r="D52" s="106">
        <v>1232</v>
      </c>
      <c r="E52" s="106">
        <v>2522</v>
      </c>
      <c r="F52" s="76">
        <v>0.67179999999999995</v>
      </c>
      <c r="G52">
        <v>5</v>
      </c>
    </row>
    <row r="53" spans="1:7" x14ac:dyDescent="0.25">
      <c r="A53" t="s">
        <v>132</v>
      </c>
      <c r="B53" t="s">
        <v>133</v>
      </c>
      <c r="C53" s="58" t="s">
        <v>131</v>
      </c>
      <c r="D53" s="106">
        <v>89</v>
      </c>
      <c r="E53" s="106">
        <v>301</v>
      </c>
      <c r="F53" s="76">
        <v>0.77180000000000004</v>
      </c>
      <c r="G53">
        <v>0</v>
      </c>
    </row>
    <row r="54" spans="1:7" x14ac:dyDescent="0.25">
      <c r="A54" t="s">
        <v>135</v>
      </c>
      <c r="B54" t="s">
        <v>84</v>
      </c>
      <c r="C54" s="58" t="s">
        <v>134</v>
      </c>
      <c r="D54" s="106">
        <v>70</v>
      </c>
      <c r="E54" s="106">
        <v>139</v>
      </c>
      <c r="F54" s="76">
        <v>0.66510000000000002</v>
      </c>
      <c r="G54">
        <v>5</v>
      </c>
    </row>
    <row r="55" spans="1:7" x14ac:dyDescent="0.25">
      <c r="A55" t="s">
        <v>137</v>
      </c>
      <c r="B55" t="s">
        <v>26</v>
      </c>
      <c r="C55" s="58" t="s">
        <v>136</v>
      </c>
      <c r="D55" s="106">
        <v>85</v>
      </c>
      <c r="E55" s="106">
        <v>269</v>
      </c>
      <c r="F55" s="76">
        <v>0.75990000000000002</v>
      </c>
      <c r="G55">
        <v>0</v>
      </c>
    </row>
    <row r="56" spans="1:7" x14ac:dyDescent="0.25">
      <c r="A56" t="s">
        <v>139</v>
      </c>
      <c r="B56" t="s">
        <v>26</v>
      </c>
      <c r="C56" s="58" t="s">
        <v>138</v>
      </c>
      <c r="D56" s="106">
        <v>586</v>
      </c>
      <c r="E56" s="106">
        <v>2173</v>
      </c>
      <c r="F56" s="76">
        <v>0.78759999999999997</v>
      </c>
      <c r="G56">
        <v>0</v>
      </c>
    </row>
    <row r="57" spans="1:7" x14ac:dyDescent="0.25">
      <c r="A57" t="s">
        <v>141</v>
      </c>
      <c r="B57" t="s">
        <v>96</v>
      </c>
      <c r="C57" s="58" t="s">
        <v>140</v>
      </c>
      <c r="D57" s="106">
        <v>206</v>
      </c>
      <c r="E57" s="106">
        <v>584</v>
      </c>
      <c r="F57" s="76">
        <v>0.73919999999999997</v>
      </c>
      <c r="G57">
        <v>0</v>
      </c>
    </row>
    <row r="58" spans="1:7" x14ac:dyDescent="0.25">
      <c r="A58" t="s">
        <v>143</v>
      </c>
      <c r="B58" t="s">
        <v>144</v>
      </c>
      <c r="C58" s="58" t="s">
        <v>142</v>
      </c>
      <c r="D58" s="106">
        <v>161</v>
      </c>
      <c r="E58" s="106">
        <v>556</v>
      </c>
      <c r="F58" s="76">
        <v>0.77549999999999997</v>
      </c>
      <c r="G58">
        <v>0</v>
      </c>
    </row>
    <row r="59" spans="1:7" x14ac:dyDescent="0.25">
      <c r="A59" t="s">
        <v>146</v>
      </c>
      <c r="B59" t="s">
        <v>64</v>
      </c>
      <c r="C59" s="58" t="s">
        <v>145</v>
      </c>
      <c r="D59" s="106">
        <v>314</v>
      </c>
      <c r="E59" s="106">
        <v>385</v>
      </c>
      <c r="F59" s="76">
        <v>0.55079999999999996</v>
      </c>
      <c r="G59">
        <v>15</v>
      </c>
    </row>
    <row r="60" spans="1:7" x14ac:dyDescent="0.25">
      <c r="A60" t="s">
        <v>148</v>
      </c>
      <c r="B60" t="s">
        <v>40</v>
      </c>
      <c r="C60" s="58" t="s">
        <v>147</v>
      </c>
      <c r="D60" s="106">
        <v>17</v>
      </c>
      <c r="E60" s="106">
        <v>94</v>
      </c>
      <c r="F60" s="76">
        <v>0.8468</v>
      </c>
      <c r="G60">
        <v>0</v>
      </c>
    </row>
    <row r="61" spans="1:7" x14ac:dyDescent="0.25">
      <c r="A61" t="s">
        <v>150</v>
      </c>
      <c r="B61" t="s">
        <v>151</v>
      </c>
      <c r="C61" s="58" t="s">
        <v>149</v>
      </c>
      <c r="D61" s="106">
        <v>31</v>
      </c>
      <c r="E61" s="106">
        <v>163</v>
      </c>
      <c r="F61" s="76">
        <v>0.84019999999999995</v>
      </c>
      <c r="G61">
        <v>0</v>
      </c>
    </row>
    <row r="62" spans="1:7" x14ac:dyDescent="0.25">
      <c r="A62" t="s">
        <v>153</v>
      </c>
      <c r="B62" t="s">
        <v>154</v>
      </c>
      <c r="C62" s="58" t="s">
        <v>152</v>
      </c>
      <c r="D62" s="106">
        <v>120</v>
      </c>
      <c r="E62" s="106">
        <v>189</v>
      </c>
      <c r="F62" s="76">
        <v>0.61170000000000002</v>
      </c>
      <c r="G62">
        <v>10</v>
      </c>
    </row>
    <row r="63" spans="1:7" x14ac:dyDescent="0.25">
      <c r="A63" t="s">
        <v>156</v>
      </c>
      <c r="B63" t="s">
        <v>14</v>
      </c>
      <c r="C63" s="58" t="s">
        <v>155</v>
      </c>
      <c r="D63" s="106">
        <v>26</v>
      </c>
      <c r="E63" s="106">
        <v>90</v>
      </c>
      <c r="F63" s="76">
        <v>0.77590000000000003</v>
      </c>
      <c r="G63">
        <v>0</v>
      </c>
    </row>
    <row r="64" spans="1:7" x14ac:dyDescent="0.25">
      <c r="A64" t="s">
        <v>158</v>
      </c>
      <c r="B64" t="s">
        <v>159</v>
      </c>
      <c r="C64" s="58" t="s">
        <v>157</v>
      </c>
      <c r="D64" s="106">
        <v>22</v>
      </c>
      <c r="E64" s="106">
        <v>165</v>
      </c>
      <c r="F64" s="76">
        <v>0.88239999999999996</v>
      </c>
      <c r="G64">
        <v>0</v>
      </c>
    </row>
    <row r="65" spans="1:7" x14ac:dyDescent="0.25">
      <c r="A65" t="s">
        <v>161</v>
      </c>
      <c r="B65" t="s">
        <v>49</v>
      </c>
      <c r="C65" s="58" t="s">
        <v>160</v>
      </c>
      <c r="D65" s="106">
        <v>202</v>
      </c>
      <c r="E65" s="106">
        <v>899</v>
      </c>
      <c r="F65" s="76">
        <v>0.8165</v>
      </c>
      <c r="G65">
        <v>0</v>
      </c>
    </row>
    <row r="66" spans="1:7" x14ac:dyDescent="0.25">
      <c r="A66" t="s">
        <v>163</v>
      </c>
      <c r="B66" t="s">
        <v>164</v>
      </c>
      <c r="C66" s="58" t="s">
        <v>162</v>
      </c>
      <c r="D66" s="106">
        <v>525</v>
      </c>
      <c r="E66" s="106">
        <v>826</v>
      </c>
      <c r="F66" s="76">
        <v>0.61140000000000005</v>
      </c>
      <c r="G66">
        <v>10</v>
      </c>
    </row>
    <row r="67" spans="1:7" x14ac:dyDescent="0.25">
      <c r="A67" t="s">
        <v>166</v>
      </c>
      <c r="B67" t="s">
        <v>64</v>
      </c>
      <c r="C67" s="58" t="s">
        <v>165</v>
      </c>
      <c r="D67" s="106">
        <v>75</v>
      </c>
      <c r="E67" s="106">
        <v>356</v>
      </c>
      <c r="F67" s="76">
        <v>0.82599999999999996</v>
      </c>
      <c r="G67">
        <v>0</v>
      </c>
    </row>
    <row r="68" spans="1:7" x14ac:dyDescent="0.25">
      <c r="A68" t="s">
        <v>168</v>
      </c>
      <c r="B68" t="s">
        <v>49</v>
      </c>
      <c r="C68" s="58" t="s">
        <v>167</v>
      </c>
      <c r="D68" s="106">
        <v>29</v>
      </c>
      <c r="E68" s="106">
        <v>92</v>
      </c>
      <c r="F68" s="76">
        <v>0.76029999999999998</v>
      </c>
      <c r="G68">
        <v>0</v>
      </c>
    </row>
    <row r="69" spans="1:7" x14ac:dyDescent="0.25">
      <c r="A69" t="s">
        <v>170</v>
      </c>
      <c r="B69" t="s">
        <v>171</v>
      </c>
      <c r="C69" s="58" t="s">
        <v>169</v>
      </c>
      <c r="D69" s="106">
        <v>259</v>
      </c>
      <c r="E69" s="106">
        <v>1390</v>
      </c>
      <c r="F69" s="76">
        <v>0.84289999999999998</v>
      </c>
      <c r="G69">
        <v>0</v>
      </c>
    </row>
    <row r="70" spans="1:7" x14ac:dyDescent="0.25">
      <c r="A70" t="s">
        <v>173</v>
      </c>
      <c r="B70" t="s">
        <v>174</v>
      </c>
      <c r="C70" s="58" t="s">
        <v>172</v>
      </c>
      <c r="D70" s="106">
        <v>204</v>
      </c>
      <c r="E70" s="106">
        <v>478</v>
      </c>
      <c r="F70" s="76">
        <v>0.70089999999999997</v>
      </c>
      <c r="G70">
        <v>0</v>
      </c>
    </row>
    <row r="71" spans="1:7" x14ac:dyDescent="0.25">
      <c r="A71" t="s">
        <v>176</v>
      </c>
      <c r="B71" t="s">
        <v>171</v>
      </c>
      <c r="C71" s="58" t="s">
        <v>175</v>
      </c>
      <c r="D71" s="106">
        <v>352</v>
      </c>
      <c r="E71" s="106">
        <v>737</v>
      </c>
      <c r="F71" s="76">
        <v>0.67679999999999996</v>
      </c>
      <c r="G71">
        <v>5</v>
      </c>
    </row>
    <row r="72" spans="1:7" x14ac:dyDescent="0.25">
      <c r="A72" t="s">
        <v>178</v>
      </c>
      <c r="B72" t="s">
        <v>133</v>
      </c>
      <c r="C72" s="58" t="s">
        <v>177</v>
      </c>
      <c r="D72" s="106">
        <v>41</v>
      </c>
      <c r="E72" s="106">
        <v>114</v>
      </c>
      <c r="F72" s="76">
        <v>0.73550000000000004</v>
      </c>
      <c r="G72">
        <v>0</v>
      </c>
    </row>
    <row r="73" spans="1:7" x14ac:dyDescent="0.25">
      <c r="A73" t="s">
        <v>180</v>
      </c>
      <c r="B73" t="s">
        <v>64</v>
      </c>
      <c r="C73" s="58" t="s">
        <v>179</v>
      </c>
      <c r="D73" s="106">
        <v>714</v>
      </c>
      <c r="E73" s="106">
        <v>799</v>
      </c>
      <c r="F73" s="76">
        <v>0.52810000000000001</v>
      </c>
      <c r="G73">
        <v>15</v>
      </c>
    </row>
    <row r="74" spans="1:7" x14ac:dyDescent="0.25">
      <c r="A74" t="s">
        <v>182</v>
      </c>
      <c r="B74" t="s">
        <v>183</v>
      </c>
      <c r="C74" s="58" t="s">
        <v>181</v>
      </c>
      <c r="D74" s="106">
        <v>28</v>
      </c>
      <c r="E74" s="106">
        <v>60</v>
      </c>
      <c r="F74" s="76">
        <v>0.68179999999999996</v>
      </c>
      <c r="G74">
        <v>5</v>
      </c>
    </row>
    <row r="75" spans="1:7" x14ac:dyDescent="0.25">
      <c r="A75" t="s">
        <v>185</v>
      </c>
      <c r="B75" t="s">
        <v>49</v>
      </c>
      <c r="C75" s="58" t="s">
        <v>184</v>
      </c>
      <c r="D75" s="106">
        <v>220</v>
      </c>
      <c r="E75" s="106">
        <v>499</v>
      </c>
      <c r="F75" s="76">
        <v>0.69399999999999995</v>
      </c>
      <c r="G75">
        <v>5</v>
      </c>
    </row>
    <row r="76" spans="1:7" x14ac:dyDescent="0.25">
      <c r="A76" t="s">
        <v>187</v>
      </c>
      <c r="B76" t="s">
        <v>84</v>
      </c>
      <c r="C76" s="58" t="s">
        <v>186</v>
      </c>
      <c r="D76" s="106">
        <v>95</v>
      </c>
      <c r="E76" s="106">
        <v>288</v>
      </c>
      <c r="F76" s="76">
        <v>0.752</v>
      </c>
      <c r="G76">
        <v>0</v>
      </c>
    </row>
    <row r="77" spans="1:7" x14ac:dyDescent="0.25">
      <c r="A77" t="s">
        <v>189</v>
      </c>
      <c r="B77" t="s">
        <v>190</v>
      </c>
      <c r="C77" s="58" t="s">
        <v>188</v>
      </c>
      <c r="D77" s="106">
        <v>28</v>
      </c>
      <c r="E77" s="106">
        <v>146</v>
      </c>
      <c r="F77" s="76">
        <v>0.83909999999999996</v>
      </c>
      <c r="G77">
        <v>0</v>
      </c>
    </row>
    <row r="78" spans="1:7" x14ac:dyDescent="0.25">
      <c r="A78" t="s">
        <v>192</v>
      </c>
      <c r="B78" t="s">
        <v>102</v>
      </c>
      <c r="C78" s="58" t="s">
        <v>191</v>
      </c>
      <c r="D78" s="106">
        <v>260</v>
      </c>
      <c r="E78" s="106">
        <v>985</v>
      </c>
      <c r="F78" s="76">
        <v>0.79120000000000001</v>
      </c>
      <c r="G78">
        <v>0</v>
      </c>
    </row>
    <row r="79" spans="1:7" x14ac:dyDescent="0.25">
      <c r="A79" t="s">
        <v>194</v>
      </c>
      <c r="B79" t="s">
        <v>64</v>
      </c>
      <c r="C79" s="58" t="s">
        <v>193</v>
      </c>
      <c r="D79" s="106">
        <v>61</v>
      </c>
      <c r="E79" s="106">
        <v>355</v>
      </c>
      <c r="F79" s="76">
        <v>0.85340000000000005</v>
      </c>
      <c r="G79">
        <v>0</v>
      </c>
    </row>
    <row r="80" spans="1:7" x14ac:dyDescent="0.25">
      <c r="A80" t="s">
        <v>196</v>
      </c>
      <c r="B80" t="s">
        <v>34</v>
      </c>
      <c r="C80" s="58" t="s">
        <v>195</v>
      </c>
      <c r="D80" s="106">
        <v>108</v>
      </c>
      <c r="E80" s="106">
        <v>380</v>
      </c>
      <c r="F80" s="76">
        <v>0.77869999999999995</v>
      </c>
      <c r="G80">
        <v>0</v>
      </c>
    </row>
    <row r="81" spans="1:7" x14ac:dyDescent="0.25">
      <c r="A81" t="s">
        <v>198</v>
      </c>
      <c r="B81" t="s">
        <v>199</v>
      </c>
      <c r="C81" s="58" t="s">
        <v>197</v>
      </c>
      <c r="D81" s="106">
        <v>142</v>
      </c>
      <c r="E81" s="106">
        <v>316</v>
      </c>
      <c r="F81" s="76">
        <v>0.69</v>
      </c>
      <c r="G81">
        <v>5</v>
      </c>
    </row>
    <row r="82" spans="1:7" x14ac:dyDescent="0.25">
      <c r="A82" t="s">
        <v>201</v>
      </c>
      <c r="B82" t="s">
        <v>89</v>
      </c>
      <c r="C82" s="58" t="s">
        <v>200</v>
      </c>
      <c r="D82" s="106">
        <v>134</v>
      </c>
      <c r="E82" s="106">
        <v>327</v>
      </c>
      <c r="F82" s="76">
        <v>0.70930000000000004</v>
      </c>
      <c r="G82">
        <v>0</v>
      </c>
    </row>
    <row r="83" spans="1:7" x14ac:dyDescent="0.25">
      <c r="A83" t="s">
        <v>203</v>
      </c>
      <c r="B83" t="s">
        <v>67</v>
      </c>
      <c r="C83" s="58" t="s">
        <v>202</v>
      </c>
      <c r="D83" s="106">
        <v>295</v>
      </c>
      <c r="E83" s="106">
        <v>335</v>
      </c>
      <c r="F83" s="76">
        <v>0.53169999999999995</v>
      </c>
      <c r="G83">
        <v>15</v>
      </c>
    </row>
    <row r="84" spans="1:7" x14ac:dyDescent="0.25">
      <c r="A84" t="s">
        <v>205</v>
      </c>
      <c r="B84" t="s">
        <v>17</v>
      </c>
      <c r="C84" s="58" t="s">
        <v>204</v>
      </c>
      <c r="D84" s="106">
        <v>414</v>
      </c>
      <c r="E84" s="106">
        <v>461</v>
      </c>
      <c r="F84" s="76">
        <v>0.52690000000000003</v>
      </c>
      <c r="G84">
        <v>15</v>
      </c>
    </row>
    <row r="85" spans="1:7" x14ac:dyDescent="0.25">
      <c r="A85" t="s">
        <v>207</v>
      </c>
      <c r="B85" t="s">
        <v>14</v>
      </c>
      <c r="C85" s="58" t="s">
        <v>206</v>
      </c>
      <c r="D85" s="106">
        <v>227</v>
      </c>
      <c r="E85" s="106">
        <v>337</v>
      </c>
      <c r="F85" s="76">
        <v>0.59750000000000003</v>
      </c>
      <c r="G85">
        <v>15</v>
      </c>
    </row>
    <row r="86" spans="1:7" x14ac:dyDescent="0.25">
      <c r="A86" t="s">
        <v>209</v>
      </c>
      <c r="B86" t="s">
        <v>56</v>
      </c>
      <c r="C86" s="58" t="s">
        <v>208</v>
      </c>
      <c r="D86" s="106">
        <v>68</v>
      </c>
      <c r="E86" s="106">
        <v>165</v>
      </c>
      <c r="F86" s="76">
        <v>0.70820000000000005</v>
      </c>
      <c r="G86">
        <v>0</v>
      </c>
    </row>
    <row r="87" spans="1:7" x14ac:dyDescent="0.25">
      <c r="A87" t="s">
        <v>211</v>
      </c>
      <c r="B87" t="s">
        <v>212</v>
      </c>
      <c r="C87" s="58" t="s">
        <v>210</v>
      </c>
      <c r="D87" s="106">
        <v>350</v>
      </c>
      <c r="E87" s="106">
        <v>907</v>
      </c>
      <c r="F87" s="76">
        <v>0.72160000000000002</v>
      </c>
      <c r="G87">
        <v>0</v>
      </c>
    </row>
    <row r="88" spans="1:7" x14ac:dyDescent="0.25">
      <c r="A88" t="s">
        <v>214</v>
      </c>
      <c r="B88" t="s">
        <v>40</v>
      </c>
      <c r="C88" s="58" t="s">
        <v>213</v>
      </c>
      <c r="D88" s="106">
        <v>11</v>
      </c>
      <c r="E88" s="106">
        <v>38</v>
      </c>
      <c r="F88" s="76">
        <v>0.77549999999999997</v>
      </c>
      <c r="G88">
        <v>0</v>
      </c>
    </row>
    <row r="89" spans="1:7" x14ac:dyDescent="0.25">
      <c r="A89" t="s">
        <v>216</v>
      </c>
      <c r="B89" t="s">
        <v>183</v>
      </c>
      <c r="C89" s="58" t="s">
        <v>215</v>
      </c>
      <c r="D89" s="106">
        <v>262</v>
      </c>
      <c r="E89" s="106">
        <v>565</v>
      </c>
      <c r="F89" s="76">
        <v>0.68320000000000003</v>
      </c>
      <c r="G89">
        <v>5</v>
      </c>
    </row>
    <row r="90" spans="1:7" x14ac:dyDescent="0.25">
      <c r="A90" t="s">
        <v>218</v>
      </c>
      <c r="B90" t="s">
        <v>219</v>
      </c>
      <c r="C90" s="58" t="s">
        <v>217</v>
      </c>
      <c r="D90" s="106">
        <v>49</v>
      </c>
      <c r="E90" s="106">
        <v>187</v>
      </c>
      <c r="F90" s="76">
        <v>0.79239999999999999</v>
      </c>
      <c r="G90">
        <v>0</v>
      </c>
    </row>
    <row r="91" spans="1:7" x14ac:dyDescent="0.25">
      <c r="A91" t="s">
        <v>221</v>
      </c>
      <c r="B91" t="s">
        <v>14</v>
      </c>
      <c r="C91" s="58" t="s">
        <v>220</v>
      </c>
      <c r="D91" s="106">
        <v>24</v>
      </c>
      <c r="E91" s="106">
        <v>138</v>
      </c>
      <c r="F91" s="76">
        <v>0.85189999999999999</v>
      </c>
      <c r="G91">
        <v>0</v>
      </c>
    </row>
    <row r="92" spans="1:7" x14ac:dyDescent="0.25">
      <c r="A92" t="s">
        <v>223</v>
      </c>
      <c r="B92" t="s">
        <v>159</v>
      </c>
      <c r="C92" s="58" t="s">
        <v>222</v>
      </c>
      <c r="D92" s="106">
        <v>94</v>
      </c>
      <c r="E92" s="106">
        <v>355</v>
      </c>
      <c r="F92" s="76">
        <v>0.79059999999999997</v>
      </c>
      <c r="G92">
        <v>0</v>
      </c>
    </row>
    <row r="93" spans="1:7" x14ac:dyDescent="0.25">
      <c r="A93" t="s">
        <v>225</v>
      </c>
      <c r="B93" t="s">
        <v>96</v>
      </c>
      <c r="C93" s="58" t="s">
        <v>224</v>
      </c>
      <c r="D93" s="106">
        <v>186</v>
      </c>
      <c r="E93" s="106">
        <v>627</v>
      </c>
      <c r="F93" s="76">
        <v>0.7712</v>
      </c>
      <c r="G93">
        <v>0</v>
      </c>
    </row>
    <row r="94" spans="1:7" x14ac:dyDescent="0.25">
      <c r="A94" t="s">
        <v>227</v>
      </c>
      <c r="B94" t="s">
        <v>164</v>
      </c>
      <c r="C94" s="58" t="s">
        <v>226</v>
      </c>
      <c r="D94" s="106">
        <v>1627</v>
      </c>
      <c r="E94" s="106">
        <v>1729</v>
      </c>
      <c r="F94" s="76">
        <v>0.51519999999999999</v>
      </c>
      <c r="G94">
        <v>15</v>
      </c>
    </row>
    <row r="95" spans="1:7" x14ac:dyDescent="0.25">
      <c r="A95" t="s">
        <v>229</v>
      </c>
      <c r="B95" t="s">
        <v>37</v>
      </c>
      <c r="C95" s="58" t="s">
        <v>228</v>
      </c>
      <c r="D95" s="106">
        <v>73</v>
      </c>
      <c r="E95" s="106">
        <v>260</v>
      </c>
      <c r="F95" s="76">
        <v>0.78080000000000005</v>
      </c>
      <c r="G95">
        <v>0</v>
      </c>
    </row>
    <row r="96" spans="1:7" x14ac:dyDescent="0.25">
      <c r="A96" t="s">
        <v>231</v>
      </c>
      <c r="B96" t="s">
        <v>133</v>
      </c>
      <c r="C96" s="58" t="s">
        <v>230</v>
      </c>
      <c r="D96" s="106">
        <v>64</v>
      </c>
      <c r="E96" s="106">
        <v>203</v>
      </c>
      <c r="F96" s="76">
        <v>0.76029999999999998</v>
      </c>
      <c r="G96">
        <v>0</v>
      </c>
    </row>
    <row r="97" spans="1:7" x14ac:dyDescent="0.25">
      <c r="A97" t="s">
        <v>233</v>
      </c>
      <c r="B97" t="s">
        <v>78</v>
      </c>
      <c r="C97" s="58" t="s">
        <v>232</v>
      </c>
      <c r="D97" s="106">
        <v>230</v>
      </c>
      <c r="E97" s="106">
        <v>283</v>
      </c>
      <c r="F97" s="76">
        <v>0.55169999999999997</v>
      </c>
      <c r="G97">
        <v>15</v>
      </c>
    </row>
    <row r="98" spans="1:7" x14ac:dyDescent="0.25">
      <c r="A98" t="s">
        <v>235</v>
      </c>
      <c r="B98" t="s">
        <v>199</v>
      </c>
      <c r="C98" s="58" t="s">
        <v>234</v>
      </c>
      <c r="D98" s="106">
        <v>162</v>
      </c>
      <c r="E98" s="106">
        <v>427</v>
      </c>
      <c r="F98" s="76">
        <v>0.72499999999999998</v>
      </c>
      <c r="G98">
        <v>0</v>
      </c>
    </row>
    <row r="99" spans="1:7" x14ac:dyDescent="0.25">
      <c r="A99" t="s">
        <v>237</v>
      </c>
      <c r="B99" t="s">
        <v>43</v>
      </c>
      <c r="C99" s="58" t="s">
        <v>236</v>
      </c>
      <c r="D99" s="106">
        <v>48</v>
      </c>
      <c r="E99" s="106">
        <v>148</v>
      </c>
      <c r="F99" s="76">
        <v>0.75509999999999999</v>
      </c>
      <c r="G99">
        <v>0</v>
      </c>
    </row>
    <row r="100" spans="1:7" x14ac:dyDescent="0.25">
      <c r="A100" t="s">
        <v>239</v>
      </c>
      <c r="B100" t="s">
        <v>183</v>
      </c>
      <c r="C100" s="58" t="s">
        <v>238</v>
      </c>
      <c r="D100" s="106">
        <v>258</v>
      </c>
      <c r="E100" s="106">
        <v>427</v>
      </c>
      <c r="F100" s="76">
        <v>0.62339999999999995</v>
      </c>
      <c r="G100">
        <v>10</v>
      </c>
    </row>
    <row r="101" spans="1:7" x14ac:dyDescent="0.25">
      <c r="A101" t="s">
        <v>241</v>
      </c>
      <c r="B101" t="s">
        <v>49</v>
      </c>
      <c r="C101" s="58" t="s">
        <v>240</v>
      </c>
      <c r="D101" s="106">
        <v>225</v>
      </c>
      <c r="E101" s="106">
        <v>352</v>
      </c>
      <c r="F101" s="76">
        <v>0.61009999999999998</v>
      </c>
      <c r="G101">
        <v>10</v>
      </c>
    </row>
    <row r="102" spans="1:7" x14ac:dyDescent="0.25">
      <c r="A102" t="s">
        <v>243</v>
      </c>
      <c r="B102" t="s">
        <v>49</v>
      </c>
      <c r="C102" t="s">
        <v>242</v>
      </c>
      <c r="D102" s="106">
        <v>140</v>
      </c>
      <c r="E102" s="106">
        <v>605</v>
      </c>
      <c r="F102" s="76">
        <v>0.81210000000000004</v>
      </c>
      <c r="G102">
        <v>0</v>
      </c>
    </row>
    <row r="103" spans="1:7" x14ac:dyDescent="0.25">
      <c r="A103" t="s">
        <v>245</v>
      </c>
      <c r="B103" t="s">
        <v>46</v>
      </c>
      <c r="C103" s="58" t="s">
        <v>244</v>
      </c>
      <c r="D103" s="106">
        <v>152</v>
      </c>
      <c r="E103" s="106">
        <v>333</v>
      </c>
      <c r="F103" s="76">
        <v>0.68659999999999999</v>
      </c>
      <c r="G103">
        <v>5</v>
      </c>
    </row>
    <row r="104" spans="1:7" x14ac:dyDescent="0.25">
      <c r="A104" t="s">
        <v>1455</v>
      </c>
      <c r="B104" t="s">
        <v>248</v>
      </c>
      <c r="C104" s="58" t="s">
        <v>246</v>
      </c>
      <c r="D104" s="106">
        <v>58</v>
      </c>
      <c r="E104" s="106">
        <v>245</v>
      </c>
      <c r="F104" s="76">
        <v>0.80859999999999999</v>
      </c>
      <c r="G104">
        <v>0</v>
      </c>
    </row>
    <row r="105" spans="1:7" x14ac:dyDescent="0.25">
      <c r="A105" t="s">
        <v>250</v>
      </c>
      <c r="B105" t="s">
        <v>64</v>
      </c>
      <c r="C105" s="58" t="s">
        <v>249</v>
      </c>
      <c r="D105" s="106">
        <v>394</v>
      </c>
      <c r="E105" s="106">
        <v>1431</v>
      </c>
      <c r="F105" s="76">
        <v>0.78410000000000002</v>
      </c>
      <c r="G105">
        <v>0</v>
      </c>
    </row>
    <row r="106" spans="1:7" x14ac:dyDescent="0.25">
      <c r="A106" t="s">
        <v>252</v>
      </c>
      <c r="B106" t="s">
        <v>59</v>
      </c>
      <c r="C106" s="58" t="s">
        <v>251</v>
      </c>
      <c r="D106" s="106">
        <v>36</v>
      </c>
      <c r="E106" s="106">
        <v>112</v>
      </c>
      <c r="F106" s="76">
        <v>0.75680000000000003</v>
      </c>
      <c r="G106">
        <v>0</v>
      </c>
    </row>
    <row r="107" spans="1:7" x14ac:dyDescent="0.25">
      <c r="A107" t="s">
        <v>254</v>
      </c>
      <c r="B107" t="s">
        <v>190</v>
      </c>
      <c r="C107" s="58" t="s">
        <v>253</v>
      </c>
      <c r="D107" s="106">
        <v>41</v>
      </c>
      <c r="E107" s="106">
        <v>123</v>
      </c>
      <c r="F107" s="76">
        <v>0.75</v>
      </c>
      <c r="G107">
        <v>0</v>
      </c>
    </row>
    <row r="108" spans="1:7" x14ac:dyDescent="0.25">
      <c r="A108" t="s">
        <v>256</v>
      </c>
      <c r="B108" t="s">
        <v>257</v>
      </c>
      <c r="C108" s="58" t="s">
        <v>255</v>
      </c>
      <c r="D108" s="106">
        <v>116</v>
      </c>
      <c r="E108" s="106">
        <v>321</v>
      </c>
      <c r="F108" s="76">
        <v>0.73460000000000003</v>
      </c>
      <c r="G108">
        <v>0</v>
      </c>
    </row>
    <row r="109" spans="1:7" x14ac:dyDescent="0.25">
      <c r="A109" t="s">
        <v>259</v>
      </c>
      <c r="B109" t="s">
        <v>133</v>
      </c>
      <c r="C109" s="58" t="s">
        <v>258</v>
      </c>
      <c r="D109" s="106">
        <v>101</v>
      </c>
      <c r="E109" s="106">
        <v>326</v>
      </c>
      <c r="F109" s="76">
        <v>0.76349999999999996</v>
      </c>
      <c r="G109">
        <v>0</v>
      </c>
    </row>
    <row r="110" spans="1:7" x14ac:dyDescent="0.25">
      <c r="A110" t="s">
        <v>261</v>
      </c>
      <c r="B110" t="s">
        <v>81</v>
      </c>
      <c r="C110" s="58" t="s">
        <v>260</v>
      </c>
      <c r="D110" s="106">
        <v>101</v>
      </c>
      <c r="E110" s="106">
        <v>249</v>
      </c>
      <c r="F110" s="76">
        <v>0.71140000000000003</v>
      </c>
      <c r="G110">
        <v>0</v>
      </c>
    </row>
    <row r="111" spans="1:7" x14ac:dyDescent="0.25">
      <c r="A111" t="s">
        <v>263</v>
      </c>
      <c r="B111" t="s">
        <v>23</v>
      </c>
      <c r="C111" s="58" t="s">
        <v>262</v>
      </c>
      <c r="D111" s="106">
        <v>149</v>
      </c>
      <c r="E111" s="106">
        <v>262</v>
      </c>
      <c r="F111" s="76">
        <v>0.63749999999999996</v>
      </c>
      <c r="G111">
        <v>10</v>
      </c>
    </row>
    <row r="112" spans="1:7" x14ac:dyDescent="0.25">
      <c r="A112" t="s">
        <v>265</v>
      </c>
      <c r="B112" t="s">
        <v>23</v>
      </c>
      <c r="C112" s="58" t="s">
        <v>264</v>
      </c>
      <c r="D112" s="106">
        <v>117</v>
      </c>
      <c r="E112" s="106">
        <v>307</v>
      </c>
      <c r="F112" s="76">
        <v>0.72409999999999997</v>
      </c>
      <c r="G112">
        <v>0</v>
      </c>
    </row>
    <row r="113" spans="1:7" x14ac:dyDescent="0.25">
      <c r="A113" t="s">
        <v>267</v>
      </c>
      <c r="B113" t="s">
        <v>23</v>
      </c>
      <c r="C113" s="58" t="s">
        <v>266</v>
      </c>
      <c r="D113" s="106">
        <v>166</v>
      </c>
      <c r="E113" s="106">
        <v>399</v>
      </c>
      <c r="F113" s="76">
        <v>0.70620000000000005</v>
      </c>
      <c r="G113">
        <v>0</v>
      </c>
    </row>
    <row r="114" spans="1:7" x14ac:dyDescent="0.25">
      <c r="A114" t="s">
        <v>269</v>
      </c>
      <c r="B114" t="s">
        <v>144</v>
      </c>
      <c r="C114" s="58" t="s">
        <v>268</v>
      </c>
      <c r="D114" s="106">
        <v>80</v>
      </c>
      <c r="E114" s="106">
        <v>165</v>
      </c>
      <c r="F114" s="76">
        <v>0.67349999999999999</v>
      </c>
      <c r="G114">
        <v>5</v>
      </c>
    </row>
    <row r="115" spans="1:7" x14ac:dyDescent="0.25">
      <c r="A115" t="s">
        <v>271</v>
      </c>
      <c r="B115" t="s">
        <v>144</v>
      </c>
      <c r="C115" s="58" t="s">
        <v>270</v>
      </c>
      <c r="D115" s="106">
        <v>62</v>
      </c>
      <c r="E115" s="106">
        <v>254</v>
      </c>
      <c r="F115" s="76">
        <v>0.80379999999999996</v>
      </c>
      <c r="G115">
        <v>0</v>
      </c>
    </row>
    <row r="116" spans="1:7" x14ac:dyDescent="0.25">
      <c r="A116" t="s">
        <v>273</v>
      </c>
      <c r="B116" t="s">
        <v>274</v>
      </c>
      <c r="C116" s="58" t="s">
        <v>272</v>
      </c>
      <c r="D116" s="106">
        <v>40</v>
      </c>
      <c r="E116" s="106">
        <v>121</v>
      </c>
      <c r="F116" s="76">
        <v>0.75160000000000005</v>
      </c>
      <c r="G116">
        <v>0</v>
      </c>
    </row>
    <row r="117" spans="1:7" x14ac:dyDescent="0.25">
      <c r="A117" t="s">
        <v>276</v>
      </c>
      <c r="B117" t="s">
        <v>277</v>
      </c>
      <c r="C117" s="58" t="s">
        <v>275</v>
      </c>
      <c r="D117" s="106">
        <v>91</v>
      </c>
      <c r="E117" s="106">
        <v>270</v>
      </c>
      <c r="F117" s="76">
        <v>0.74790000000000001</v>
      </c>
      <c r="G117">
        <v>0</v>
      </c>
    </row>
    <row r="118" spans="1:7" x14ac:dyDescent="0.25">
      <c r="A118" t="s">
        <v>279</v>
      </c>
      <c r="B118" t="s">
        <v>183</v>
      </c>
      <c r="C118" s="58" t="s">
        <v>278</v>
      </c>
      <c r="D118" s="106">
        <v>71</v>
      </c>
      <c r="E118" s="106">
        <v>320</v>
      </c>
      <c r="F118" s="76">
        <v>0.81840000000000002</v>
      </c>
      <c r="G118">
        <v>0</v>
      </c>
    </row>
    <row r="119" spans="1:7" x14ac:dyDescent="0.25">
      <c r="A119" t="s">
        <v>281</v>
      </c>
      <c r="B119" t="s">
        <v>171</v>
      </c>
      <c r="C119" s="58" t="s">
        <v>280</v>
      </c>
      <c r="D119" s="106">
        <v>237</v>
      </c>
      <c r="E119" s="106">
        <v>651</v>
      </c>
      <c r="F119" s="76">
        <v>0.73309999999999997</v>
      </c>
      <c r="G119">
        <v>0</v>
      </c>
    </row>
    <row r="120" spans="1:7" x14ac:dyDescent="0.25">
      <c r="A120" t="s">
        <v>283</v>
      </c>
      <c r="B120" t="s">
        <v>284</v>
      </c>
      <c r="C120" s="58" t="s">
        <v>282</v>
      </c>
      <c r="D120" s="106">
        <v>32</v>
      </c>
      <c r="E120" s="106">
        <v>116</v>
      </c>
      <c r="F120" s="76">
        <v>0.78380000000000005</v>
      </c>
      <c r="G120">
        <v>0</v>
      </c>
    </row>
    <row r="121" spans="1:7" x14ac:dyDescent="0.25">
      <c r="A121" t="s">
        <v>286</v>
      </c>
      <c r="B121" t="s">
        <v>23</v>
      </c>
      <c r="C121" s="58" t="s">
        <v>285</v>
      </c>
      <c r="D121" s="106">
        <v>719</v>
      </c>
      <c r="E121" s="106">
        <v>2031</v>
      </c>
      <c r="F121" s="76">
        <v>0.73850000000000005</v>
      </c>
      <c r="G121">
        <v>0</v>
      </c>
    </row>
    <row r="122" spans="1:7" x14ac:dyDescent="0.25">
      <c r="A122" t="s">
        <v>288</v>
      </c>
      <c r="B122" t="s">
        <v>289</v>
      </c>
      <c r="C122" s="58" t="s">
        <v>287</v>
      </c>
      <c r="D122" s="106">
        <v>666</v>
      </c>
      <c r="E122" s="106">
        <v>2367</v>
      </c>
      <c r="F122" s="76">
        <v>0.78039999999999998</v>
      </c>
      <c r="G122">
        <v>0</v>
      </c>
    </row>
    <row r="123" spans="1:7" x14ac:dyDescent="0.25">
      <c r="A123" t="s">
        <v>291</v>
      </c>
      <c r="B123" t="s">
        <v>23</v>
      </c>
      <c r="C123" s="58" t="s">
        <v>290</v>
      </c>
      <c r="D123" s="106">
        <v>40</v>
      </c>
      <c r="E123" s="106">
        <v>148</v>
      </c>
      <c r="F123" s="76">
        <v>0.78720000000000001</v>
      </c>
      <c r="G123">
        <v>0</v>
      </c>
    </row>
    <row r="124" spans="1:7" x14ac:dyDescent="0.25">
      <c r="A124" t="s">
        <v>293</v>
      </c>
      <c r="B124" t="s">
        <v>159</v>
      </c>
      <c r="C124" s="58" t="s">
        <v>292</v>
      </c>
      <c r="D124" s="106">
        <v>25</v>
      </c>
      <c r="E124" s="106">
        <v>151</v>
      </c>
      <c r="F124" s="76">
        <v>0.85799999999999998</v>
      </c>
      <c r="G124">
        <v>0</v>
      </c>
    </row>
    <row r="125" spans="1:7" x14ac:dyDescent="0.25">
      <c r="A125" t="s">
        <v>295</v>
      </c>
      <c r="B125" t="s">
        <v>17</v>
      </c>
      <c r="C125" s="58" t="s">
        <v>294</v>
      </c>
      <c r="D125" s="106">
        <v>130</v>
      </c>
      <c r="E125" s="106">
        <v>656</v>
      </c>
      <c r="F125" s="76">
        <v>0.83460000000000001</v>
      </c>
      <c r="G125">
        <v>0</v>
      </c>
    </row>
    <row r="126" spans="1:7" x14ac:dyDescent="0.25">
      <c r="A126" t="s">
        <v>297</v>
      </c>
      <c r="B126" t="s">
        <v>298</v>
      </c>
      <c r="C126" s="58" t="s">
        <v>296</v>
      </c>
      <c r="D126" s="106">
        <v>58</v>
      </c>
      <c r="E126" s="106">
        <v>181</v>
      </c>
      <c r="F126" s="76">
        <v>0.75729999999999997</v>
      </c>
      <c r="G126">
        <v>0</v>
      </c>
    </row>
    <row r="127" spans="1:7" x14ac:dyDescent="0.25">
      <c r="A127" t="s">
        <v>300</v>
      </c>
      <c r="B127" t="s">
        <v>133</v>
      </c>
      <c r="C127" s="58" t="s">
        <v>299</v>
      </c>
      <c r="D127" s="106">
        <v>60</v>
      </c>
      <c r="E127" s="106">
        <v>139</v>
      </c>
      <c r="F127" s="76">
        <v>0.69850000000000001</v>
      </c>
      <c r="G127">
        <v>5</v>
      </c>
    </row>
    <row r="128" spans="1:7" x14ac:dyDescent="0.25">
      <c r="A128" t="s">
        <v>302</v>
      </c>
      <c r="B128" t="s">
        <v>303</v>
      </c>
      <c r="C128" s="58" t="s">
        <v>301</v>
      </c>
      <c r="D128" s="106">
        <v>145</v>
      </c>
      <c r="E128" s="106">
        <v>477</v>
      </c>
      <c r="F128" s="76">
        <v>0.76690000000000003</v>
      </c>
      <c r="G128">
        <v>0</v>
      </c>
    </row>
    <row r="129" spans="1:7" x14ac:dyDescent="0.25">
      <c r="A129" t="s">
        <v>305</v>
      </c>
      <c r="B129" t="s">
        <v>26</v>
      </c>
      <c r="C129" s="58" t="s">
        <v>304</v>
      </c>
      <c r="D129" s="106">
        <v>143</v>
      </c>
      <c r="E129" s="106">
        <v>427</v>
      </c>
      <c r="F129" s="76">
        <v>0.74909999999999999</v>
      </c>
      <c r="G129">
        <v>0</v>
      </c>
    </row>
    <row r="130" spans="1:7" x14ac:dyDescent="0.25">
      <c r="A130" t="s">
        <v>307</v>
      </c>
      <c r="B130" t="s">
        <v>49</v>
      </c>
      <c r="C130" s="58" t="s">
        <v>306</v>
      </c>
      <c r="D130" s="106">
        <v>392</v>
      </c>
      <c r="E130" s="106">
        <v>779</v>
      </c>
      <c r="F130" s="76">
        <v>0.66520000000000001</v>
      </c>
      <c r="G130">
        <v>5</v>
      </c>
    </row>
    <row r="131" spans="1:7" x14ac:dyDescent="0.25">
      <c r="A131" t="s">
        <v>309</v>
      </c>
      <c r="B131" t="s">
        <v>159</v>
      </c>
      <c r="C131" s="58" t="s">
        <v>308</v>
      </c>
      <c r="D131" s="106">
        <v>41</v>
      </c>
      <c r="E131" s="106">
        <v>159</v>
      </c>
      <c r="F131" s="76">
        <v>0.79500000000000004</v>
      </c>
      <c r="G131">
        <v>0</v>
      </c>
    </row>
    <row r="132" spans="1:7" x14ac:dyDescent="0.25">
      <c r="A132" t="s">
        <v>311</v>
      </c>
      <c r="B132" t="s">
        <v>49</v>
      </c>
      <c r="C132" s="58" t="s">
        <v>310</v>
      </c>
      <c r="D132" s="106">
        <v>351</v>
      </c>
      <c r="E132" s="106">
        <v>1247</v>
      </c>
      <c r="F132" s="76">
        <v>0.78039999999999998</v>
      </c>
      <c r="G132">
        <v>0</v>
      </c>
    </row>
    <row r="133" spans="1:7" x14ac:dyDescent="0.25">
      <c r="A133" t="s">
        <v>313</v>
      </c>
      <c r="B133" t="s">
        <v>49</v>
      </c>
      <c r="C133" s="58" t="s">
        <v>312</v>
      </c>
      <c r="D133" s="106">
        <v>956</v>
      </c>
      <c r="E133" s="106">
        <v>2150</v>
      </c>
      <c r="F133" s="76">
        <v>0.69220000000000004</v>
      </c>
      <c r="G133">
        <v>5</v>
      </c>
    </row>
    <row r="134" spans="1:7" x14ac:dyDescent="0.25">
      <c r="A134" t="s">
        <v>315</v>
      </c>
      <c r="B134" t="s">
        <v>274</v>
      </c>
      <c r="C134" s="58" t="s">
        <v>314</v>
      </c>
      <c r="D134" s="106">
        <v>42</v>
      </c>
      <c r="E134" s="106">
        <v>235</v>
      </c>
      <c r="F134" s="76">
        <v>0.84840000000000004</v>
      </c>
      <c r="G134">
        <v>0</v>
      </c>
    </row>
    <row r="135" spans="1:7" x14ac:dyDescent="0.25">
      <c r="A135" t="s">
        <v>317</v>
      </c>
      <c r="B135" t="s">
        <v>118</v>
      </c>
      <c r="C135" s="58" t="s">
        <v>316</v>
      </c>
      <c r="D135" s="106">
        <v>16</v>
      </c>
      <c r="E135" s="106">
        <v>96</v>
      </c>
      <c r="F135" s="76">
        <v>0.85709999999999997</v>
      </c>
      <c r="G135">
        <v>0</v>
      </c>
    </row>
    <row r="136" spans="1:7" x14ac:dyDescent="0.25">
      <c r="A136" t="s">
        <v>319</v>
      </c>
      <c r="B136" t="s">
        <v>49</v>
      </c>
      <c r="C136" s="58" t="s">
        <v>318</v>
      </c>
      <c r="D136" s="106">
        <v>198</v>
      </c>
      <c r="E136" s="106">
        <v>417</v>
      </c>
      <c r="F136" s="76">
        <v>0.67800000000000005</v>
      </c>
      <c r="G136">
        <v>5</v>
      </c>
    </row>
    <row r="137" spans="1:7" x14ac:dyDescent="0.25">
      <c r="A137" t="s">
        <v>321</v>
      </c>
      <c r="B137" t="s">
        <v>102</v>
      </c>
      <c r="C137" s="58" t="s">
        <v>320</v>
      </c>
      <c r="D137" s="106">
        <v>51</v>
      </c>
      <c r="E137" s="106">
        <v>162</v>
      </c>
      <c r="F137" s="76">
        <v>0.76060000000000005</v>
      </c>
      <c r="G137">
        <v>0</v>
      </c>
    </row>
    <row r="138" spans="1:7" x14ac:dyDescent="0.25">
      <c r="A138" t="s">
        <v>323</v>
      </c>
      <c r="B138" t="s">
        <v>14</v>
      </c>
      <c r="C138" s="58" t="s">
        <v>322</v>
      </c>
      <c r="D138" s="106">
        <v>393</v>
      </c>
      <c r="E138" s="106">
        <v>1012</v>
      </c>
      <c r="F138" s="76">
        <v>0.72030000000000005</v>
      </c>
      <c r="G138">
        <v>0</v>
      </c>
    </row>
    <row r="139" spans="1:7" x14ac:dyDescent="0.25">
      <c r="A139" t="s">
        <v>325</v>
      </c>
      <c r="B139" t="s">
        <v>277</v>
      </c>
      <c r="C139" s="58" t="s">
        <v>324</v>
      </c>
      <c r="D139" s="106">
        <v>485</v>
      </c>
      <c r="E139" s="106">
        <v>1319</v>
      </c>
      <c r="F139" s="76">
        <v>0.73119999999999996</v>
      </c>
      <c r="G139">
        <v>0</v>
      </c>
    </row>
    <row r="140" spans="1:7" x14ac:dyDescent="0.25">
      <c r="A140" t="s">
        <v>327</v>
      </c>
      <c r="B140" t="s">
        <v>284</v>
      </c>
      <c r="C140" s="58" t="s">
        <v>326</v>
      </c>
      <c r="D140" s="106">
        <v>543</v>
      </c>
      <c r="E140" s="106">
        <v>452</v>
      </c>
      <c r="F140" s="76">
        <v>0.45429999999999998</v>
      </c>
      <c r="G140">
        <v>15</v>
      </c>
    </row>
    <row r="141" spans="1:7" x14ac:dyDescent="0.25">
      <c r="A141" t="s">
        <v>329</v>
      </c>
      <c r="B141" t="s">
        <v>199</v>
      </c>
      <c r="C141" s="58" t="s">
        <v>328</v>
      </c>
      <c r="D141" s="106">
        <v>236</v>
      </c>
      <c r="E141" s="106">
        <v>440</v>
      </c>
      <c r="F141" s="76">
        <v>0.65090000000000003</v>
      </c>
      <c r="G141">
        <v>5</v>
      </c>
    </row>
    <row r="142" spans="1:7" x14ac:dyDescent="0.25">
      <c r="A142" t="s">
        <v>331</v>
      </c>
      <c r="B142" t="s">
        <v>64</v>
      </c>
      <c r="C142" s="58" t="s">
        <v>330</v>
      </c>
      <c r="D142" s="106">
        <v>138</v>
      </c>
      <c r="E142" s="106">
        <v>748</v>
      </c>
      <c r="F142" s="76">
        <v>0.84419999999999995</v>
      </c>
      <c r="G142">
        <v>0</v>
      </c>
    </row>
    <row r="143" spans="1:7" x14ac:dyDescent="0.25">
      <c r="A143" t="s">
        <v>333</v>
      </c>
      <c r="B143" t="s">
        <v>154</v>
      </c>
      <c r="C143" s="58" t="s">
        <v>332</v>
      </c>
      <c r="D143" s="106">
        <v>6</v>
      </c>
      <c r="E143" s="106">
        <v>80</v>
      </c>
      <c r="F143" s="76">
        <v>0.93020000000000003</v>
      </c>
      <c r="G143">
        <v>0</v>
      </c>
    </row>
    <row r="144" spans="1:7" x14ac:dyDescent="0.25">
      <c r="A144" t="s">
        <v>335</v>
      </c>
      <c r="B144" t="s">
        <v>40</v>
      </c>
      <c r="C144" s="58" t="s">
        <v>334</v>
      </c>
      <c r="D144" s="106">
        <v>44</v>
      </c>
      <c r="E144" s="106">
        <v>213</v>
      </c>
      <c r="F144" s="76">
        <v>0.82879999999999998</v>
      </c>
      <c r="G144">
        <v>0</v>
      </c>
    </row>
    <row r="145" spans="1:7" x14ac:dyDescent="0.25">
      <c r="A145" t="s">
        <v>337</v>
      </c>
      <c r="B145" t="s">
        <v>89</v>
      </c>
      <c r="C145" s="58" t="s">
        <v>336</v>
      </c>
      <c r="D145" s="106">
        <v>56</v>
      </c>
      <c r="E145" s="106">
        <v>165</v>
      </c>
      <c r="F145" s="76">
        <v>0.74660000000000004</v>
      </c>
      <c r="G145">
        <v>0</v>
      </c>
    </row>
    <row r="146" spans="1:7" x14ac:dyDescent="0.25">
      <c r="A146" t="s">
        <v>339</v>
      </c>
      <c r="B146" t="s">
        <v>89</v>
      </c>
      <c r="C146" s="58" t="s">
        <v>338</v>
      </c>
      <c r="D146" s="106">
        <v>64</v>
      </c>
      <c r="E146" s="106">
        <v>178</v>
      </c>
      <c r="F146" s="76">
        <v>0.73550000000000004</v>
      </c>
      <c r="G146">
        <v>0</v>
      </c>
    </row>
    <row r="147" spans="1:7" x14ac:dyDescent="0.25">
      <c r="A147" t="s">
        <v>343</v>
      </c>
      <c r="B147" t="s">
        <v>49</v>
      </c>
      <c r="C147" s="58" t="s">
        <v>342</v>
      </c>
      <c r="D147" s="106">
        <v>178</v>
      </c>
      <c r="E147" s="106">
        <v>570</v>
      </c>
      <c r="F147" s="76">
        <v>0.76200000000000001</v>
      </c>
      <c r="G147">
        <v>0</v>
      </c>
    </row>
    <row r="148" spans="1:7" x14ac:dyDescent="0.25">
      <c r="A148" t="s">
        <v>1456</v>
      </c>
      <c r="B148" t="s">
        <v>59</v>
      </c>
      <c r="C148" s="58" t="s">
        <v>344</v>
      </c>
      <c r="D148" s="106">
        <v>99</v>
      </c>
      <c r="E148" s="106">
        <v>468</v>
      </c>
      <c r="F148" s="76">
        <v>0.82540000000000002</v>
      </c>
      <c r="G148">
        <v>0</v>
      </c>
    </row>
    <row r="149" spans="1:7" x14ac:dyDescent="0.25">
      <c r="A149" t="s">
        <v>347</v>
      </c>
      <c r="B149" t="s">
        <v>23</v>
      </c>
      <c r="C149" s="58" t="s">
        <v>346</v>
      </c>
      <c r="D149" s="106">
        <v>89</v>
      </c>
      <c r="E149" s="106">
        <v>200</v>
      </c>
      <c r="F149" s="76">
        <v>0.69199999999999995</v>
      </c>
      <c r="G149">
        <v>5</v>
      </c>
    </row>
    <row r="150" spans="1:7" x14ac:dyDescent="0.25">
      <c r="A150" t="s">
        <v>349</v>
      </c>
      <c r="B150" t="s">
        <v>144</v>
      </c>
      <c r="C150" s="58" t="s">
        <v>348</v>
      </c>
      <c r="D150" s="106">
        <v>49</v>
      </c>
      <c r="E150" s="106">
        <v>148</v>
      </c>
      <c r="F150" s="76">
        <v>0.75129999999999997</v>
      </c>
      <c r="G150">
        <v>0</v>
      </c>
    </row>
    <row r="151" spans="1:7" x14ac:dyDescent="0.25">
      <c r="A151" t="s">
        <v>1457</v>
      </c>
      <c r="B151" t="s">
        <v>183</v>
      </c>
      <c r="C151" s="58" t="s">
        <v>340</v>
      </c>
      <c r="D151" s="106">
        <v>26</v>
      </c>
      <c r="E151" s="106">
        <v>174</v>
      </c>
      <c r="F151" s="76">
        <v>0.87</v>
      </c>
      <c r="G151">
        <v>0</v>
      </c>
    </row>
    <row r="152" spans="1:7" x14ac:dyDescent="0.25">
      <c r="A152" t="s">
        <v>351</v>
      </c>
      <c r="B152" t="s">
        <v>64</v>
      </c>
      <c r="C152" s="58" t="s">
        <v>350</v>
      </c>
      <c r="D152" s="106">
        <v>291</v>
      </c>
      <c r="E152" s="106">
        <v>762</v>
      </c>
      <c r="F152" s="76">
        <v>0.72360000000000002</v>
      </c>
      <c r="G152">
        <v>0</v>
      </c>
    </row>
    <row r="153" spans="1:7" x14ac:dyDescent="0.25">
      <c r="A153" t="s">
        <v>353</v>
      </c>
      <c r="B153" t="s">
        <v>248</v>
      </c>
      <c r="C153" s="58" t="s">
        <v>352</v>
      </c>
      <c r="D153" s="106">
        <v>83</v>
      </c>
      <c r="E153" s="106">
        <v>141</v>
      </c>
      <c r="F153" s="76">
        <v>0.62949999999999995</v>
      </c>
      <c r="G153">
        <v>10</v>
      </c>
    </row>
    <row r="154" spans="1:7" x14ac:dyDescent="0.25">
      <c r="A154" t="s">
        <v>355</v>
      </c>
      <c r="B154" t="s">
        <v>72</v>
      </c>
      <c r="C154" s="58" t="s">
        <v>354</v>
      </c>
      <c r="D154" s="106">
        <v>70</v>
      </c>
      <c r="E154" s="106">
        <v>279</v>
      </c>
      <c r="F154" s="76">
        <v>0.7994</v>
      </c>
      <c r="G154">
        <v>0</v>
      </c>
    </row>
    <row r="155" spans="1:7" x14ac:dyDescent="0.25">
      <c r="A155" t="s">
        <v>357</v>
      </c>
      <c r="B155" t="s">
        <v>59</v>
      </c>
      <c r="C155" s="58" t="s">
        <v>356</v>
      </c>
      <c r="D155" s="106">
        <v>9</v>
      </c>
      <c r="E155" s="106">
        <v>70</v>
      </c>
      <c r="F155" s="76">
        <v>0.8861</v>
      </c>
      <c r="G155">
        <v>0</v>
      </c>
    </row>
    <row r="156" spans="1:7" x14ac:dyDescent="0.25">
      <c r="A156" t="s">
        <v>359</v>
      </c>
      <c r="B156" t="s">
        <v>360</v>
      </c>
      <c r="C156" s="58" t="s">
        <v>358</v>
      </c>
      <c r="D156" s="106">
        <v>188</v>
      </c>
      <c r="E156" s="106">
        <v>592</v>
      </c>
      <c r="F156" s="76">
        <v>0.75900000000000001</v>
      </c>
      <c r="G156">
        <v>0</v>
      </c>
    </row>
    <row r="157" spans="1:7" x14ac:dyDescent="0.25">
      <c r="A157" t="s">
        <v>362</v>
      </c>
      <c r="B157" t="s">
        <v>363</v>
      </c>
      <c r="C157" s="58" t="s">
        <v>361</v>
      </c>
      <c r="D157" s="106">
        <v>349</v>
      </c>
      <c r="E157" s="106">
        <v>745</v>
      </c>
      <c r="F157" s="76">
        <v>0.68100000000000005</v>
      </c>
      <c r="G157">
        <v>5</v>
      </c>
    </row>
    <row r="158" spans="1:7" x14ac:dyDescent="0.25">
      <c r="A158" t="s">
        <v>365</v>
      </c>
      <c r="B158" t="s">
        <v>366</v>
      </c>
      <c r="C158" s="58" t="s">
        <v>364</v>
      </c>
      <c r="D158" s="106">
        <v>41</v>
      </c>
      <c r="E158" s="106">
        <v>109</v>
      </c>
      <c r="F158" s="76">
        <v>0.72670000000000001</v>
      </c>
      <c r="G158">
        <v>0</v>
      </c>
    </row>
    <row r="159" spans="1:7" x14ac:dyDescent="0.25">
      <c r="A159" t="s">
        <v>368</v>
      </c>
      <c r="B159" t="s">
        <v>133</v>
      </c>
      <c r="C159" s="58" t="s">
        <v>367</v>
      </c>
      <c r="D159" s="106">
        <v>62</v>
      </c>
      <c r="E159" s="106">
        <v>150</v>
      </c>
      <c r="F159" s="76">
        <v>0.70750000000000002</v>
      </c>
      <c r="G159">
        <v>0</v>
      </c>
    </row>
    <row r="160" spans="1:7" x14ac:dyDescent="0.25">
      <c r="A160" t="s">
        <v>370</v>
      </c>
      <c r="B160" t="s">
        <v>23</v>
      </c>
      <c r="C160" s="58" t="s">
        <v>369</v>
      </c>
      <c r="D160" s="106">
        <v>372</v>
      </c>
      <c r="E160" s="106">
        <v>694</v>
      </c>
      <c r="F160" s="76">
        <v>0.65100000000000002</v>
      </c>
      <c r="G160">
        <v>5</v>
      </c>
    </row>
    <row r="161" spans="1:7" x14ac:dyDescent="0.25">
      <c r="A161" t="s">
        <v>372</v>
      </c>
      <c r="B161" t="s">
        <v>212</v>
      </c>
      <c r="C161" s="58" t="s">
        <v>371</v>
      </c>
      <c r="D161" s="106">
        <v>53</v>
      </c>
      <c r="E161" s="106">
        <v>166</v>
      </c>
      <c r="F161" s="76">
        <v>0.75800000000000001</v>
      </c>
      <c r="G161">
        <v>0</v>
      </c>
    </row>
    <row r="162" spans="1:7" x14ac:dyDescent="0.25">
      <c r="A162" t="s">
        <v>374</v>
      </c>
      <c r="B162" t="s">
        <v>84</v>
      </c>
      <c r="C162" s="58" t="s">
        <v>373</v>
      </c>
      <c r="D162" s="106">
        <v>192</v>
      </c>
      <c r="E162" s="106">
        <v>996</v>
      </c>
      <c r="F162" s="76">
        <v>0.83840000000000003</v>
      </c>
      <c r="G162">
        <v>0</v>
      </c>
    </row>
    <row r="163" spans="1:7" x14ac:dyDescent="0.25">
      <c r="A163" t="s">
        <v>376</v>
      </c>
      <c r="B163" t="s">
        <v>49</v>
      </c>
      <c r="C163" s="58" t="s">
        <v>375</v>
      </c>
      <c r="D163" s="106">
        <v>48</v>
      </c>
      <c r="E163" s="106">
        <v>287</v>
      </c>
      <c r="F163" s="76">
        <v>0.85670000000000002</v>
      </c>
      <c r="G163">
        <v>0</v>
      </c>
    </row>
    <row r="164" spans="1:7" x14ac:dyDescent="0.25">
      <c r="A164" t="s">
        <v>378</v>
      </c>
      <c r="B164" t="s">
        <v>171</v>
      </c>
      <c r="C164" s="58" t="s">
        <v>377</v>
      </c>
      <c r="D164" s="106">
        <v>446</v>
      </c>
      <c r="E164" s="106">
        <v>821</v>
      </c>
      <c r="F164" s="76">
        <v>0.64800000000000002</v>
      </c>
      <c r="G164">
        <v>10</v>
      </c>
    </row>
    <row r="165" spans="1:7" x14ac:dyDescent="0.25">
      <c r="A165" t="s">
        <v>380</v>
      </c>
      <c r="B165" t="s">
        <v>49</v>
      </c>
      <c r="C165" s="58" t="s">
        <v>379</v>
      </c>
      <c r="D165" s="106">
        <v>325</v>
      </c>
      <c r="E165" s="106">
        <v>923</v>
      </c>
      <c r="F165" s="76">
        <v>0.73960000000000004</v>
      </c>
      <c r="G165">
        <v>0</v>
      </c>
    </row>
    <row r="166" spans="1:7" x14ac:dyDescent="0.25">
      <c r="A166" t="s">
        <v>382</v>
      </c>
      <c r="B166" t="s">
        <v>96</v>
      </c>
      <c r="C166" s="58" t="s">
        <v>381</v>
      </c>
      <c r="D166" s="106">
        <v>1310</v>
      </c>
      <c r="E166" s="106">
        <v>2748</v>
      </c>
      <c r="F166" s="76">
        <v>0.67720000000000002</v>
      </c>
      <c r="G166">
        <v>5</v>
      </c>
    </row>
    <row r="167" spans="1:7" x14ac:dyDescent="0.25">
      <c r="A167" t="s">
        <v>384</v>
      </c>
      <c r="B167" t="s">
        <v>49</v>
      </c>
      <c r="C167" s="58" t="s">
        <v>383</v>
      </c>
      <c r="D167" s="106">
        <v>79</v>
      </c>
      <c r="E167" s="106">
        <v>405</v>
      </c>
      <c r="F167" s="76">
        <v>0.83679999999999999</v>
      </c>
      <c r="G167">
        <v>0</v>
      </c>
    </row>
    <row r="168" spans="1:7" x14ac:dyDescent="0.25">
      <c r="A168" t="s">
        <v>386</v>
      </c>
      <c r="B168" t="s">
        <v>49</v>
      </c>
      <c r="C168" s="58" t="s">
        <v>385</v>
      </c>
      <c r="D168" s="106">
        <v>62</v>
      </c>
      <c r="E168" s="106">
        <v>382</v>
      </c>
      <c r="F168" s="76">
        <v>0.86040000000000005</v>
      </c>
      <c r="G168">
        <v>0</v>
      </c>
    </row>
    <row r="169" spans="1:7" x14ac:dyDescent="0.25">
      <c r="A169" t="s">
        <v>388</v>
      </c>
      <c r="B169" t="s">
        <v>289</v>
      </c>
      <c r="C169" s="58" t="s">
        <v>387</v>
      </c>
      <c r="D169" s="106">
        <v>1896</v>
      </c>
      <c r="E169" s="106">
        <v>1851</v>
      </c>
      <c r="F169" s="76">
        <v>0.49399999999999999</v>
      </c>
      <c r="G169">
        <v>15</v>
      </c>
    </row>
    <row r="170" spans="1:7" x14ac:dyDescent="0.25">
      <c r="A170" t="s">
        <v>390</v>
      </c>
      <c r="B170" t="s">
        <v>171</v>
      </c>
      <c r="C170" s="58" t="s">
        <v>389</v>
      </c>
      <c r="D170" s="106">
        <v>28</v>
      </c>
      <c r="E170" s="106">
        <v>213</v>
      </c>
      <c r="F170" s="76">
        <v>0.88380000000000003</v>
      </c>
      <c r="G170">
        <v>0</v>
      </c>
    </row>
    <row r="171" spans="1:7" x14ac:dyDescent="0.25">
      <c r="A171" t="s">
        <v>392</v>
      </c>
      <c r="B171" t="s">
        <v>96</v>
      </c>
      <c r="C171" s="58" t="s">
        <v>391</v>
      </c>
      <c r="D171" s="106">
        <v>161</v>
      </c>
      <c r="E171" s="106">
        <v>354</v>
      </c>
      <c r="F171" s="76">
        <v>0.68740000000000001</v>
      </c>
      <c r="G171">
        <v>5</v>
      </c>
    </row>
    <row r="172" spans="1:7" x14ac:dyDescent="0.25">
      <c r="A172" t="s">
        <v>1458</v>
      </c>
      <c r="B172" t="s">
        <v>99</v>
      </c>
      <c r="C172" s="58" t="s">
        <v>393</v>
      </c>
      <c r="D172" s="106">
        <v>178</v>
      </c>
      <c r="E172" s="106">
        <v>535</v>
      </c>
      <c r="F172" s="76">
        <v>0.75039999999999996</v>
      </c>
      <c r="G172">
        <v>0</v>
      </c>
    </row>
    <row r="173" spans="1:7" x14ac:dyDescent="0.25">
      <c r="A173" t="s">
        <v>396</v>
      </c>
      <c r="B173" t="s">
        <v>96</v>
      </c>
      <c r="C173" s="58" t="s">
        <v>395</v>
      </c>
      <c r="D173" s="106">
        <v>528</v>
      </c>
      <c r="E173" s="106">
        <v>1028</v>
      </c>
      <c r="F173" s="76">
        <v>0.66069999999999995</v>
      </c>
      <c r="G173">
        <v>5</v>
      </c>
    </row>
    <row r="174" spans="1:7" x14ac:dyDescent="0.25">
      <c r="A174" t="s">
        <v>398</v>
      </c>
      <c r="B174" t="s">
        <v>64</v>
      </c>
      <c r="C174" s="58" t="s">
        <v>397</v>
      </c>
      <c r="D174" s="106">
        <v>567</v>
      </c>
      <c r="E174" s="106">
        <v>833</v>
      </c>
      <c r="F174" s="76">
        <v>0.59499999999999997</v>
      </c>
      <c r="G174">
        <v>15</v>
      </c>
    </row>
    <row r="175" spans="1:7" x14ac:dyDescent="0.25">
      <c r="A175" t="s">
        <v>400</v>
      </c>
      <c r="B175" t="s">
        <v>49</v>
      </c>
      <c r="C175" s="58" t="s">
        <v>399</v>
      </c>
      <c r="D175" s="106">
        <v>266</v>
      </c>
      <c r="E175" s="106">
        <v>682</v>
      </c>
      <c r="F175" s="76">
        <v>0.71940000000000004</v>
      </c>
      <c r="G175">
        <v>0</v>
      </c>
    </row>
    <row r="176" spans="1:7" x14ac:dyDescent="0.25">
      <c r="A176" t="s">
        <v>402</v>
      </c>
      <c r="B176" t="s">
        <v>23</v>
      </c>
      <c r="C176" s="58" t="s">
        <v>401</v>
      </c>
      <c r="D176" s="106">
        <v>180</v>
      </c>
      <c r="E176" s="106">
        <v>299</v>
      </c>
      <c r="F176" s="76">
        <v>0.62419999999999998</v>
      </c>
      <c r="G176">
        <v>10</v>
      </c>
    </row>
    <row r="177" spans="1:7" x14ac:dyDescent="0.25">
      <c r="A177" t="s">
        <v>404</v>
      </c>
      <c r="B177" t="s">
        <v>64</v>
      </c>
      <c r="C177" s="58" t="s">
        <v>403</v>
      </c>
      <c r="D177" s="106">
        <v>46</v>
      </c>
      <c r="E177" s="106">
        <v>228</v>
      </c>
      <c r="F177" s="76">
        <v>0.83209999999999995</v>
      </c>
      <c r="G177">
        <v>0</v>
      </c>
    </row>
    <row r="178" spans="1:7" x14ac:dyDescent="0.25">
      <c r="A178" t="s">
        <v>406</v>
      </c>
      <c r="B178" t="s">
        <v>102</v>
      </c>
      <c r="C178" s="58" t="s">
        <v>405</v>
      </c>
      <c r="D178" s="106">
        <v>43</v>
      </c>
      <c r="E178" s="106">
        <v>51</v>
      </c>
      <c r="F178" s="76">
        <v>0.54259999999999997</v>
      </c>
      <c r="G178">
        <v>15</v>
      </c>
    </row>
    <row r="179" spans="1:7" x14ac:dyDescent="0.25">
      <c r="A179" t="s">
        <v>408</v>
      </c>
      <c r="B179" t="s">
        <v>274</v>
      </c>
      <c r="C179" s="58" t="s">
        <v>407</v>
      </c>
      <c r="D179" s="106">
        <v>17</v>
      </c>
      <c r="E179" s="106">
        <v>82</v>
      </c>
      <c r="F179" s="76">
        <v>0.82830000000000004</v>
      </c>
      <c r="G179">
        <v>0</v>
      </c>
    </row>
    <row r="180" spans="1:7" x14ac:dyDescent="0.25">
      <c r="A180" t="s">
        <v>410</v>
      </c>
      <c r="B180" t="s">
        <v>159</v>
      </c>
      <c r="C180" s="58" t="s">
        <v>409</v>
      </c>
      <c r="D180" s="106">
        <v>22</v>
      </c>
      <c r="E180" s="106">
        <v>127</v>
      </c>
      <c r="F180" s="76">
        <v>0.85229999999999995</v>
      </c>
      <c r="G180">
        <v>0</v>
      </c>
    </row>
    <row r="181" spans="1:7" x14ac:dyDescent="0.25">
      <c r="A181" t="s">
        <v>412</v>
      </c>
      <c r="B181" t="s">
        <v>34</v>
      </c>
      <c r="C181" s="58" t="s">
        <v>411</v>
      </c>
      <c r="D181" s="106">
        <v>11</v>
      </c>
      <c r="E181" s="106">
        <v>110</v>
      </c>
      <c r="F181" s="76">
        <v>0.90910000000000002</v>
      </c>
      <c r="G181">
        <v>0</v>
      </c>
    </row>
    <row r="182" spans="1:7" x14ac:dyDescent="0.25">
      <c r="A182" t="s">
        <v>414</v>
      </c>
      <c r="B182" t="s">
        <v>415</v>
      </c>
      <c r="C182" s="58" t="s">
        <v>413</v>
      </c>
      <c r="D182" s="106">
        <v>50</v>
      </c>
      <c r="E182" s="106">
        <v>139</v>
      </c>
      <c r="F182" s="76">
        <v>0.73540000000000005</v>
      </c>
      <c r="G182">
        <v>0</v>
      </c>
    </row>
    <row r="183" spans="1:7" x14ac:dyDescent="0.25">
      <c r="A183" t="s">
        <v>417</v>
      </c>
      <c r="B183" t="s">
        <v>418</v>
      </c>
      <c r="C183" s="58" t="s">
        <v>416</v>
      </c>
      <c r="D183" s="106">
        <v>144</v>
      </c>
      <c r="E183" s="106">
        <v>324</v>
      </c>
      <c r="F183" s="76">
        <v>0.69230000000000003</v>
      </c>
      <c r="G183">
        <v>5</v>
      </c>
    </row>
    <row r="184" spans="1:7" x14ac:dyDescent="0.25">
      <c r="A184" t="s">
        <v>420</v>
      </c>
      <c r="B184" t="s">
        <v>43</v>
      </c>
      <c r="C184" s="58" t="s">
        <v>419</v>
      </c>
      <c r="D184" s="106">
        <v>31</v>
      </c>
      <c r="E184" s="106">
        <v>190</v>
      </c>
      <c r="F184" s="76">
        <v>0.85970000000000002</v>
      </c>
      <c r="G184">
        <v>0</v>
      </c>
    </row>
    <row r="185" spans="1:7" x14ac:dyDescent="0.25">
      <c r="A185" t="s">
        <v>422</v>
      </c>
      <c r="B185" t="s">
        <v>423</v>
      </c>
      <c r="C185" s="58" t="s">
        <v>421</v>
      </c>
      <c r="D185" s="106">
        <v>175</v>
      </c>
      <c r="E185" s="106">
        <v>573</v>
      </c>
      <c r="F185" s="76">
        <v>0.76600000000000001</v>
      </c>
      <c r="G185">
        <v>0</v>
      </c>
    </row>
    <row r="186" spans="1:7" x14ac:dyDescent="0.25">
      <c r="A186" t="s">
        <v>425</v>
      </c>
      <c r="B186" t="s">
        <v>423</v>
      </c>
      <c r="C186" s="58" t="s">
        <v>424</v>
      </c>
      <c r="D186" s="106">
        <v>57</v>
      </c>
      <c r="E186" s="106">
        <v>201</v>
      </c>
      <c r="F186" s="76">
        <v>0.77910000000000001</v>
      </c>
      <c r="G186">
        <v>0</v>
      </c>
    </row>
    <row r="187" spans="1:7" x14ac:dyDescent="0.25">
      <c r="A187" t="s">
        <v>427</v>
      </c>
      <c r="B187" t="s">
        <v>96</v>
      </c>
      <c r="C187" s="58" t="s">
        <v>426</v>
      </c>
      <c r="D187" s="106">
        <v>454</v>
      </c>
      <c r="E187" s="106">
        <v>998</v>
      </c>
      <c r="F187" s="76">
        <v>0.68730000000000002</v>
      </c>
      <c r="G187">
        <v>5</v>
      </c>
    </row>
    <row r="188" spans="1:7" x14ac:dyDescent="0.25">
      <c r="A188" t="s">
        <v>429</v>
      </c>
      <c r="B188" t="s">
        <v>64</v>
      </c>
      <c r="C188" s="58" t="s">
        <v>428</v>
      </c>
      <c r="D188" s="106">
        <v>552</v>
      </c>
      <c r="E188" s="106">
        <v>328</v>
      </c>
      <c r="F188" s="76">
        <v>0.37269999999999998</v>
      </c>
      <c r="G188">
        <v>15</v>
      </c>
    </row>
    <row r="189" spans="1:7" x14ac:dyDescent="0.25">
      <c r="A189" t="s">
        <v>431</v>
      </c>
      <c r="B189" t="s">
        <v>49</v>
      </c>
      <c r="C189" s="58" t="s">
        <v>430</v>
      </c>
      <c r="D189" s="106">
        <v>508</v>
      </c>
      <c r="E189" s="106">
        <v>1278</v>
      </c>
      <c r="F189" s="76">
        <v>0.71560000000000001</v>
      </c>
      <c r="G189">
        <v>0</v>
      </c>
    </row>
    <row r="190" spans="1:7" x14ac:dyDescent="0.25">
      <c r="A190" t="s">
        <v>433</v>
      </c>
      <c r="B190" t="s">
        <v>23</v>
      </c>
      <c r="C190" s="58" t="s">
        <v>432</v>
      </c>
      <c r="D190" s="106">
        <v>266</v>
      </c>
      <c r="E190" s="106">
        <v>651</v>
      </c>
      <c r="F190" s="76">
        <v>0.70989999999999998</v>
      </c>
      <c r="G190">
        <v>0</v>
      </c>
    </row>
    <row r="191" spans="1:7" x14ac:dyDescent="0.25">
      <c r="A191" t="s">
        <v>435</v>
      </c>
      <c r="B191" t="s">
        <v>99</v>
      </c>
      <c r="C191" s="58" t="s">
        <v>434</v>
      </c>
      <c r="D191" s="106">
        <v>99</v>
      </c>
      <c r="E191" s="106">
        <v>327</v>
      </c>
      <c r="F191" s="76">
        <v>0.76759999999999995</v>
      </c>
      <c r="G191">
        <v>0</v>
      </c>
    </row>
    <row r="192" spans="1:7" x14ac:dyDescent="0.25">
      <c r="A192" t="s">
        <v>437</v>
      </c>
      <c r="B192" t="s">
        <v>171</v>
      </c>
      <c r="C192" s="58" t="s">
        <v>436</v>
      </c>
      <c r="D192" s="106">
        <v>1744</v>
      </c>
      <c r="E192" s="106">
        <v>2634</v>
      </c>
      <c r="F192" s="76">
        <v>0.60160000000000002</v>
      </c>
      <c r="G192">
        <v>10</v>
      </c>
    </row>
    <row r="193" spans="1:7" x14ac:dyDescent="0.25">
      <c r="A193" t="s">
        <v>439</v>
      </c>
      <c r="B193" t="s">
        <v>133</v>
      </c>
      <c r="C193" s="58" t="s">
        <v>438</v>
      </c>
      <c r="D193" s="106">
        <v>13</v>
      </c>
      <c r="E193" s="106">
        <v>104</v>
      </c>
      <c r="F193" s="76">
        <v>0.88890000000000002</v>
      </c>
      <c r="G193">
        <v>0</v>
      </c>
    </row>
    <row r="194" spans="1:7" x14ac:dyDescent="0.25">
      <c r="A194" t="s">
        <v>441</v>
      </c>
      <c r="B194" t="s">
        <v>415</v>
      </c>
      <c r="C194" s="58" t="s">
        <v>440</v>
      </c>
      <c r="D194" s="106">
        <v>47</v>
      </c>
      <c r="E194" s="106">
        <v>87</v>
      </c>
      <c r="F194" s="76">
        <v>0.64929999999999999</v>
      </c>
      <c r="G194">
        <v>10</v>
      </c>
    </row>
    <row r="195" spans="1:7" x14ac:dyDescent="0.25">
      <c r="A195" t="s">
        <v>443</v>
      </c>
      <c r="B195" t="s">
        <v>96</v>
      </c>
      <c r="C195" s="58" t="s">
        <v>442</v>
      </c>
      <c r="D195" s="106">
        <v>1146</v>
      </c>
      <c r="E195" s="106">
        <v>2296</v>
      </c>
      <c r="F195" s="76">
        <v>0.66710000000000003</v>
      </c>
      <c r="G195">
        <v>5</v>
      </c>
    </row>
    <row r="196" spans="1:7" x14ac:dyDescent="0.25">
      <c r="A196" t="s">
        <v>445</v>
      </c>
      <c r="B196" t="s">
        <v>99</v>
      </c>
      <c r="C196" s="58" t="s">
        <v>444</v>
      </c>
      <c r="D196" s="106">
        <v>932</v>
      </c>
      <c r="E196" s="106">
        <v>1181</v>
      </c>
      <c r="F196" s="76">
        <v>0.55889999999999995</v>
      </c>
      <c r="G196">
        <v>15</v>
      </c>
    </row>
    <row r="197" spans="1:7" x14ac:dyDescent="0.25">
      <c r="A197" t="s">
        <v>447</v>
      </c>
      <c r="B197" t="s">
        <v>40</v>
      </c>
      <c r="C197" s="58" t="s">
        <v>446</v>
      </c>
      <c r="D197" s="106">
        <v>7</v>
      </c>
      <c r="E197" s="106">
        <v>466</v>
      </c>
      <c r="F197" s="76">
        <v>0.98519999999999996</v>
      </c>
      <c r="G197">
        <v>0</v>
      </c>
    </row>
    <row r="198" spans="1:7" x14ac:dyDescent="0.25">
      <c r="A198" t="s">
        <v>449</v>
      </c>
      <c r="B198" t="s">
        <v>49</v>
      </c>
      <c r="C198" s="58" t="s">
        <v>448</v>
      </c>
      <c r="D198" s="106">
        <v>0</v>
      </c>
      <c r="E198" s="106">
        <v>41</v>
      </c>
      <c r="F198" s="76">
        <v>1</v>
      </c>
      <c r="G198">
        <v>0</v>
      </c>
    </row>
    <row r="199" spans="1:7" x14ac:dyDescent="0.25">
      <c r="A199" t="s">
        <v>451</v>
      </c>
      <c r="B199" t="s">
        <v>49</v>
      </c>
      <c r="C199" s="58" t="s">
        <v>450</v>
      </c>
      <c r="D199" s="106">
        <v>13</v>
      </c>
      <c r="E199" s="106">
        <v>73</v>
      </c>
      <c r="F199" s="76">
        <v>0.8488</v>
      </c>
      <c r="G199">
        <v>0</v>
      </c>
    </row>
    <row r="200" spans="1:7" x14ac:dyDescent="0.25">
      <c r="A200" t="s">
        <v>453</v>
      </c>
      <c r="B200" t="s">
        <v>96</v>
      </c>
      <c r="C200" s="58" t="s">
        <v>452</v>
      </c>
      <c r="D200" s="106">
        <v>364</v>
      </c>
      <c r="E200" s="106">
        <v>490</v>
      </c>
      <c r="F200" s="76">
        <v>0.57379999999999998</v>
      </c>
      <c r="G200">
        <v>15</v>
      </c>
    </row>
    <row r="201" spans="1:7" x14ac:dyDescent="0.25">
      <c r="A201" t="s">
        <v>455</v>
      </c>
      <c r="B201" t="s">
        <v>277</v>
      </c>
      <c r="C201" s="58" t="s">
        <v>454</v>
      </c>
      <c r="D201" s="106">
        <v>167</v>
      </c>
      <c r="E201" s="106">
        <v>384</v>
      </c>
      <c r="F201" s="76">
        <v>0.69689999999999996</v>
      </c>
      <c r="G201">
        <v>5</v>
      </c>
    </row>
    <row r="202" spans="1:7" x14ac:dyDescent="0.25">
      <c r="A202" t="s">
        <v>457</v>
      </c>
      <c r="B202" t="s">
        <v>56</v>
      </c>
      <c r="C202" s="58" t="s">
        <v>456</v>
      </c>
      <c r="D202" s="106">
        <v>47</v>
      </c>
      <c r="E202" s="106">
        <v>217</v>
      </c>
      <c r="F202" s="76">
        <v>0.82199999999999995</v>
      </c>
      <c r="G202">
        <v>0</v>
      </c>
    </row>
    <row r="203" spans="1:7" x14ac:dyDescent="0.25">
      <c r="A203" t="s">
        <v>459</v>
      </c>
      <c r="B203" t="s">
        <v>133</v>
      </c>
      <c r="C203" s="58" t="s">
        <v>458</v>
      </c>
      <c r="D203" s="106">
        <v>23</v>
      </c>
      <c r="E203" s="106">
        <v>126</v>
      </c>
      <c r="F203" s="76">
        <v>0.84560000000000002</v>
      </c>
      <c r="G203">
        <v>0</v>
      </c>
    </row>
    <row r="204" spans="1:7" x14ac:dyDescent="0.25">
      <c r="A204" t="s">
        <v>461</v>
      </c>
      <c r="B204" t="s">
        <v>67</v>
      </c>
      <c r="C204" s="58" t="s">
        <v>460</v>
      </c>
      <c r="D204" s="106">
        <v>27</v>
      </c>
      <c r="E204" s="106">
        <v>85</v>
      </c>
      <c r="F204" s="76">
        <v>0.75890000000000002</v>
      </c>
      <c r="G204">
        <v>0</v>
      </c>
    </row>
    <row r="205" spans="1:7" x14ac:dyDescent="0.25">
      <c r="A205" t="s">
        <v>463</v>
      </c>
      <c r="B205" t="s">
        <v>67</v>
      </c>
      <c r="C205" s="58" t="s">
        <v>462</v>
      </c>
      <c r="D205" s="106">
        <v>37</v>
      </c>
      <c r="E205" s="106">
        <v>143</v>
      </c>
      <c r="F205" s="76">
        <v>0.7944</v>
      </c>
      <c r="G205">
        <v>0</v>
      </c>
    </row>
    <row r="206" spans="1:7" x14ac:dyDescent="0.25">
      <c r="A206" t="s">
        <v>465</v>
      </c>
      <c r="B206" t="s">
        <v>56</v>
      </c>
      <c r="C206" s="58" t="s">
        <v>464</v>
      </c>
      <c r="D206" s="106">
        <v>21</v>
      </c>
      <c r="E206" s="106">
        <v>88</v>
      </c>
      <c r="F206" s="76">
        <v>0.80730000000000002</v>
      </c>
      <c r="G206">
        <v>0</v>
      </c>
    </row>
    <row r="207" spans="1:7" x14ac:dyDescent="0.25">
      <c r="A207" t="s">
        <v>467</v>
      </c>
      <c r="B207" t="s">
        <v>248</v>
      </c>
      <c r="C207" s="58" t="s">
        <v>466</v>
      </c>
      <c r="D207" s="106">
        <v>43</v>
      </c>
      <c r="E207" s="106">
        <v>174</v>
      </c>
      <c r="F207" s="76">
        <v>0.80179999999999996</v>
      </c>
      <c r="G207">
        <v>0</v>
      </c>
    </row>
    <row r="208" spans="1:7" x14ac:dyDescent="0.25">
      <c r="A208" t="s">
        <v>469</v>
      </c>
      <c r="B208" t="s">
        <v>59</v>
      </c>
      <c r="C208" s="58" t="s">
        <v>468</v>
      </c>
      <c r="D208" s="106">
        <v>62</v>
      </c>
      <c r="E208" s="106">
        <v>186</v>
      </c>
      <c r="F208" s="76">
        <v>0.75</v>
      </c>
      <c r="G208">
        <v>0</v>
      </c>
    </row>
    <row r="209" spans="1:7" x14ac:dyDescent="0.25">
      <c r="A209" t="s">
        <v>471</v>
      </c>
      <c r="B209" t="s">
        <v>96</v>
      </c>
      <c r="C209" s="58" t="s">
        <v>470</v>
      </c>
      <c r="D209" s="106">
        <v>237</v>
      </c>
      <c r="E209" s="106">
        <v>567</v>
      </c>
      <c r="F209" s="76">
        <v>0.70520000000000005</v>
      </c>
      <c r="G209">
        <v>0</v>
      </c>
    </row>
    <row r="210" spans="1:7" x14ac:dyDescent="0.25">
      <c r="A210" t="s">
        <v>473</v>
      </c>
      <c r="B210" t="s">
        <v>43</v>
      </c>
      <c r="C210" s="58" t="s">
        <v>472</v>
      </c>
      <c r="D210" s="106">
        <v>3</v>
      </c>
      <c r="E210" s="106">
        <v>88</v>
      </c>
      <c r="F210" s="76">
        <v>0.96699999999999997</v>
      </c>
      <c r="G210">
        <v>0</v>
      </c>
    </row>
    <row r="211" spans="1:7" x14ac:dyDescent="0.25">
      <c r="A211" t="s">
        <v>475</v>
      </c>
      <c r="B211" t="s">
        <v>133</v>
      </c>
      <c r="C211" s="58" t="s">
        <v>474</v>
      </c>
      <c r="D211" s="106">
        <v>185</v>
      </c>
      <c r="E211" s="106">
        <v>312</v>
      </c>
      <c r="F211" s="76">
        <v>0.62780000000000002</v>
      </c>
      <c r="G211">
        <v>10</v>
      </c>
    </row>
    <row r="212" spans="1:7" x14ac:dyDescent="0.25">
      <c r="A212" t="s">
        <v>477</v>
      </c>
      <c r="B212" t="s">
        <v>96</v>
      </c>
      <c r="C212" s="58" t="s">
        <v>476</v>
      </c>
      <c r="D212" s="106">
        <v>279</v>
      </c>
      <c r="E212" s="106">
        <v>865</v>
      </c>
      <c r="F212" s="76">
        <v>0.75609999999999999</v>
      </c>
      <c r="G212">
        <v>0</v>
      </c>
    </row>
    <row r="213" spans="1:7" x14ac:dyDescent="0.25">
      <c r="A213" t="s">
        <v>479</v>
      </c>
      <c r="B213" t="s">
        <v>133</v>
      </c>
      <c r="C213" s="58" t="s">
        <v>478</v>
      </c>
      <c r="D213" s="106">
        <v>86</v>
      </c>
      <c r="E213" s="106">
        <v>114</v>
      </c>
      <c r="F213" s="76">
        <v>0.56999999999999995</v>
      </c>
      <c r="G213">
        <v>15</v>
      </c>
    </row>
    <row r="214" spans="1:7" x14ac:dyDescent="0.25">
      <c r="A214" t="s">
        <v>481</v>
      </c>
      <c r="B214" t="s">
        <v>40</v>
      </c>
      <c r="C214" s="58" t="s">
        <v>480</v>
      </c>
      <c r="D214" s="106">
        <v>17</v>
      </c>
      <c r="E214" s="106">
        <v>58</v>
      </c>
      <c r="F214" s="76">
        <v>0.77329999999999999</v>
      </c>
      <c r="G214">
        <v>0</v>
      </c>
    </row>
    <row r="215" spans="1:7" x14ac:dyDescent="0.25">
      <c r="A215" t="s">
        <v>483</v>
      </c>
      <c r="B215" t="s">
        <v>23</v>
      </c>
      <c r="C215" s="58" t="s">
        <v>482</v>
      </c>
      <c r="D215" s="106">
        <v>411</v>
      </c>
      <c r="E215" s="106">
        <v>1009</v>
      </c>
      <c r="F215" s="76">
        <v>0.71060000000000001</v>
      </c>
      <c r="G215">
        <v>0</v>
      </c>
    </row>
    <row r="216" spans="1:7" x14ac:dyDescent="0.25">
      <c r="A216" t="s">
        <v>485</v>
      </c>
      <c r="B216" t="s">
        <v>46</v>
      </c>
      <c r="C216" s="58" t="s">
        <v>484</v>
      </c>
      <c r="D216" s="106">
        <v>161</v>
      </c>
      <c r="E216" s="106">
        <v>405</v>
      </c>
      <c r="F216" s="76">
        <v>0.71550000000000002</v>
      </c>
      <c r="G216">
        <v>0</v>
      </c>
    </row>
    <row r="217" spans="1:7" x14ac:dyDescent="0.25">
      <c r="A217" t="s">
        <v>487</v>
      </c>
      <c r="B217" t="s">
        <v>102</v>
      </c>
      <c r="C217" s="58" t="s">
        <v>486</v>
      </c>
      <c r="D217" s="106">
        <v>257</v>
      </c>
      <c r="E217" s="106">
        <v>457</v>
      </c>
      <c r="F217" s="76">
        <v>0.6401</v>
      </c>
      <c r="G217">
        <v>10</v>
      </c>
    </row>
    <row r="218" spans="1:7" x14ac:dyDescent="0.25">
      <c r="A218" t="s">
        <v>489</v>
      </c>
      <c r="B218" t="s">
        <v>298</v>
      </c>
      <c r="C218" s="58" t="s">
        <v>488</v>
      </c>
      <c r="D218" s="106">
        <v>160</v>
      </c>
      <c r="E218" s="106">
        <v>397</v>
      </c>
      <c r="F218" s="76">
        <v>0.7127</v>
      </c>
      <c r="G218">
        <v>0</v>
      </c>
    </row>
    <row r="219" spans="1:7" x14ac:dyDescent="0.25">
      <c r="A219" t="s">
        <v>491</v>
      </c>
      <c r="B219" t="s">
        <v>96</v>
      </c>
      <c r="C219" s="58" t="s">
        <v>490</v>
      </c>
      <c r="D219" s="106">
        <v>375</v>
      </c>
      <c r="E219" s="106">
        <v>1177</v>
      </c>
      <c r="F219" s="76">
        <v>0.75839999999999996</v>
      </c>
      <c r="G219">
        <v>0</v>
      </c>
    </row>
    <row r="220" spans="1:7" x14ac:dyDescent="0.25">
      <c r="A220" t="s">
        <v>493</v>
      </c>
      <c r="B220" t="s">
        <v>164</v>
      </c>
      <c r="C220" s="58" t="s">
        <v>492</v>
      </c>
      <c r="D220" s="106">
        <v>94</v>
      </c>
      <c r="E220" s="106">
        <v>281</v>
      </c>
      <c r="F220" s="76">
        <v>0.74929999999999997</v>
      </c>
      <c r="G220">
        <v>0</v>
      </c>
    </row>
    <row r="221" spans="1:7" x14ac:dyDescent="0.25">
      <c r="A221" t="s">
        <v>495</v>
      </c>
      <c r="B221" t="s">
        <v>171</v>
      </c>
      <c r="C221" s="58" t="s">
        <v>494</v>
      </c>
      <c r="D221" s="106">
        <v>244</v>
      </c>
      <c r="E221" s="106">
        <v>613</v>
      </c>
      <c r="F221" s="76">
        <v>0.71530000000000005</v>
      </c>
      <c r="G221">
        <v>0</v>
      </c>
    </row>
    <row r="222" spans="1:7" x14ac:dyDescent="0.25">
      <c r="A222" t="s">
        <v>497</v>
      </c>
      <c r="B222" t="s">
        <v>37</v>
      </c>
      <c r="C222" s="58" t="s">
        <v>496</v>
      </c>
      <c r="D222" s="106">
        <v>82</v>
      </c>
      <c r="E222" s="106">
        <v>242</v>
      </c>
      <c r="F222" s="76">
        <v>0.74690000000000001</v>
      </c>
      <c r="G222">
        <v>0</v>
      </c>
    </row>
    <row r="223" spans="1:7" x14ac:dyDescent="0.25">
      <c r="A223" t="s">
        <v>499</v>
      </c>
      <c r="B223" t="s">
        <v>40</v>
      </c>
      <c r="C223" s="58" t="s">
        <v>498</v>
      </c>
      <c r="D223" s="106">
        <v>73</v>
      </c>
      <c r="E223" s="106">
        <v>192</v>
      </c>
      <c r="F223" s="76">
        <v>0.72450000000000003</v>
      </c>
      <c r="G223">
        <v>0</v>
      </c>
    </row>
    <row r="224" spans="1:7" x14ac:dyDescent="0.25">
      <c r="A224" t="s">
        <v>501</v>
      </c>
      <c r="B224" t="s">
        <v>89</v>
      </c>
      <c r="C224" s="58" t="s">
        <v>500</v>
      </c>
      <c r="D224" s="106">
        <v>87</v>
      </c>
      <c r="E224" s="106">
        <v>407</v>
      </c>
      <c r="F224" s="76">
        <v>0.82389999999999997</v>
      </c>
      <c r="G224">
        <v>0</v>
      </c>
    </row>
    <row r="225" spans="1:7" x14ac:dyDescent="0.25">
      <c r="A225" t="s">
        <v>503</v>
      </c>
      <c r="B225" t="s">
        <v>212</v>
      </c>
      <c r="C225" s="58" t="s">
        <v>502</v>
      </c>
      <c r="D225" s="106">
        <v>171</v>
      </c>
      <c r="E225" s="106">
        <v>607</v>
      </c>
      <c r="F225" s="76">
        <v>0.7802</v>
      </c>
      <c r="G225">
        <v>0</v>
      </c>
    </row>
    <row r="226" spans="1:7" x14ac:dyDescent="0.25">
      <c r="A226" t="s">
        <v>505</v>
      </c>
      <c r="B226" t="s">
        <v>257</v>
      </c>
      <c r="C226" s="58" t="s">
        <v>504</v>
      </c>
      <c r="D226" s="106">
        <v>96</v>
      </c>
      <c r="E226" s="106">
        <v>179</v>
      </c>
      <c r="F226" s="76">
        <v>0.65090000000000003</v>
      </c>
      <c r="G226">
        <v>5</v>
      </c>
    </row>
    <row r="227" spans="1:7" x14ac:dyDescent="0.25">
      <c r="A227" t="s">
        <v>507</v>
      </c>
      <c r="B227" t="s">
        <v>274</v>
      </c>
      <c r="C227" s="58" t="s">
        <v>506</v>
      </c>
      <c r="D227" s="106">
        <v>20</v>
      </c>
      <c r="E227" s="106">
        <v>86</v>
      </c>
      <c r="F227" s="76">
        <v>0.81130000000000002</v>
      </c>
      <c r="G227">
        <v>0</v>
      </c>
    </row>
    <row r="228" spans="1:7" x14ac:dyDescent="0.25">
      <c r="A228" t="s">
        <v>509</v>
      </c>
      <c r="B228" t="s">
        <v>303</v>
      </c>
      <c r="C228" s="58" t="s">
        <v>508</v>
      </c>
      <c r="D228" s="106">
        <v>13</v>
      </c>
      <c r="E228" s="106">
        <v>92</v>
      </c>
      <c r="F228" s="76">
        <v>0.87619999999999998</v>
      </c>
      <c r="G228">
        <v>0</v>
      </c>
    </row>
    <row r="229" spans="1:7" x14ac:dyDescent="0.25">
      <c r="A229" t="s">
        <v>511</v>
      </c>
      <c r="B229" t="s">
        <v>96</v>
      </c>
      <c r="C229" s="58" t="s">
        <v>510</v>
      </c>
      <c r="D229" s="106">
        <v>422</v>
      </c>
      <c r="E229" s="106">
        <v>732</v>
      </c>
      <c r="F229" s="76">
        <v>0.63429999999999997</v>
      </c>
      <c r="G229">
        <v>10</v>
      </c>
    </row>
    <row r="230" spans="1:7" x14ac:dyDescent="0.25">
      <c r="A230" t="s">
        <v>513</v>
      </c>
      <c r="B230" t="s">
        <v>151</v>
      </c>
      <c r="C230" s="58" t="s">
        <v>512</v>
      </c>
      <c r="D230" s="106">
        <v>104</v>
      </c>
      <c r="E230" s="106">
        <v>441</v>
      </c>
      <c r="F230" s="76">
        <v>0.80920000000000003</v>
      </c>
      <c r="G230">
        <v>0</v>
      </c>
    </row>
    <row r="231" spans="1:7" x14ac:dyDescent="0.25">
      <c r="A231" t="s">
        <v>515</v>
      </c>
      <c r="B231" t="s">
        <v>151</v>
      </c>
      <c r="C231" s="58" t="s">
        <v>514</v>
      </c>
      <c r="D231" s="106">
        <v>1</v>
      </c>
      <c r="E231" s="106">
        <v>27</v>
      </c>
      <c r="F231" s="76">
        <v>0.96430000000000005</v>
      </c>
      <c r="G231">
        <v>0</v>
      </c>
    </row>
    <row r="232" spans="1:7" x14ac:dyDescent="0.25">
      <c r="A232" t="s">
        <v>517</v>
      </c>
      <c r="B232" t="s">
        <v>174</v>
      </c>
      <c r="C232" s="58" t="s">
        <v>516</v>
      </c>
      <c r="D232" s="106">
        <v>69</v>
      </c>
      <c r="E232" s="106">
        <v>218</v>
      </c>
      <c r="F232" s="76">
        <v>0.75960000000000005</v>
      </c>
      <c r="G232">
        <v>0</v>
      </c>
    </row>
    <row r="233" spans="1:7" x14ac:dyDescent="0.25">
      <c r="A233" t="s">
        <v>519</v>
      </c>
      <c r="B233" t="s">
        <v>212</v>
      </c>
      <c r="C233" s="58" t="s">
        <v>518</v>
      </c>
      <c r="D233" s="106">
        <v>164</v>
      </c>
      <c r="E233" s="106">
        <v>503</v>
      </c>
      <c r="F233" s="76">
        <v>0.75409999999999999</v>
      </c>
      <c r="G233">
        <v>0</v>
      </c>
    </row>
    <row r="234" spans="1:7" x14ac:dyDescent="0.25">
      <c r="A234" t="s">
        <v>521</v>
      </c>
      <c r="B234" t="s">
        <v>277</v>
      </c>
      <c r="C234" s="58" t="s">
        <v>520</v>
      </c>
      <c r="D234" s="106">
        <v>274</v>
      </c>
      <c r="E234" s="106">
        <v>755</v>
      </c>
      <c r="F234" s="76">
        <v>0.73370000000000002</v>
      </c>
      <c r="G234">
        <v>0</v>
      </c>
    </row>
    <row r="235" spans="1:7" x14ac:dyDescent="0.25">
      <c r="A235" t="s">
        <v>523</v>
      </c>
      <c r="B235" t="s">
        <v>159</v>
      </c>
      <c r="C235" s="58" t="s">
        <v>522</v>
      </c>
      <c r="D235" s="106">
        <v>116</v>
      </c>
      <c r="E235" s="106">
        <v>208</v>
      </c>
      <c r="F235" s="76">
        <v>0.64200000000000002</v>
      </c>
      <c r="G235">
        <v>10</v>
      </c>
    </row>
    <row r="236" spans="1:7" x14ac:dyDescent="0.25">
      <c r="A236" t="s">
        <v>525</v>
      </c>
      <c r="B236" t="s">
        <v>43</v>
      </c>
      <c r="C236" s="58" t="s">
        <v>524</v>
      </c>
      <c r="D236" s="106">
        <v>59</v>
      </c>
      <c r="E236" s="106">
        <v>158</v>
      </c>
      <c r="F236" s="76">
        <v>0.72809999999999997</v>
      </c>
      <c r="G236">
        <v>0</v>
      </c>
    </row>
    <row r="237" spans="1:7" x14ac:dyDescent="0.25">
      <c r="A237" t="s">
        <v>527</v>
      </c>
      <c r="B237" t="s">
        <v>23</v>
      </c>
      <c r="C237" s="58" t="s">
        <v>526</v>
      </c>
      <c r="D237" s="106">
        <v>620</v>
      </c>
      <c r="E237" s="106">
        <v>959</v>
      </c>
      <c r="F237" s="76">
        <v>0.60729999999999995</v>
      </c>
      <c r="G237">
        <v>10</v>
      </c>
    </row>
    <row r="238" spans="1:7" x14ac:dyDescent="0.25">
      <c r="A238" t="s">
        <v>529</v>
      </c>
      <c r="B238" t="s">
        <v>67</v>
      </c>
      <c r="C238" s="58" t="s">
        <v>528</v>
      </c>
      <c r="D238" s="106">
        <v>25</v>
      </c>
      <c r="E238" s="106">
        <v>127</v>
      </c>
      <c r="F238" s="76">
        <v>0.83550000000000002</v>
      </c>
      <c r="G238">
        <v>0</v>
      </c>
    </row>
    <row r="239" spans="1:7" x14ac:dyDescent="0.25">
      <c r="A239" t="s">
        <v>531</v>
      </c>
      <c r="B239" t="s">
        <v>96</v>
      </c>
      <c r="C239" s="58" t="s">
        <v>530</v>
      </c>
      <c r="D239" s="106">
        <v>2261</v>
      </c>
      <c r="E239" s="106">
        <v>4206</v>
      </c>
      <c r="F239" s="76">
        <v>0.65039999999999998</v>
      </c>
      <c r="G239">
        <v>5</v>
      </c>
    </row>
    <row r="240" spans="1:7" x14ac:dyDescent="0.25">
      <c r="A240" t="s">
        <v>533</v>
      </c>
      <c r="B240" t="s">
        <v>171</v>
      </c>
      <c r="C240" s="58" t="s">
        <v>532</v>
      </c>
      <c r="D240" s="106">
        <v>1239</v>
      </c>
      <c r="E240" s="106">
        <v>2752</v>
      </c>
      <c r="F240" s="76">
        <v>0.68959999999999999</v>
      </c>
      <c r="G240">
        <v>5</v>
      </c>
    </row>
    <row r="241" spans="1:7" x14ac:dyDescent="0.25">
      <c r="A241" t="s">
        <v>535</v>
      </c>
      <c r="B241" t="s">
        <v>26</v>
      </c>
      <c r="C241" s="58" t="s">
        <v>534</v>
      </c>
      <c r="D241" s="106">
        <v>19</v>
      </c>
      <c r="E241" s="106">
        <v>64</v>
      </c>
      <c r="F241" s="76">
        <v>0.77110000000000001</v>
      </c>
      <c r="G241">
        <v>0</v>
      </c>
    </row>
    <row r="242" spans="1:7" x14ac:dyDescent="0.25">
      <c r="A242" t="s">
        <v>537</v>
      </c>
      <c r="B242" t="s">
        <v>64</v>
      </c>
      <c r="C242" s="58" t="s">
        <v>536</v>
      </c>
      <c r="D242" s="106">
        <v>141</v>
      </c>
      <c r="E242" s="106">
        <v>371</v>
      </c>
      <c r="F242" s="76">
        <v>0.72460000000000002</v>
      </c>
      <c r="G242">
        <v>0</v>
      </c>
    </row>
    <row r="243" spans="1:7" x14ac:dyDescent="0.25">
      <c r="A243" t="s">
        <v>539</v>
      </c>
      <c r="B243" t="s">
        <v>20</v>
      </c>
      <c r="C243" s="58" t="s">
        <v>538</v>
      </c>
      <c r="D243" s="106">
        <v>76</v>
      </c>
      <c r="E243" s="106">
        <v>199</v>
      </c>
      <c r="F243" s="76">
        <v>0.72360000000000002</v>
      </c>
      <c r="G243">
        <v>0</v>
      </c>
    </row>
    <row r="244" spans="1:7" x14ac:dyDescent="0.25">
      <c r="A244" t="s">
        <v>541</v>
      </c>
      <c r="B244" t="s">
        <v>49</v>
      </c>
      <c r="C244" s="58" t="s">
        <v>540</v>
      </c>
      <c r="D244" s="106">
        <v>129</v>
      </c>
      <c r="E244" s="106">
        <v>381</v>
      </c>
      <c r="F244" s="76">
        <v>0.74709999999999999</v>
      </c>
      <c r="G244">
        <v>0</v>
      </c>
    </row>
    <row r="245" spans="1:7" x14ac:dyDescent="0.25">
      <c r="A245" t="s">
        <v>543</v>
      </c>
      <c r="B245" t="s">
        <v>199</v>
      </c>
      <c r="C245" s="58" t="s">
        <v>542</v>
      </c>
      <c r="D245" s="106">
        <v>290</v>
      </c>
      <c r="E245" s="106">
        <v>667</v>
      </c>
      <c r="F245" s="76">
        <v>0.69699999999999995</v>
      </c>
      <c r="G245">
        <v>5</v>
      </c>
    </row>
    <row r="246" spans="1:7" x14ac:dyDescent="0.25">
      <c r="A246" t="s">
        <v>545</v>
      </c>
      <c r="B246" t="s">
        <v>67</v>
      </c>
      <c r="C246" s="58" t="s">
        <v>544</v>
      </c>
      <c r="D246" s="106">
        <v>116</v>
      </c>
      <c r="E246" s="106">
        <v>322</v>
      </c>
      <c r="F246" s="76">
        <v>0.73519999999999996</v>
      </c>
      <c r="G246">
        <v>0</v>
      </c>
    </row>
    <row r="247" spans="1:7" x14ac:dyDescent="0.25">
      <c r="A247" t="s">
        <v>547</v>
      </c>
      <c r="B247" t="s">
        <v>277</v>
      </c>
      <c r="C247" s="58" t="s">
        <v>546</v>
      </c>
      <c r="D247" s="106">
        <v>25</v>
      </c>
      <c r="E247" s="106">
        <v>157</v>
      </c>
      <c r="F247" s="76">
        <v>0.86260000000000003</v>
      </c>
      <c r="G247">
        <v>0</v>
      </c>
    </row>
    <row r="248" spans="1:7" x14ac:dyDescent="0.25">
      <c r="A248" t="s">
        <v>549</v>
      </c>
      <c r="B248" t="s">
        <v>360</v>
      </c>
      <c r="C248" s="58" t="s">
        <v>548</v>
      </c>
      <c r="D248" s="106">
        <v>92</v>
      </c>
      <c r="E248" s="106">
        <v>242</v>
      </c>
      <c r="F248" s="76">
        <v>0.72460000000000002</v>
      </c>
      <c r="G248">
        <v>0</v>
      </c>
    </row>
    <row r="249" spans="1:7" x14ac:dyDescent="0.25">
      <c r="A249" t="s">
        <v>551</v>
      </c>
      <c r="B249" t="s">
        <v>26</v>
      </c>
      <c r="C249" s="58" t="s">
        <v>550</v>
      </c>
      <c r="D249" s="106">
        <v>646</v>
      </c>
      <c r="E249" s="106">
        <v>1513</v>
      </c>
      <c r="F249" s="76">
        <v>0.70079999999999998</v>
      </c>
      <c r="G249">
        <v>0</v>
      </c>
    </row>
    <row r="250" spans="1:7" x14ac:dyDescent="0.25">
      <c r="A250" t="s">
        <v>553</v>
      </c>
      <c r="B250" t="s">
        <v>151</v>
      </c>
      <c r="C250" s="58" t="s">
        <v>552</v>
      </c>
      <c r="D250" s="106">
        <v>132</v>
      </c>
      <c r="E250" s="106">
        <v>335</v>
      </c>
      <c r="F250" s="76">
        <v>0.71730000000000005</v>
      </c>
      <c r="G250">
        <v>0</v>
      </c>
    </row>
    <row r="251" spans="1:7" x14ac:dyDescent="0.25">
      <c r="A251" t="s">
        <v>555</v>
      </c>
      <c r="B251" t="s">
        <v>164</v>
      </c>
      <c r="C251" s="58" t="s">
        <v>554</v>
      </c>
      <c r="D251" s="106">
        <v>67</v>
      </c>
      <c r="E251" s="106">
        <v>449</v>
      </c>
      <c r="F251" s="76">
        <v>0.87019999999999997</v>
      </c>
      <c r="G251">
        <v>0</v>
      </c>
    </row>
    <row r="252" spans="1:7" x14ac:dyDescent="0.25">
      <c r="A252" t="s">
        <v>557</v>
      </c>
      <c r="B252" t="s">
        <v>49</v>
      </c>
      <c r="C252" s="58" t="s">
        <v>556</v>
      </c>
      <c r="D252" s="106">
        <v>434</v>
      </c>
      <c r="E252" s="106">
        <v>1415</v>
      </c>
      <c r="F252" s="76">
        <v>0.76529999999999998</v>
      </c>
      <c r="G252">
        <v>0</v>
      </c>
    </row>
    <row r="253" spans="1:7" x14ac:dyDescent="0.25">
      <c r="A253" t="s">
        <v>559</v>
      </c>
      <c r="B253" t="s">
        <v>23</v>
      </c>
      <c r="C253" s="58" t="s">
        <v>558</v>
      </c>
      <c r="D253" s="106">
        <v>280</v>
      </c>
      <c r="E253" s="106">
        <v>799</v>
      </c>
      <c r="F253" s="76">
        <v>0.74050000000000005</v>
      </c>
      <c r="G253">
        <v>0</v>
      </c>
    </row>
    <row r="254" spans="1:7" x14ac:dyDescent="0.25">
      <c r="A254" t="s">
        <v>561</v>
      </c>
      <c r="B254" t="s">
        <v>183</v>
      </c>
      <c r="C254" s="58" t="s">
        <v>560</v>
      </c>
      <c r="D254" s="106">
        <v>163</v>
      </c>
      <c r="E254" s="106">
        <v>642</v>
      </c>
      <c r="F254" s="76">
        <v>0.79749999999999999</v>
      </c>
      <c r="G254">
        <v>0</v>
      </c>
    </row>
    <row r="255" spans="1:7" x14ac:dyDescent="0.25">
      <c r="A255" t="s">
        <v>563</v>
      </c>
      <c r="B255" t="s">
        <v>159</v>
      </c>
      <c r="C255" s="58" t="s">
        <v>562</v>
      </c>
      <c r="D255" s="106">
        <v>17</v>
      </c>
      <c r="E255" s="106">
        <v>74</v>
      </c>
      <c r="F255" s="76">
        <v>0.81320000000000003</v>
      </c>
      <c r="G255">
        <v>0</v>
      </c>
    </row>
    <row r="256" spans="1:7" x14ac:dyDescent="0.25">
      <c r="A256" t="s">
        <v>565</v>
      </c>
      <c r="B256" t="s">
        <v>14</v>
      </c>
      <c r="C256" s="58" t="s">
        <v>564</v>
      </c>
      <c r="D256" s="106">
        <v>16</v>
      </c>
      <c r="E256" s="106">
        <v>169</v>
      </c>
      <c r="F256" s="76">
        <v>0.91349999999999998</v>
      </c>
      <c r="G256">
        <v>0</v>
      </c>
    </row>
    <row r="257" spans="1:7" x14ac:dyDescent="0.25">
      <c r="A257" t="s">
        <v>567</v>
      </c>
      <c r="B257" t="s">
        <v>49</v>
      </c>
      <c r="C257" s="58" t="s">
        <v>566</v>
      </c>
      <c r="D257" s="106">
        <v>135</v>
      </c>
      <c r="E257" s="106">
        <v>495</v>
      </c>
      <c r="F257" s="76">
        <v>0.78569999999999995</v>
      </c>
      <c r="G257">
        <v>0</v>
      </c>
    </row>
    <row r="258" spans="1:7" x14ac:dyDescent="0.25">
      <c r="A258" t="s">
        <v>569</v>
      </c>
      <c r="B258" t="s">
        <v>59</v>
      </c>
      <c r="C258" s="58" t="s">
        <v>568</v>
      </c>
      <c r="D258" s="106">
        <v>67</v>
      </c>
      <c r="E258" s="106">
        <v>150</v>
      </c>
      <c r="F258" s="76">
        <v>0.69120000000000004</v>
      </c>
      <c r="G258">
        <v>5</v>
      </c>
    </row>
    <row r="259" spans="1:7" x14ac:dyDescent="0.25">
      <c r="A259" t="s">
        <v>571</v>
      </c>
      <c r="B259" t="s">
        <v>46</v>
      </c>
      <c r="C259" s="58" t="s">
        <v>570</v>
      </c>
      <c r="D259" s="106">
        <v>50</v>
      </c>
      <c r="E259" s="106">
        <v>145</v>
      </c>
      <c r="F259" s="76">
        <v>0.74360000000000004</v>
      </c>
      <c r="G259">
        <v>0</v>
      </c>
    </row>
    <row r="260" spans="1:7" x14ac:dyDescent="0.25">
      <c r="A260" t="s">
        <v>573</v>
      </c>
      <c r="B260" t="s">
        <v>49</v>
      </c>
      <c r="C260" s="58" t="s">
        <v>572</v>
      </c>
      <c r="D260" s="106">
        <v>283</v>
      </c>
      <c r="E260" s="106">
        <v>1273</v>
      </c>
      <c r="F260" s="76">
        <v>0.81810000000000005</v>
      </c>
      <c r="G260">
        <v>0</v>
      </c>
    </row>
    <row r="261" spans="1:7" x14ac:dyDescent="0.25">
      <c r="A261" t="s">
        <v>575</v>
      </c>
      <c r="B261" t="s">
        <v>144</v>
      </c>
      <c r="C261" s="58" t="s">
        <v>574</v>
      </c>
      <c r="D261" s="106">
        <v>38</v>
      </c>
      <c r="E261" s="106">
        <v>106</v>
      </c>
      <c r="F261" s="76">
        <v>0.73609999999999998</v>
      </c>
      <c r="G261">
        <v>0</v>
      </c>
    </row>
    <row r="262" spans="1:7" x14ac:dyDescent="0.25">
      <c r="A262" t="s">
        <v>577</v>
      </c>
      <c r="B262" t="s">
        <v>64</v>
      </c>
      <c r="C262" s="58" t="s">
        <v>576</v>
      </c>
      <c r="D262" s="106">
        <v>213</v>
      </c>
      <c r="E262" s="106">
        <v>918</v>
      </c>
      <c r="F262" s="76">
        <v>0.81169999999999998</v>
      </c>
      <c r="G262">
        <v>0</v>
      </c>
    </row>
    <row r="263" spans="1:7" x14ac:dyDescent="0.25">
      <c r="A263" t="s">
        <v>579</v>
      </c>
      <c r="B263" t="s">
        <v>118</v>
      </c>
      <c r="C263" s="58" t="s">
        <v>578</v>
      </c>
      <c r="D263" s="106">
        <v>23</v>
      </c>
      <c r="E263" s="106">
        <v>82</v>
      </c>
      <c r="F263" s="76">
        <v>0.78100000000000003</v>
      </c>
      <c r="G263">
        <v>0</v>
      </c>
    </row>
    <row r="264" spans="1:7" x14ac:dyDescent="0.25">
      <c r="A264" t="s">
        <v>581</v>
      </c>
      <c r="B264" t="s">
        <v>67</v>
      </c>
      <c r="C264" s="58" t="s">
        <v>580</v>
      </c>
      <c r="D264" s="106">
        <v>13</v>
      </c>
      <c r="E264" s="106">
        <v>101</v>
      </c>
      <c r="F264" s="76">
        <v>0.88600000000000001</v>
      </c>
      <c r="G264">
        <v>0</v>
      </c>
    </row>
    <row r="265" spans="1:7" x14ac:dyDescent="0.25">
      <c r="A265" t="s">
        <v>583</v>
      </c>
      <c r="B265" t="s">
        <v>64</v>
      </c>
      <c r="C265" s="58" t="s">
        <v>582</v>
      </c>
      <c r="D265" s="106">
        <v>330</v>
      </c>
      <c r="E265" s="106">
        <v>1262</v>
      </c>
      <c r="F265" s="76">
        <v>0.79269999999999996</v>
      </c>
      <c r="G265">
        <v>0</v>
      </c>
    </row>
    <row r="266" spans="1:7" x14ac:dyDescent="0.25">
      <c r="A266" t="s">
        <v>585</v>
      </c>
      <c r="B266" t="s">
        <v>49</v>
      </c>
      <c r="C266" s="58" t="s">
        <v>584</v>
      </c>
      <c r="D266" s="106">
        <v>247</v>
      </c>
      <c r="E266" s="106">
        <v>568</v>
      </c>
      <c r="F266" s="76">
        <v>0.69689999999999996</v>
      </c>
      <c r="G266">
        <v>5</v>
      </c>
    </row>
    <row r="267" spans="1:7" x14ac:dyDescent="0.25">
      <c r="A267" t="s">
        <v>587</v>
      </c>
      <c r="B267" t="s">
        <v>289</v>
      </c>
      <c r="C267" s="58" t="s">
        <v>586</v>
      </c>
      <c r="D267" s="106">
        <v>744</v>
      </c>
      <c r="E267" s="106">
        <v>2978</v>
      </c>
      <c r="F267" s="76">
        <v>0.80010000000000003</v>
      </c>
      <c r="G267">
        <v>0</v>
      </c>
    </row>
    <row r="268" spans="1:7" x14ac:dyDescent="0.25">
      <c r="A268" t="s">
        <v>589</v>
      </c>
      <c r="B268" t="s">
        <v>96</v>
      </c>
      <c r="C268" s="58" t="s">
        <v>588</v>
      </c>
      <c r="D268" s="106">
        <v>155</v>
      </c>
      <c r="E268" s="106">
        <v>355</v>
      </c>
      <c r="F268" s="76">
        <v>0.69610000000000005</v>
      </c>
      <c r="G268">
        <v>5</v>
      </c>
    </row>
    <row r="269" spans="1:7" x14ac:dyDescent="0.25">
      <c r="A269" t="s">
        <v>591</v>
      </c>
      <c r="B269" t="s">
        <v>64</v>
      </c>
      <c r="C269" s="58" t="s">
        <v>590</v>
      </c>
      <c r="D269" s="106">
        <v>338</v>
      </c>
      <c r="E269" s="106">
        <v>1332</v>
      </c>
      <c r="F269" s="76">
        <v>0.79759999999999998</v>
      </c>
      <c r="G269">
        <v>0</v>
      </c>
    </row>
    <row r="270" spans="1:7" x14ac:dyDescent="0.25">
      <c r="A270" t="s">
        <v>593</v>
      </c>
      <c r="B270" t="s">
        <v>248</v>
      </c>
      <c r="C270" s="58" t="s">
        <v>592</v>
      </c>
      <c r="D270" s="106">
        <v>43</v>
      </c>
      <c r="E270" s="106">
        <v>248</v>
      </c>
      <c r="F270" s="76">
        <v>0.85219999999999996</v>
      </c>
      <c r="G270">
        <v>0</v>
      </c>
    </row>
    <row r="271" spans="1:7" x14ac:dyDescent="0.25">
      <c r="A271" t="s">
        <v>595</v>
      </c>
      <c r="B271" t="s">
        <v>159</v>
      </c>
      <c r="C271" s="58" t="s">
        <v>594</v>
      </c>
      <c r="D271" s="106">
        <v>24</v>
      </c>
      <c r="E271" s="106">
        <v>160</v>
      </c>
      <c r="F271" s="76">
        <v>0.86960000000000004</v>
      </c>
      <c r="G271">
        <v>0</v>
      </c>
    </row>
    <row r="272" spans="1:7" x14ac:dyDescent="0.25">
      <c r="A272" t="s">
        <v>597</v>
      </c>
      <c r="B272" t="s">
        <v>96</v>
      </c>
      <c r="C272" s="58" t="s">
        <v>596</v>
      </c>
      <c r="D272" s="106">
        <v>358</v>
      </c>
      <c r="E272" s="106">
        <v>836</v>
      </c>
      <c r="F272" s="76">
        <v>0.70020000000000004</v>
      </c>
      <c r="G272">
        <v>0</v>
      </c>
    </row>
    <row r="273" spans="1:7" x14ac:dyDescent="0.25">
      <c r="A273" t="s">
        <v>599</v>
      </c>
      <c r="B273" t="s">
        <v>159</v>
      </c>
      <c r="C273" s="58" t="s">
        <v>598</v>
      </c>
      <c r="D273" s="106">
        <v>27</v>
      </c>
      <c r="E273" s="106">
        <v>133</v>
      </c>
      <c r="F273" s="76">
        <v>0.83130000000000004</v>
      </c>
      <c r="G273">
        <v>0</v>
      </c>
    </row>
    <row r="274" spans="1:7" x14ac:dyDescent="0.25">
      <c r="A274" t="s">
        <v>601</v>
      </c>
      <c r="B274" t="s">
        <v>96</v>
      </c>
      <c r="C274" s="58" t="s">
        <v>600</v>
      </c>
      <c r="D274" s="106">
        <v>1003</v>
      </c>
      <c r="E274" s="106">
        <v>1700</v>
      </c>
      <c r="F274" s="76">
        <v>0.62890000000000001</v>
      </c>
      <c r="G274">
        <v>10</v>
      </c>
    </row>
    <row r="275" spans="1:7" x14ac:dyDescent="0.25">
      <c r="A275" t="s">
        <v>603</v>
      </c>
      <c r="B275" t="s">
        <v>96</v>
      </c>
      <c r="C275" s="58" t="s">
        <v>602</v>
      </c>
      <c r="D275" s="106">
        <v>308</v>
      </c>
      <c r="E275" s="106">
        <v>763</v>
      </c>
      <c r="F275" s="76">
        <v>0.71240000000000003</v>
      </c>
      <c r="G275">
        <v>0</v>
      </c>
    </row>
    <row r="276" spans="1:7" x14ac:dyDescent="0.25">
      <c r="A276" t="s">
        <v>605</v>
      </c>
      <c r="B276" t="s">
        <v>418</v>
      </c>
      <c r="C276" s="58" t="s">
        <v>604</v>
      </c>
      <c r="D276" s="106">
        <v>224</v>
      </c>
      <c r="E276" s="106">
        <v>523</v>
      </c>
      <c r="F276" s="76">
        <v>0.70009999999999994</v>
      </c>
      <c r="G276">
        <v>0</v>
      </c>
    </row>
    <row r="277" spans="1:7" x14ac:dyDescent="0.25">
      <c r="A277" t="s">
        <v>1459</v>
      </c>
      <c r="B277" t="s">
        <v>277</v>
      </c>
      <c r="C277" s="58" t="s">
        <v>606</v>
      </c>
      <c r="D277" s="106">
        <v>145</v>
      </c>
      <c r="E277" s="106">
        <v>325</v>
      </c>
      <c r="F277" s="76">
        <v>0.6915</v>
      </c>
      <c r="G277">
        <v>5</v>
      </c>
    </row>
    <row r="278" spans="1:7" x14ac:dyDescent="0.25">
      <c r="A278" t="s">
        <v>609</v>
      </c>
      <c r="B278" t="s">
        <v>171</v>
      </c>
      <c r="C278" s="58" t="s">
        <v>608</v>
      </c>
      <c r="D278" s="106">
        <v>846</v>
      </c>
      <c r="E278" s="106">
        <v>1377</v>
      </c>
      <c r="F278" s="76">
        <v>0.61939999999999995</v>
      </c>
      <c r="G278">
        <v>10</v>
      </c>
    </row>
    <row r="279" spans="1:7" x14ac:dyDescent="0.25">
      <c r="A279" t="s">
        <v>611</v>
      </c>
      <c r="B279" t="s">
        <v>43</v>
      </c>
      <c r="C279" s="58" t="s">
        <v>610</v>
      </c>
      <c r="D279" s="106">
        <v>22</v>
      </c>
      <c r="E279" s="106">
        <v>50</v>
      </c>
      <c r="F279" s="76">
        <v>0.69440000000000002</v>
      </c>
      <c r="G279">
        <v>5</v>
      </c>
    </row>
    <row r="280" spans="1:7" x14ac:dyDescent="0.25">
      <c r="A280" t="s">
        <v>613</v>
      </c>
      <c r="B280" t="s">
        <v>23</v>
      </c>
      <c r="C280" s="58" t="s">
        <v>612</v>
      </c>
      <c r="D280" s="106">
        <v>137</v>
      </c>
      <c r="E280" s="106">
        <v>295</v>
      </c>
      <c r="F280" s="76">
        <v>0.68289999999999995</v>
      </c>
      <c r="G280">
        <v>5</v>
      </c>
    </row>
    <row r="281" spans="1:7" x14ac:dyDescent="0.25">
      <c r="A281" t="s">
        <v>615</v>
      </c>
      <c r="B281" t="s">
        <v>17</v>
      </c>
      <c r="C281" s="58" t="s">
        <v>614</v>
      </c>
      <c r="D281" s="106">
        <v>136</v>
      </c>
      <c r="E281" s="106">
        <v>468</v>
      </c>
      <c r="F281" s="76">
        <v>0.77480000000000004</v>
      </c>
      <c r="G281">
        <v>0</v>
      </c>
    </row>
    <row r="282" spans="1:7" x14ac:dyDescent="0.25">
      <c r="A282" t="s">
        <v>617</v>
      </c>
      <c r="B282" t="s">
        <v>29</v>
      </c>
      <c r="C282" s="58" t="s">
        <v>616</v>
      </c>
      <c r="D282" s="106">
        <v>148</v>
      </c>
      <c r="E282" s="106">
        <v>333</v>
      </c>
      <c r="F282" s="76">
        <v>0.69230000000000003</v>
      </c>
      <c r="G282">
        <v>5</v>
      </c>
    </row>
    <row r="283" spans="1:7" x14ac:dyDescent="0.25">
      <c r="A283" t="s">
        <v>619</v>
      </c>
      <c r="B283" t="s">
        <v>284</v>
      </c>
      <c r="C283" s="58" t="s">
        <v>618</v>
      </c>
      <c r="D283" s="106">
        <v>66</v>
      </c>
      <c r="E283" s="106">
        <v>449</v>
      </c>
      <c r="F283" s="76">
        <v>0.87180000000000002</v>
      </c>
      <c r="G283">
        <v>0</v>
      </c>
    </row>
    <row r="284" spans="1:7" x14ac:dyDescent="0.25">
      <c r="A284" t="s">
        <v>621</v>
      </c>
      <c r="B284" t="s">
        <v>212</v>
      </c>
      <c r="C284" s="58" t="s">
        <v>620</v>
      </c>
      <c r="D284" s="106">
        <v>134</v>
      </c>
      <c r="E284" s="106">
        <v>312</v>
      </c>
      <c r="F284" s="76">
        <v>0.6996</v>
      </c>
      <c r="G284">
        <v>5</v>
      </c>
    </row>
    <row r="285" spans="1:7" x14ac:dyDescent="0.25">
      <c r="A285" t="s">
        <v>623</v>
      </c>
      <c r="B285" t="s">
        <v>171</v>
      </c>
      <c r="C285" s="58" t="s">
        <v>622</v>
      </c>
      <c r="D285" s="106">
        <v>206</v>
      </c>
      <c r="E285" s="106">
        <v>593</v>
      </c>
      <c r="F285" s="76">
        <v>0.74219999999999997</v>
      </c>
      <c r="G285">
        <v>0</v>
      </c>
    </row>
    <row r="286" spans="1:7" x14ac:dyDescent="0.25">
      <c r="A286" t="s">
        <v>625</v>
      </c>
      <c r="B286" t="s">
        <v>84</v>
      </c>
      <c r="C286" s="58" t="s">
        <v>624</v>
      </c>
      <c r="D286" s="106">
        <v>58</v>
      </c>
      <c r="E286" s="106">
        <v>247</v>
      </c>
      <c r="F286" s="76">
        <v>0.80979999999999996</v>
      </c>
      <c r="G286">
        <v>0</v>
      </c>
    </row>
    <row r="287" spans="1:7" x14ac:dyDescent="0.25">
      <c r="A287" t="s">
        <v>627</v>
      </c>
      <c r="B287" t="s">
        <v>84</v>
      </c>
      <c r="C287" s="58" t="s">
        <v>626</v>
      </c>
      <c r="D287" s="106">
        <v>84</v>
      </c>
      <c r="E287" s="106">
        <v>321</v>
      </c>
      <c r="F287" s="76">
        <v>0.79259999999999997</v>
      </c>
      <c r="G287">
        <v>0</v>
      </c>
    </row>
    <row r="288" spans="1:7" x14ac:dyDescent="0.25">
      <c r="A288" t="s">
        <v>629</v>
      </c>
      <c r="B288" t="s">
        <v>14</v>
      </c>
      <c r="C288" s="58" t="s">
        <v>628</v>
      </c>
      <c r="D288" s="106">
        <v>123</v>
      </c>
      <c r="E288" s="106">
        <v>218</v>
      </c>
      <c r="F288" s="76">
        <v>0.63929999999999998</v>
      </c>
      <c r="G288">
        <v>10</v>
      </c>
    </row>
    <row r="289" spans="1:7" x14ac:dyDescent="0.25">
      <c r="A289" t="s">
        <v>631</v>
      </c>
      <c r="B289" t="s">
        <v>423</v>
      </c>
      <c r="C289" s="58" t="s">
        <v>630</v>
      </c>
      <c r="D289" s="106">
        <v>611</v>
      </c>
      <c r="E289" s="106">
        <v>1038</v>
      </c>
      <c r="F289" s="76">
        <v>0.62949999999999995</v>
      </c>
      <c r="G289">
        <v>10</v>
      </c>
    </row>
    <row r="290" spans="1:7" x14ac:dyDescent="0.25">
      <c r="A290" t="s">
        <v>633</v>
      </c>
      <c r="B290" t="s">
        <v>257</v>
      </c>
      <c r="C290" s="58" t="s">
        <v>632</v>
      </c>
      <c r="D290" s="106">
        <v>84</v>
      </c>
      <c r="E290" s="106">
        <v>258</v>
      </c>
      <c r="F290" s="76">
        <v>0.75439999999999996</v>
      </c>
      <c r="G290">
        <v>0</v>
      </c>
    </row>
    <row r="291" spans="1:7" x14ac:dyDescent="0.25">
      <c r="A291" t="s">
        <v>635</v>
      </c>
      <c r="B291" t="s">
        <v>67</v>
      </c>
      <c r="C291" s="58" t="s">
        <v>634</v>
      </c>
      <c r="D291" s="106">
        <v>60</v>
      </c>
      <c r="E291" s="106">
        <v>260</v>
      </c>
      <c r="F291" s="76">
        <v>0.8125</v>
      </c>
      <c r="G291">
        <v>0</v>
      </c>
    </row>
    <row r="292" spans="1:7" x14ac:dyDescent="0.25">
      <c r="A292" t="s">
        <v>637</v>
      </c>
      <c r="B292" t="s">
        <v>199</v>
      </c>
      <c r="C292" s="58" t="s">
        <v>636</v>
      </c>
      <c r="D292" s="106">
        <v>88</v>
      </c>
      <c r="E292" s="106">
        <v>184</v>
      </c>
      <c r="F292" s="76">
        <v>0.67649999999999999</v>
      </c>
      <c r="G292">
        <v>5</v>
      </c>
    </row>
    <row r="293" spans="1:7" x14ac:dyDescent="0.25">
      <c r="A293" t="s">
        <v>639</v>
      </c>
      <c r="B293" t="s">
        <v>49</v>
      </c>
      <c r="C293" s="58" t="s">
        <v>638</v>
      </c>
      <c r="D293" s="106">
        <v>192</v>
      </c>
      <c r="E293" s="106">
        <v>1184</v>
      </c>
      <c r="F293" s="76">
        <v>0.86050000000000004</v>
      </c>
      <c r="G293">
        <v>0</v>
      </c>
    </row>
    <row r="294" spans="1:7" x14ac:dyDescent="0.25">
      <c r="A294" t="s">
        <v>641</v>
      </c>
      <c r="B294" t="s">
        <v>72</v>
      </c>
      <c r="C294" s="58" t="s">
        <v>640</v>
      </c>
      <c r="D294" s="106">
        <v>741</v>
      </c>
      <c r="E294" s="106">
        <v>1573</v>
      </c>
      <c r="F294" s="76">
        <v>0.67979999999999996</v>
      </c>
      <c r="G294">
        <v>5</v>
      </c>
    </row>
    <row r="295" spans="1:7" x14ac:dyDescent="0.25">
      <c r="A295" t="s">
        <v>643</v>
      </c>
      <c r="B295" t="s">
        <v>644</v>
      </c>
      <c r="C295" s="58" t="s">
        <v>642</v>
      </c>
      <c r="D295" s="106">
        <v>31</v>
      </c>
      <c r="E295" s="106">
        <v>137</v>
      </c>
      <c r="F295" s="76">
        <v>0.8155</v>
      </c>
      <c r="G295">
        <v>0</v>
      </c>
    </row>
    <row r="296" spans="1:7" x14ac:dyDescent="0.25">
      <c r="A296" t="s">
        <v>646</v>
      </c>
      <c r="B296" t="s">
        <v>37</v>
      </c>
      <c r="C296" s="58" t="s">
        <v>645</v>
      </c>
      <c r="D296" s="106">
        <v>19</v>
      </c>
      <c r="E296" s="106">
        <v>133</v>
      </c>
      <c r="F296" s="76">
        <v>0.875</v>
      </c>
      <c r="G296">
        <v>0</v>
      </c>
    </row>
    <row r="297" spans="1:7" x14ac:dyDescent="0.25">
      <c r="A297" t="s">
        <v>648</v>
      </c>
      <c r="B297" t="s">
        <v>23</v>
      </c>
      <c r="C297" s="58" t="s">
        <v>647</v>
      </c>
      <c r="D297" s="106">
        <v>228</v>
      </c>
      <c r="E297" s="106">
        <v>735</v>
      </c>
      <c r="F297" s="76">
        <v>0.76319999999999999</v>
      </c>
      <c r="G297">
        <v>0</v>
      </c>
    </row>
    <row r="298" spans="1:7" x14ac:dyDescent="0.25">
      <c r="A298" t="s">
        <v>650</v>
      </c>
      <c r="B298" t="s">
        <v>64</v>
      </c>
      <c r="C298" s="58" t="s">
        <v>649</v>
      </c>
      <c r="D298" s="106">
        <v>127</v>
      </c>
      <c r="E298" s="106">
        <v>466</v>
      </c>
      <c r="F298" s="76">
        <v>0.78580000000000005</v>
      </c>
      <c r="G298">
        <v>0</v>
      </c>
    </row>
    <row r="299" spans="1:7" x14ac:dyDescent="0.25">
      <c r="A299" t="s">
        <v>652</v>
      </c>
      <c r="B299" t="s">
        <v>96</v>
      </c>
      <c r="C299" s="58" t="s">
        <v>651</v>
      </c>
      <c r="D299" s="106">
        <v>273</v>
      </c>
      <c r="E299" s="106">
        <v>431</v>
      </c>
      <c r="F299" s="76">
        <v>0.61219999999999997</v>
      </c>
      <c r="G299">
        <v>10</v>
      </c>
    </row>
    <row r="300" spans="1:7" x14ac:dyDescent="0.25">
      <c r="A300" t="s">
        <v>654</v>
      </c>
      <c r="B300" t="s">
        <v>96</v>
      </c>
      <c r="C300" s="58" t="s">
        <v>653</v>
      </c>
      <c r="D300" s="106">
        <v>150</v>
      </c>
      <c r="E300" s="106">
        <v>377</v>
      </c>
      <c r="F300" s="76">
        <v>0.71540000000000004</v>
      </c>
      <c r="G300">
        <v>0</v>
      </c>
    </row>
    <row r="301" spans="1:7" x14ac:dyDescent="0.25">
      <c r="A301" t="s">
        <v>656</v>
      </c>
      <c r="B301" t="s">
        <v>49</v>
      </c>
      <c r="C301" s="58" t="s">
        <v>655</v>
      </c>
      <c r="D301" s="106">
        <v>273</v>
      </c>
      <c r="E301" s="106">
        <v>752</v>
      </c>
      <c r="F301" s="76">
        <v>0.73370000000000002</v>
      </c>
      <c r="G301">
        <v>0</v>
      </c>
    </row>
    <row r="302" spans="1:7" x14ac:dyDescent="0.25">
      <c r="A302" t="s">
        <v>658</v>
      </c>
      <c r="B302" t="s">
        <v>360</v>
      </c>
      <c r="C302" s="58" t="s">
        <v>657</v>
      </c>
      <c r="D302" s="106">
        <v>878</v>
      </c>
      <c r="E302" s="106">
        <v>2395</v>
      </c>
      <c r="F302" s="76">
        <v>0.73170000000000002</v>
      </c>
      <c r="G302">
        <v>0</v>
      </c>
    </row>
    <row r="303" spans="1:7" x14ac:dyDescent="0.25">
      <c r="A303" t="s">
        <v>660</v>
      </c>
      <c r="B303" t="s">
        <v>133</v>
      </c>
      <c r="C303" s="58" t="s">
        <v>659</v>
      </c>
      <c r="D303" s="106">
        <v>127</v>
      </c>
      <c r="E303" s="106">
        <v>555</v>
      </c>
      <c r="F303" s="76">
        <v>0.81379999999999997</v>
      </c>
      <c r="G303">
        <v>0</v>
      </c>
    </row>
    <row r="304" spans="1:7" x14ac:dyDescent="0.25">
      <c r="A304" t="s">
        <v>662</v>
      </c>
      <c r="B304" t="s">
        <v>99</v>
      </c>
      <c r="C304" s="58" t="s">
        <v>661</v>
      </c>
      <c r="D304" s="106">
        <v>258</v>
      </c>
      <c r="E304" s="106">
        <v>537</v>
      </c>
      <c r="F304" s="76">
        <v>0.67549999999999999</v>
      </c>
      <c r="G304">
        <v>5</v>
      </c>
    </row>
    <row r="305" spans="1:7" x14ac:dyDescent="0.25">
      <c r="A305" t="s">
        <v>664</v>
      </c>
      <c r="B305" t="s">
        <v>14</v>
      </c>
      <c r="C305" s="58" t="s">
        <v>663</v>
      </c>
      <c r="D305" s="106">
        <v>14</v>
      </c>
      <c r="E305" s="106">
        <v>76</v>
      </c>
      <c r="F305" s="76">
        <v>0.84440000000000004</v>
      </c>
      <c r="G305">
        <v>0</v>
      </c>
    </row>
    <row r="306" spans="1:7" x14ac:dyDescent="0.25">
      <c r="A306" t="s">
        <v>666</v>
      </c>
      <c r="B306" t="s">
        <v>303</v>
      </c>
      <c r="C306" s="58" t="s">
        <v>665</v>
      </c>
      <c r="D306" s="106">
        <v>67</v>
      </c>
      <c r="E306" s="106">
        <v>101</v>
      </c>
      <c r="F306" s="76">
        <v>0.60119999999999996</v>
      </c>
      <c r="G306">
        <v>10</v>
      </c>
    </row>
    <row r="307" spans="1:7" x14ac:dyDescent="0.25">
      <c r="A307" t="s">
        <v>668</v>
      </c>
      <c r="B307" t="s">
        <v>96</v>
      </c>
      <c r="C307" s="58" t="s">
        <v>667</v>
      </c>
      <c r="D307" s="106">
        <v>326</v>
      </c>
      <c r="E307" s="106">
        <v>1277</v>
      </c>
      <c r="F307" s="76">
        <v>0.79659999999999997</v>
      </c>
      <c r="G307">
        <v>0</v>
      </c>
    </row>
    <row r="308" spans="1:7" x14ac:dyDescent="0.25">
      <c r="A308" t="s">
        <v>670</v>
      </c>
      <c r="B308" t="s">
        <v>151</v>
      </c>
      <c r="C308" s="58" t="s">
        <v>669</v>
      </c>
      <c r="D308" s="106">
        <v>36</v>
      </c>
      <c r="E308" s="106">
        <v>156</v>
      </c>
      <c r="F308" s="76">
        <v>0.8125</v>
      </c>
      <c r="G308">
        <v>0</v>
      </c>
    </row>
    <row r="309" spans="1:7" x14ac:dyDescent="0.25">
      <c r="A309" t="s">
        <v>672</v>
      </c>
      <c r="B309" t="s">
        <v>144</v>
      </c>
      <c r="C309" s="58" t="s">
        <v>671</v>
      </c>
      <c r="D309" s="106">
        <v>177</v>
      </c>
      <c r="E309" s="106">
        <v>358</v>
      </c>
      <c r="F309" s="76">
        <v>0.66920000000000002</v>
      </c>
      <c r="G309">
        <v>5</v>
      </c>
    </row>
    <row r="310" spans="1:7" x14ac:dyDescent="0.25">
      <c r="A310" t="s">
        <v>674</v>
      </c>
      <c r="B310" t="s">
        <v>174</v>
      </c>
      <c r="C310" s="58" t="s">
        <v>673</v>
      </c>
      <c r="D310" s="106">
        <v>184</v>
      </c>
      <c r="E310" s="106">
        <v>385</v>
      </c>
      <c r="F310" s="76">
        <v>0.67659999999999998</v>
      </c>
      <c r="G310">
        <v>5</v>
      </c>
    </row>
    <row r="311" spans="1:7" x14ac:dyDescent="0.25">
      <c r="A311" t="s">
        <v>676</v>
      </c>
      <c r="B311" t="s">
        <v>99</v>
      </c>
      <c r="C311" s="58" t="s">
        <v>675</v>
      </c>
      <c r="D311" s="106">
        <v>134</v>
      </c>
      <c r="E311" s="106">
        <v>215</v>
      </c>
      <c r="F311" s="76">
        <v>0.61599999999999999</v>
      </c>
      <c r="G311">
        <v>10</v>
      </c>
    </row>
    <row r="312" spans="1:7" x14ac:dyDescent="0.25">
      <c r="A312" t="s">
        <v>678</v>
      </c>
      <c r="B312" t="s">
        <v>64</v>
      </c>
      <c r="C312" s="58" t="s">
        <v>677</v>
      </c>
      <c r="D312" s="106">
        <v>1215</v>
      </c>
      <c r="E312" s="106">
        <v>2049</v>
      </c>
      <c r="F312" s="76">
        <v>0.62780000000000002</v>
      </c>
      <c r="G312">
        <v>10</v>
      </c>
    </row>
    <row r="313" spans="1:7" x14ac:dyDescent="0.25">
      <c r="A313" t="s">
        <v>682</v>
      </c>
      <c r="B313" t="s">
        <v>29</v>
      </c>
      <c r="C313" s="58" t="s">
        <v>681</v>
      </c>
      <c r="D313" s="106">
        <v>29</v>
      </c>
      <c r="E313" s="106">
        <v>131</v>
      </c>
      <c r="F313" s="76">
        <v>0.81879999999999997</v>
      </c>
      <c r="G313">
        <v>0</v>
      </c>
    </row>
    <row r="314" spans="1:7" x14ac:dyDescent="0.25">
      <c r="A314" t="s">
        <v>1460</v>
      </c>
      <c r="B314" t="s">
        <v>23</v>
      </c>
      <c r="C314" s="58" t="s">
        <v>683</v>
      </c>
      <c r="D314" s="106">
        <v>336</v>
      </c>
      <c r="E314" s="106">
        <v>1147</v>
      </c>
      <c r="F314" s="76">
        <v>0.77339999999999998</v>
      </c>
      <c r="G314">
        <v>0</v>
      </c>
    </row>
    <row r="315" spans="1:7" x14ac:dyDescent="0.25">
      <c r="A315" t="s">
        <v>686</v>
      </c>
      <c r="B315" t="s">
        <v>257</v>
      </c>
      <c r="C315" s="58" t="s">
        <v>685</v>
      </c>
      <c r="D315" s="106">
        <v>424</v>
      </c>
      <c r="E315" s="106">
        <v>771</v>
      </c>
      <c r="F315" s="76">
        <v>0.6452</v>
      </c>
      <c r="G315">
        <v>10</v>
      </c>
    </row>
    <row r="316" spans="1:7" x14ac:dyDescent="0.25">
      <c r="A316" t="s">
        <v>688</v>
      </c>
      <c r="B316" t="s">
        <v>49</v>
      </c>
      <c r="C316" s="58" t="s">
        <v>687</v>
      </c>
      <c r="D316" s="106">
        <v>336</v>
      </c>
      <c r="E316" s="106">
        <v>829</v>
      </c>
      <c r="F316" s="76">
        <v>0.71160000000000001</v>
      </c>
      <c r="G316">
        <v>0</v>
      </c>
    </row>
    <row r="317" spans="1:7" x14ac:dyDescent="0.25">
      <c r="A317" t="s">
        <v>690</v>
      </c>
      <c r="B317" t="s">
        <v>418</v>
      </c>
      <c r="C317" s="58" t="s">
        <v>689</v>
      </c>
      <c r="D317" s="106">
        <v>974</v>
      </c>
      <c r="E317" s="106">
        <v>2289</v>
      </c>
      <c r="F317" s="76">
        <v>0.70150000000000001</v>
      </c>
      <c r="G317">
        <v>0</v>
      </c>
    </row>
    <row r="318" spans="1:7" x14ac:dyDescent="0.25">
      <c r="A318" t="s">
        <v>692</v>
      </c>
      <c r="B318" t="s">
        <v>277</v>
      </c>
      <c r="C318" s="58" t="s">
        <v>691</v>
      </c>
      <c r="D318" s="106">
        <v>0</v>
      </c>
      <c r="E318" s="106">
        <v>53</v>
      </c>
      <c r="F318" s="76">
        <v>1</v>
      </c>
      <c r="G318">
        <v>0</v>
      </c>
    </row>
    <row r="319" spans="1:7" x14ac:dyDescent="0.25">
      <c r="A319" t="s">
        <v>694</v>
      </c>
      <c r="B319" t="s">
        <v>37</v>
      </c>
      <c r="C319" s="58" t="s">
        <v>693</v>
      </c>
      <c r="D319" s="106">
        <v>13</v>
      </c>
      <c r="E319" s="106">
        <v>47</v>
      </c>
      <c r="F319" s="76">
        <v>0.7833</v>
      </c>
      <c r="G319">
        <v>0</v>
      </c>
    </row>
    <row r="320" spans="1:7" x14ac:dyDescent="0.25">
      <c r="A320" t="s">
        <v>696</v>
      </c>
      <c r="B320" t="s">
        <v>23</v>
      </c>
      <c r="C320" s="58" t="s">
        <v>695</v>
      </c>
      <c r="D320" s="106">
        <v>562</v>
      </c>
      <c r="E320" s="106">
        <v>1467</v>
      </c>
      <c r="F320" s="76">
        <v>0.72299999999999998</v>
      </c>
      <c r="G320">
        <v>0</v>
      </c>
    </row>
    <row r="321" spans="1:7" x14ac:dyDescent="0.25">
      <c r="A321" t="s">
        <v>698</v>
      </c>
      <c r="B321" t="s">
        <v>99</v>
      </c>
      <c r="C321" s="58" t="s">
        <v>697</v>
      </c>
      <c r="D321" s="106">
        <v>32</v>
      </c>
      <c r="E321" s="106">
        <v>165</v>
      </c>
      <c r="F321" s="76">
        <v>0.83760000000000001</v>
      </c>
      <c r="G321">
        <v>0</v>
      </c>
    </row>
    <row r="322" spans="1:7" x14ac:dyDescent="0.25">
      <c r="A322" t="s">
        <v>700</v>
      </c>
      <c r="B322" t="s">
        <v>151</v>
      </c>
      <c r="C322" s="58" t="s">
        <v>699</v>
      </c>
      <c r="D322" s="106">
        <v>254</v>
      </c>
      <c r="E322" s="106">
        <v>628</v>
      </c>
      <c r="F322" s="76">
        <v>0.71199999999999997</v>
      </c>
      <c r="G322">
        <v>0</v>
      </c>
    </row>
    <row r="323" spans="1:7" x14ac:dyDescent="0.25">
      <c r="A323" t="s">
        <v>702</v>
      </c>
      <c r="B323" t="s">
        <v>154</v>
      </c>
      <c r="C323" s="58" t="s">
        <v>701</v>
      </c>
      <c r="D323" s="106">
        <v>98</v>
      </c>
      <c r="E323" s="106">
        <v>340</v>
      </c>
      <c r="F323" s="76">
        <v>0.77629999999999999</v>
      </c>
      <c r="G323">
        <v>0</v>
      </c>
    </row>
    <row r="324" spans="1:7" x14ac:dyDescent="0.25">
      <c r="A324" t="s">
        <v>704</v>
      </c>
      <c r="B324" t="s">
        <v>644</v>
      </c>
      <c r="C324" s="58" t="s">
        <v>703</v>
      </c>
      <c r="D324" s="106">
        <v>52</v>
      </c>
      <c r="E324" s="106">
        <v>68</v>
      </c>
      <c r="F324" s="76">
        <v>0.56669999999999998</v>
      </c>
      <c r="G324">
        <v>15</v>
      </c>
    </row>
    <row r="325" spans="1:7" x14ac:dyDescent="0.25">
      <c r="A325" t="s">
        <v>706</v>
      </c>
      <c r="B325" t="s">
        <v>64</v>
      </c>
      <c r="C325" s="58" t="s">
        <v>705</v>
      </c>
      <c r="D325" s="106">
        <v>306</v>
      </c>
      <c r="E325" s="106">
        <v>944</v>
      </c>
      <c r="F325" s="76">
        <v>0.75519999999999998</v>
      </c>
      <c r="G325">
        <v>0</v>
      </c>
    </row>
    <row r="326" spans="1:7" x14ac:dyDescent="0.25">
      <c r="A326" t="s">
        <v>708</v>
      </c>
      <c r="B326" t="s">
        <v>23</v>
      </c>
      <c r="C326" s="58" t="s">
        <v>707</v>
      </c>
      <c r="D326" s="106">
        <v>1568</v>
      </c>
      <c r="E326" s="106">
        <v>2709</v>
      </c>
      <c r="F326" s="76">
        <v>0.63339999999999996</v>
      </c>
      <c r="G326">
        <v>10</v>
      </c>
    </row>
    <row r="327" spans="1:7" x14ac:dyDescent="0.25">
      <c r="A327" t="s">
        <v>710</v>
      </c>
      <c r="B327" t="s">
        <v>360</v>
      </c>
      <c r="C327" s="58" t="s">
        <v>709</v>
      </c>
      <c r="D327" s="106">
        <v>385</v>
      </c>
      <c r="E327" s="106">
        <v>610</v>
      </c>
      <c r="F327" s="76">
        <v>0.61309999999999998</v>
      </c>
      <c r="G327">
        <v>10</v>
      </c>
    </row>
    <row r="328" spans="1:7" x14ac:dyDescent="0.25">
      <c r="A328" t="s">
        <v>712</v>
      </c>
      <c r="B328" t="s">
        <v>84</v>
      </c>
      <c r="C328" s="58" t="s">
        <v>711</v>
      </c>
      <c r="D328" s="106">
        <v>122</v>
      </c>
      <c r="E328" s="106">
        <v>314</v>
      </c>
      <c r="F328" s="76">
        <v>0.72019999999999995</v>
      </c>
      <c r="G328">
        <v>0</v>
      </c>
    </row>
    <row r="329" spans="1:7" x14ac:dyDescent="0.25">
      <c r="A329" t="s">
        <v>714</v>
      </c>
      <c r="B329" t="s">
        <v>274</v>
      </c>
      <c r="C329" s="58" t="s">
        <v>713</v>
      </c>
      <c r="D329" s="106">
        <v>23</v>
      </c>
      <c r="E329" s="106">
        <v>118</v>
      </c>
      <c r="F329" s="76">
        <v>0.83689999999999998</v>
      </c>
      <c r="G329">
        <v>0</v>
      </c>
    </row>
    <row r="330" spans="1:7" x14ac:dyDescent="0.25">
      <c r="A330" t="s">
        <v>716</v>
      </c>
      <c r="B330" t="s">
        <v>96</v>
      </c>
      <c r="C330" s="58" t="s">
        <v>715</v>
      </c>
      <c r="D330" s="106">
        <v>212</v>
      </c>
      <c r="E330" s="106">
        <v>951</v>
      </c>
      <c r="F330" s="76">
        <v>0.81769999999999998</v>
      </c>
      <c r="G330">
        <v>0</v>
      </c>
    </row>
    <row r="331" spans="1:7" x14ac:dyDescent="0.25">
      <c r="A331" t="s">
        <v>718</v>
      </c>
      <c r="B331" t="s">
        <v>34</v>
      </c>
      <c r="C331" s="58" t="s">
        <v>717</v>
      </c>
      <c r="D331" s="106">
        <v>114</v>
      </c>
      <c r="E331" s="106">
        <v>388</v>
      </c>
      <c r="F331" s="76">
        <v>0.77290000000000003</v>
      </c>
      <c r="G331">
        <v>0</v>
      </c>
    </row>
    <row r="332" spans="1:7" x14ac:dyDescent="0.25">
      <c r="A332" t="s">
        <v>720</v>
      </c>
      <c r="B332" t="s">
        <v>75</v>
      </c>
      <c r="C332" s="58" t="s">
        <v>719</v>
      </c>
      <c r="D332" s="106">
        <v>76</v>
      </c>
      <c r="E332" s="106">
        <v>203</v>
      </c>
      <c r="F332" s="76">
        <v>0.72760000000000002</v>
      </c>
      <c r="G332">
        <v>0</v>
      </c>
    </row>
    <row r="333" spans="1:7" x14ac:dyDescent="0.25">
      <c r="A333" t="s">
        <v>722</v>
      </c>
      <c r="B333" t="s">
        <v>96</v>
      </c>
      <c r="C333" s="58" t="s">
        <v>721</v>
      </c>
      <c r="D333" s="106">
        <v>625</v>
      </c>
      <c r="E333" s="106">
        <v>1159</v>
      </c>
      <c r="F333" s="76">
        <v>0.64970000000000006</v>
      </c>
      <c r="G333">
        <v>10</v>
      </c>
    </row>
    <row r="334" spans="1:7" x14ac:dyDescent="0.25">
      <c r="A334" t="s">
        <v>724</v>
      </c>
      <c r="B334" t="s">
        <v>105</v>
      </c>
      <c r="C334" s="58" t="s">
        <v>723</v>
      </c>
      <c r="D334" s="106">
        <v>176</v>
      </c>
      <c r="E334" s="106">
        <v>519</v>
      </c>
      <c r="F334" s="76">
        <v>0.74680000000000002</v>
      </c>
      <c r="G334">
        <v>0</v>
      </c>
    </row>
    <row r="335" spans="1:7" x14ac:dyDescent="0.25">
      <c r="A335" t="s">
        <v>726</v>
      </c>
      <c r="B335" t="s">
        <v>415</v>
      </c>
      <c r="C335" s="58" t="s">
        <v>725</v>
      </c>
      <c r="D335" s="106">
        <v>50</v>
      </c>
      <c r="E335" s="106">
        <v>232</v>
      </c>
      <c r="F335" s="76">
        <v>0.82269999999999999</v>
      </c>
      <c r="G335">
        <v>0</v>
      </c>
    </row>
    <row r="336" spans="1:7" x14ac:dyDescent="0.25">
      <c r="A336" t="s">
        <v>728</v>
      </c>
      <c r="B336" t="s">
        <v>49</v>
      </c>
      <c r="C336" s="58" t="s">
        <v>727</v>
      </c>
      <c r="D336" s="106">
        <v>834</v>
      </c>
      <c r="E336" s="106">
        <v>1454</v>
      </c>
      <c r="F336" s="76">
        <v>0.63549999999999995</v>
      </c>
      <c r="G336">
        <v>10</v>
      </c>
    </row>
    <row r="337" spans="1:7" x14ac:dyDescent="0.25">
      <c r="A337" t="s">
        <v>730</v>
      </c>
      <c r="B337" t="s">
        <v>159</v>
      </c>
      <c r="C337" s="58" t="s">
        <v>729</v>
      </c>
      <c r="D337" s="106">
        <v>138</v>
      </c>
      <c r="E337" s="106">
        <v>145</v>
      </c>
      <c r="F337" s="76">
        <v>0.51239999999999997</v>
      </c>
      <c r="G337">
        <v>15</v>
      </c>
    </row>
    <row r="338" spans="1:7" x14ac:dyDescent="0.25">
      <c r="A338" t="s">
        <v>732</v>
      </c>
      <c r="B338" t="s">
        <v>248</v>
      </c>
      <c r="C338" s="58" t="s">
        <v>731</v>
      </c>
      <c r="D338" s="106">
        <v>51</v>
      </c>
      <c r="E338" s="106">
        <v>255</v>
      </c>
      <c r="F338" s="76">
        <v>0.83330000000000004</v>
      </c>
      <c r="G338">
        <v>0</v>
      </c>
    </row>
    <row r="339" spans="1:7" x14ac:dyDescent="0.25">
      <c r="A339" t="s">
        <v>734</v>
      </c>
      <c r="B339" t="s">
        <v>99</v>
      </c>
      <c r="C339" s="58" t="s">
        <v>733</v>
      </c>
      <c r="D339" s="106">
        <v>1146</v>
      </c>
      <c r="E339" s="106">
        <v>1260</v>
      </c>
      <c r="F339" s="76">
        <v>0.52370000000000005</v>
      </c>
      <c r="G339">
        <v>15</v>
      </c>
    </row>
    <row r="340" spans="1:7" x14ac:dyDescent="0.25">
      <c r="A340" t="s">
        <v>736</v>
      </c>
      <c r="B340" t="s">
        <v>415</v>
      </c>
      <c r="C340" s="58" t="s">
        <v>735</v>
      </c>
      <c r="D340" s="106">
        <v>97</v>
      </c>
      <c r="E340" s="106">
        <v>257</v>
      </c>
      <c r="F340" s="76">
        <v>0.72599999999999998</v>
      </c>
      <c r="G340">
        <v>0</v>
      </c>
    </row>
    <row r="341" spans="1:7" x14ac:dyDescent="0.25">
      <c r="A341" t="s">
        <v>738</v>
      </c>
      <c r="B341" t="s">
        <v>89</v>
      </c>
      <c r="C341" s="58" t="s">
        <v>737</v>
      </c>
      <c r="D341" s="106">
        <v>232</v>
      </c>
      <c r="E341" s="106">
        <v>583</v>
      </c>
      <c r="F341" s="76">
        <v>0.71530000000000005</v>
      </c>
      <c r="G341">
        <v>0</v>
      </c>
    </row>
    <row r="342" spans="1:7" x14ac:dyDescent="0.25">
      <c r="A342" t="s">
        <v>740</v>
      </c>
      <c r="B342" t="s">
        <v>105</v>
      </c>
      <c r="C342" s="58" t="s">
        <v>739</v>
      </c>
      <c r="D342" s="106">
        <v>511</v>
      </c>
      <c r="E342" s="106">
        <v>1094</v>
      </c>
      <c r="F342" s="76">
        <v>0.68159999999999998</v>
      </c>
      <c r="G342">
        <v>5</v>
      </c>
    </row>
    <row r="343" spans="1:7" x14ac:dyDescent="0.25">
      <c r="A343" t="s">
        <v>742</v>
      </c>
      <c r="B343" t="s">
        <v>96</v>
      </c>
      <c r="C343" s="58" t="s">
        <v>741</v>
      </c>
      <c r="D343" s="106">
        <v>865</v>
      </c>
      <c r="E343" s="106">
        <v>1294</v>
      </c>
      <c r="F343" s="76">
        <v>0.59940000000000004</v>
      </c>
      <c r="G343">
        <v>15</v>
      </c>
    </row>
    <row r="344" spans="1:7" x14ac:dyDescent="0.25">
      <c r="A344" t="s">
        <v>744</v>
      </c>
      <c r="B344" t="s">
        <v>96</v>
      </c>
      <c r="C344" s="58" t="s">
        <v>743</v>
      </c>
      <c r="D344" s="106">
        <v>324</v>
      </c>
      <c r="E344" s="106">
        <v>1264</v>
      </c>
      <c r="F344" s="76">
        <v>0.79600000000000004</v>
      </c>
      <c r="G344">
        <v>0</v>
      </c>
    </row>
    <row r="345" spans="1:7" x14ac:dyDescent="0.25">
      <c r="A345" t="s">
        <v>746</v>
      </c>
      <c r="B345" t="s">
        <v>644</v>
      </c>
      <c r="C345" s="58" t="s">
        <v>745</v>
      </c>
      <c r="D345" s="106">
        <v>17</v>
      </c>
      <c r="E345" s="106">
        <v>96</v>
      </c>
      <c r="F345" s="76">
        <v>0.84960000000000002</v>
      </c>
      <c r="G345">
        <v>0</v>
      </c>
    </row>
    <row r="346" spans="1:7" x14ac:dyDescent="0.25">
      <c r="A346" t="s">
        <v>748</v>
      </c>
      <c r="B346" t="s">
        <v>49</v>
      </c>
      <c r="C346" s="58" t="s">
        <v>747</v>
      </c>
      <c r="D346" s="106">
        <v>606</v>
      </c>
      <c r="E346" s="106">
        <v>1544</v>
      </c>
      <c r="F346" s="76">
        <v>0.71809999999999996</v>
      </c>
      <c r="G346">
        <v>0</v>
      </c>
    </row>
    <row r="347" spans="1:7" x14ac:dyDescent="0.25">
      <c r="A347" t="s">
        <v>1461</v>
      </c>
      <c r="B347" t="s">
        <v>118</v>
      </c>
      <c r="C347" s="58" t="s">
        <v>749</v>
      </c>
      <c r="D347" s="106">
        <v>297</v>
      </c>
      <c r="E347" s="106">
        <v>916</v>
      </c>
      <c r="F347" s="76">
        <v>0.75519999999999998</v>
      </c>
      <c r="G347">
        <v>0</v>
      </c>
    </row>
    <row r="348" spans="1:7" x14ac:dyDescent="0.25">
      <c r="A348" t="s">
        <v>752</v>
      </c>
      <c r="B348" t="s">
        <v>37</v>
      </c>
      <c r="C348" s="58" t="s">
        <v>751</v>
      </c>
      <c r="D348" s="106">
        <v>32</v>
      </c>
      <c r="E348" s="106">
        <v>118</v>
      </c>
      <c r="F348" s="76">
        <v>0.78669999999999995</v>
      </c>
      <c r="G348">
        <v>0</v>
      </c>
    </row>
    <row r="349" spans="1:7" x14ac:dyDescent="0.25">
      <c r="A349" t="s">
        <v>754</v>
      </c>
      <c r="B349" t="s">
        <v>96</v>
      </c>
      <c r="C349" s="58" t="s">
        <v>753</v>
      </c>
      <c r="D349" s="106">
        <v>373</v>
      </c>
      <c r="E349" s="106">
        <v>1271</v>
      </c>
      <c r="F349" s="76">
        <v>0.77310000000000001</v>
      </c>
      <c r="G349">
        <v>0</v>
      </c>
    </row>
    <row r="350" spans="1:7" x14ac:dyDescent="0.25">
      <c r="A350" t="s">
        <v>756</v>
      </c>
      <c r="B350" t="s">
        <v>99</v>
      </c>
      <c r="C350" s="58" t="s">
        <v>755</v>
      </c>
      <c r="D350" s="106">
        <v>31</v>
      </c>
      <c r="E350" s="106">
        <v>83</v>
      </c>
      <c r="F350" s="76">
        <v>0.72809999999999997</v>
      </c>
      <c r="G350">
        <v>0</v>
      </c>
    </row>
    <row r="351" spans="1:7" x14ac:dyDescent="0.25">
      <c r="A351" t="s">
        <v>758</v>
      </c>
      <c r="B351" t="s">
        <v>29</v>
      </c>
      <c r="C351" s="58" t="s">
        <v>757</v>
      </c>
      <c r="D351" s="106">
        <v>17</v>
      </c>
      <c r="E351" s="106">
        <v>118</v>
      </c>
      <c r="F351" s="76">
        <v>0.87409999999999999</v>
      </c>
      <c r="G351">
        <v>0</v>
      </c>
    </row>
    <row r="352" spans="1:7" x14ac:dyDescent="0.25">
      <c r="A352" t="s">
        <v>760</v>
      </c>
      <c r="B352" t="s">
        <v>298</v>
      </c>
      <c r="C352" s="58" t="s">
        <v>759</v>
      </c>
      <c r="D352" s="106">
        <v>152</v>
      </c>
      <c r="E352" s="106">
        <v>397</v>
      </c>
      <c r="F352" s="76">
        <v>0.72309999999999997</v>
      </c>
      <c r="G352">
        <v>0</v>
      </c>
    </row>
    <row r="353" spans="1:7" x14ac:dyDescent="0.25">
      <c r="A353" t="s">
        <v>762</v>
      </c>
      <c r="B353" t="s">
        <v>183</v>
      </c>
      <c r="C353" s="58" t="s">
        <v>761</v>
      </c>
      <c r="D353" s="106">
        <v>25</v>
      </c>
      <c r="E353" s="106">
        <v>86</v>
      </c>
      <c r="F353" s="76">
        <v>0.77480000000000004</v>
      </c>
      <c r="G353">
        <v>0</v>
      </c>
    </row>
    <row r="354" spans="1:7" x14ac:dyDescent="0.25">
      <c r="A354" t="s">
        <v>764</v>
      </c>
      <c r="B354" t="s">
        <v>159</v>
      </c>
      <c r="C354" s="58" t="s">
        <v>763</v>
      </c>
      <c r="D354" s="106">
        <v>28</v>
      </c>
      <c r="E354" s="106">
        <v>129</v>
      </c>
      <c r="F354" s="76">
        <v>0.82169999999999999</v>
      </c>
      <c r="G354">
        <v>0</v>
      </c>
    </row>
    <row r="355" spans="1:7" x14ac:dyDescent="0.25">
      <c r="A355" t="s">
        <v>766</v>
      </c>
      <c r="B355" t="s">
        <v>164</v>
      </c>
      <c r="C355" s="58" t="s">
        <v>765</v>
      </c>
      <c r="D355" s="106">
        <v>1105</v>
      </c>
      <c r="E355" s="106">
        <v>1294</v>
      </c>
      <c r="F355" s="76">
        <v>0.53939999999999999</v>
      </c>
      <c r="G355">
        <v>15</v>
      </c>
    </row>
    <row r="356" spans="1:7" x14ac:dyDescent="0.25">
      <c r="A356" t="s">
        <v>768</v>
      </c>
      <c r="B356" t="s">
        <v>144</v>
      </c>
      <c r="C356" s="58" t="s">
        <v>767</v>
      </c>
      <c r="D356" s="106">
        <v>125</v>
      </c>
      <c r="E356" s="106">
        <v>459</v>
      </c>
      <c r="F356" s="76">
        <v>0.78600000000000003</v>
      </c>
      <c r="G356">
        <v>0</v>
      </c>
    </row>
    <row r="357" spans="1:7" x14ac:dyDescent="0.25">
      <c r="A357" t="s">
        <v>770</v>
      </c>
      <c r="B357" t="s">
        <v>190</v>
      </c>
      <c r="C357" s="58" t="s">
        <v>769</v>
      </c>
      <c r="D357" s="106">
        <v>84</v>
      </c>
      <c r="E357" s="106">
        <v>426</v>
      </c>
      <c r="F357" s="76">
        <v>0.83530000000000004</v>
      </c>
      <c r="G357">
        <v>0</v>
      </c>
    </row>
    <row r="358" spans="1:7" x14ac:dyDescent="0.25">
      <c r="A358" t="s">
        <v>772</v>
      </c>
      <c r="B358" t="s">
        <v>96</v>
      </c>
      <c r="C358" s="58" t="s">
        <v>771</v>
      </c>
      <c r="D358" s="106">
        <v>130</v>
      </c>
      <c r="E358" s="106">
        <v>394</v>
      </c>
      <c r="F358" s="76">
        <v>0.75190000000000001</v>
      </c>
      <c r="G358">
        <v>0</v>
      </c>
    </row>
    <row r="359" spans="1:7" x14ac:dyDescent="0.25">
      <c r="A359" t="s">
        <v>774</v>
      </c>
      <c r="B359" t="s">
        <v>64</v>
      </c>
      <c r="C359" s="58" t="s">
        <v>773</v>
      </c>
      <c r="D359" s="106">
        <v>171</v>
      </c>
      <c r="E359" s="106">
        <v>853</v>
      </c>
      <c r="F359" s="76">
        <v>0.83299999999999996</v>
      </c>
      <c r="G359">
        <v>0</v>
      </c>
    </row>
    <row r="360" spans="1:7" x14ac:dyDescent="0.25">
      <c r="A360" t="s">
        <v>776</v>
      </c>
      <c r="B360" t="s">
        <v>212</v>
      </c>
      <c r="C360" s="58" t="s">
        <v>775</v>
      </c>
      <c r="D360" s="106">
        <v>57</v>
      </c>
      <c r="E360" s="106">
        <v>193</v>
      </c>
      <c r="F360" s="76">
        <v>0.77200000000000002</v>
      </c>
      <c r="G360">
        <v>0</v>
      </c>
    </row>
    <row r="361" spans="1:7" x14ac:dyDescent="0.25">
      <c r="A361" t="s">
        <v>778</v>
      </c>
      <c r="B361" t="s">
        <v>96</v>
      </c>
      <c r="C361" s="58" t="s">
        <v>777</v>
      </c>
      <c r="D361" s="106">
        <v>696</v>
      </c>
      <c r="E361" s="106">
        <v>1681</v>
      </c>
      <c r="F361" s="76">
        <v>0.70720000000000005</v>
      </c>
      <c r="G361">
        <v>0</v>
      </c>
    </row>
    <row r="362" spans="1:7" x14ac:dyDescent="0.25">
      <c r="A362" t="s">
        <v>780</v>
      </c>
      <c r="B362" t="s">
        <v>284</v>
      </c>
      <c r="C362" s="58" t="s">
        <v>779</v>
      </c>
      <c r="D362" s="106">
        <v>117</v>
      </c>
      <c r="E362" s="106">
        <v>332</v>
      </c>
      <c r="F362" s="76">
        <v>0.73939999999999995</v>
      </c>
      <c r="G362">
        <v>0</v>
      </c>
    </row>
    <row r="363" spans="1:7" x14ac:dyDescent="0.25">
      <c r="A363" t="s">
        <v>782</v>
      </c>
      <c r="B363" t="s">
        <v>99</v>
      </c>
      <c r="C363" s="58" t="s">
        <v>781</v>
      </c>
      <c r="D363" s="106">
        <v>182</v>
      </c>
      <c r="E363" s="106">
        <v>381</v>
      </c>
      <c r="F363" s="76">
        <v>0.67669999999999997</v>
      </c>
      <c r="G363">
        <v>5</v>
      </c>
    </row>
    <row r="364" spans="1:7" x14ac:dyDescent="0.25">
      <c r="A364" t="s">
        <v>784</v>
      </c>
      <c r="B364" t="s">
        <v>59</v>
      </c>
      <c r="C364" s="58" t="s">
        <v>783</v>
      </c>
      <c r="D364" s="106">
        <v>8</v>
      </c>
      <c r="E364" s="106">
        <v>117</v>
      </c>
      <c r="F364" s="76">
        <v>0.93600000000000005</v>
      </c>
      <c r="G364">
        <v>0</v>
      </c>
    </row>
    <row r="365" spans="1:7" x14ac:dyDescent="0.25">
      <c r="A365" t="s">
        <v>786</v>
      </c>
      <c r="B365" t="s">
        <v>298</v>
      </c>
      <c r="C365" s="58" t="s">
        <v>785</v>
      </c>
      <c r="D365" s="106">
        <v>64</v>
      </c>
      <c r="E365" s="106">
        <v>215</v>
      </c>
      <c r="F365" s="76">
        <v>0.77059999999999995</v>
      </c>
      <c r="G365">
        <v>0</v>
      </c>
    </row>
    <row r="366" spans="1:7" x14ac:dyDescent="0.25">
      <c r="A366" t="s">
        <v>788</v>
      </c>
      <c r="B366" t="s">
        <v>418</v>
      </c>
      <c r="C366" s="58" t="s">
        <v>787</v>
      </c>
      <c r="D366" s="106">
        <v>171</v>
      </c>
      <c r="E366" s="106">
        <v>555</v>
      </c>
      <c r="F366" s="76">
        <v>0.76449999999999996</v>
      </c>
      <c r="G366">
        <v>0</v>
      </c>
    </row>
    <row r="367" spans="1:7" x14ac:dyDescent="0.25">
      <c r="A367" t="s">
        <v>790</v>
      </c>
      <c r="B367" t="s">
        <v>96</v>
      </c>
      <c r="C367" s="58" t="s">
        <v>789</v>
      </c>
      <c r="D367" s="106">
        <v>747</v>
      </c>
      <c r="E367" s="106">
        <v>1708</v>
      </c>
      <c r="F367" s="76">
        <v>0.69569999999999999</v>
      </c>
      <c r="G367">
        <v>5</v>
      </c>
    </row>
    <row r="368" spans="1:7" x14ac:dyDescent="0.25">
      <c r="A368" t="s">
        <v>792</v>
      </c>
      <c r="B368" t="s">
        <v>159</v>
      </c>
      <c r="C368" s="58" t="s">
        <v>791</v>
      </c>
      <c r="D368" s="106">
        <v>62</v>
      </c>
      <c r="E368" s="106">
        <v>357</v>
      </c>
      <c r="F368" s="76">
        <v>0.85199999999999998</v>
      </c>
      <c r="G368">
        <v>0</v>
      </c>
    </row>
    <row r="369" spans="1:7" x14ac:dyDescent="0.25">
      <c r="A369" t="s">
        <v>794</v>
      </c>
      <c r="B369" t="s">
        <v>49</v>
      </c>
      <c r="C369" s="58" t="s">
        <v>793</v>
      </c>
      <c r="D369" s="106">
        <v>164</v>
      </c>
      <c r="E369" s="106">
        <v>550</v>
      </c>
      <c r="F369" s="76">
        <v>0.77029999999999998</v>
      </c>
      <c r="G369">
        <v>0</v>
      </c>
    </row>
    <row r="370" spans="1:7" x14ac:dyDescent="0.25">
      <c r="A370" t="s">
        <v>796</v>
      </c>
      <c r="B370" t="s">
        <v>174</v>
      </c>
      <c r="C370" s="58" t="s">
        <v>795</v>
      </c>
      <c r="D370" s="106">
        <v>75</v>
      </c>
      <c r="E370" s="106">
        <v>225</v>
      </c>
      <c r="F370" s="76">
        <v>0.75</v>
      </c>
      <c r="G370">
        <v>0</v>
      </c>
    </row>
    <row r="371" spans="1:7" x14ac:dyDescent="0.25">
      <c r="A371" t="s">
        <v>798</v>
      </c>
      <c r="B371" t="s">
        <v>284</v>
      </c>
      <c r="C371" s="58" t="s">
        <v>797</v>
      </c>
      <c r="D371" s="106">
        <v>41</v>
      </c>
      <c r="E371" s="106">
        <v>129</v>
      </c>
      <c r="F371" s="76">
        <v>0.75880000000000003</v>
      </c>
      <c r="G371">
        <v>0</v>
      </c>
    </row>
    <row r="372" spans="1:7" x14ac:dyDescent="0.25">
      <c r="A372" t="s">
        <v>800</v>
      </c>
      <c r="B372" t="s">
        <v>102</v>
      </c>
      <c r="C372" s="58" t="s">
        <v>799</v>
      </c>
      <c r="D372" s="106">
        <v>83</v>
      </c>
      <c r="E372" s="106">
        <v>233</v>
      </c>
      <c r="F372" s="76">
        <v>0.73729999999999996</v>
      </c>
      <c r="G372">
        <v>0</v>
      </c>
    </row>
    <row r="373" spans="1:7" x14ac:dyDescent="0.25">
      <c r="A373" t="s">
        <v>802</v>
      </c>
      <c r="B373" t="s">
        <v>29</v>
      </c>
      <c r="C373" s="58" t="s">
        <v>801</v>
      </c>
      <c r="D373" s="106">
        <v>55</v>
      </c>
      <c r="E373" s="106">
        <v>346</v>
      </c>
      <c r="F373" s="76">
        <v>0.86280000000000001</v>
      </c>
      <c r="G373">
        <v>0</v>
      </c>
    </row>
    <row r="374" spans="1:7" x14ac:dyDescent="0.25">
      <c r="A374" t="s">
        <v>804</v>
      </c>
      <c r="B374" t="s">
        <v>26</v>
      </c>
      <c r="C374" s="58" t="s">
        <v>803</v>
      </c>
      <c r="D374" s="106">
        <v>39</v>
      </c>
      <c r="E374" s="106">
        <v>147</v>
      </c>
      <c r="F374" s="76">
        <v>0.7903</v>
      </c>
      <c r="G374">
        <v>0</v>
      </c>
    </row>
    <row r="375" spans="1:7" x14ac:dyDescent="0.25">
      <c r="A375" t="s">
        <v>806</v>
      </c>
      <c r="B375" t="s">
        <v>96</v>
      </c>
      <c r="C375" s="58" t="s">
        <v>805</v>
      </c>
      <c r="D375" s="106">
        <v>290</v>
      </c>
      <c r="E375" s="106">
        <v>711</v>
      </c>
      <c r="F375" s="76">
        <v>0.71030000000000004</v>
      </c>
      <c r="G375">
        <v>0</v>
      </c>
    </row>
    <row r="376" spans="1:7" x14ac:dyDescent="0.25">
      <c r="A376" t="s">
        <v>808</v>
      </c>
      <c r="B376" t="s">
        <v>46</v>
      </c>
      <c r="C376" s="58" t="s">
        <v>807</v>
      </c>
      <c r="D376" s="106">
        <v>99</v>
      </c>
      <c r="E376" s="106">
        <v>293</v>
      </c>
      <c r="F376" s="76">
        <v>0.74739999999999995</v>
      </c>
      <c r="G376">
        <v>0</v>
      </c>
    </row>
    <row r="377" spans="1:7" x14ac:dyDescent="0.25">
      <c r="A377" t="s">
        <v>810</v>
      </c>
      <c r="B377" t="s">
        <v>49</v>
      </c>
      <c r="C377" s="58" t="s">
        <v>809</v>
      </c>
      <c r="D377" s="106">
        <v>705</v>
      </c>
      <c r="E377" s="106">
        <v>1717</v>
      </c>
      <c r="F377" s="76">
        <v>0.70889999999999997</v>
      </c>
      <c r="G377">
        <v>0</v>
      </c>
    </row>
    <row r="378" spans="1:7" x14ac:dyDescent="0.25">
      <c r="A378" t="s">
        <v>812</v>
      </c>
      <c r="B378" t="s">
        <v>303</v>
      </c>
      <c r="C378" s="58" t="s">
        <v>811</v>
      </c>
      <c r="D378" s="106">
        <v>164</v>
      </c>
      <c r="E378" s="106">
        <v>248</v>
      </c>
      <c r="F378" s="76">
        <v>0.60189999999999999</v>
      </c>
      <c r="G378">
        <v>10</v>
      </c>
    </row>
    <row r="379" spans="1:7" x14ac:dyDescent="0.25">
      <c r="A379" t="s">
        <v>814</v>
      </c>
      <c r="B379" t="s">
        <v>277</v>
      </c>
      <c r="C379" s="58" t="s">
        <v>813</v>
      </c>
      <c r="D379" s="106">
        <v>192</v>
      </c>
      <c r="E379" s="106">
        <v>632</v>
      </c>
      <c r="F379" s="76">
        <v>0.76700000000000002</v>
      </c>
      <c r="G379">
        <v>0</v>
      </c>
    </row>
    <row r="380" spans="1:7" x14ac:dyDescent="0.25">
      <c r="A380" t="s">
        <v>816</v>
      </c>
      <c r="B380" t="s">
        <v>274</v>
      </c>
      <c r="C380" s="58" t="s">
        <v>815</v>
      </c>
      <c r="D380" s="106">
        <v>36</v>
      </c>
      <c r="E380" s="106">
        <v>191</v>
      </c>
      <c r="F380" s="76">
        <v>0.84140000000000004</v>
      </c>
      <c r="G380">
        <v>0</v>
      </c>
    </row>
    <row r="381" spans="1:7" x14ac:dyDescent="0.25">
      <c r="A381" t="s">
        <v>818</v>
      </c>
      <c r="B381" t="s">
        <v>72</v>
      </c>
      <c r="C381" s="58" t="s">
        <v>817</v>
      </c>
      <c r="D381" s="106">
        <v>58</v>
      </c>
      <c r="E381" s="106">
        <v>212</v>
      </c>
      <c r="F381" s="76">
        <v>0.78520000000000001</v>
      </c>
      <c r="G381">
        <v>0</v>
      </c>
    </row>
    <row r="382" spans="1:7" x14ac:dyDescent="0.25">
      <c r="A382" t="s">
        <v>820</v>
      </c>
      <c r="B382" t="s">
        <v>49</v>
      </c>
      <c r="C382" s="58" t="s">
        <v>819</v>
      </c>
      <c r="D382" s="106">
        <v>291</v>
      </c>
      <c r="E382" s="106">
        <v>837</v>
      </c>
      <c r="F382" s="76">
        <v>0.74199999999999999</v>
      </c>
      <c r="G382">
        <v>0</v>
      </c>
    </row>
    <row r="383" spans="1:7" x14ac:dyDescent="0.25">
      <c r="A383" t="s">
        <v>822</v>
      </c>
      <c r="B383" t="s">
        <v>96</v>
      </c>
      <c r="C383" s="58" t="s">
        <v>821</v>
      </c>
      <c r="D383" s="106">
        <v>158</v>
      </c>
      <c r="E383" s="106">
        <v>637</v>
      </c>
      <c r="F383" s="76">
        <v>0.80130000000000001</v>
      </c>
      <c r="G383">
        <v>0</v>
      </c>
    </row>
    <row r="384" spans="1:7" x14ac:dyDescent="0.25">
      <c r="A384" t="s">
        <v>824</v>
      </c>
      <c r="B384" t="s">
        <v>154</v>
      </c>
      <c r="C384" s="58" t="s">
        <v>823</v>
      </c>
      <c r="D384" s="106">
        <v>25</v>
      </c>
      <c r="E384" s="106">
        <v>103</v>
      </c>
      <c r="F384" s="76">
        <v>0.80469999999999997</v>
      </c>
      <c r="G384">
        <v>0</v>
      </c>
    </row>
    <row r="385" spans="1:7" x14ac:dyDescent="0.25">
      <c r="A385" t="s">
        <v>826</v>
      </c>
      <c r="B385" t="s">
        <v>277</v>
      </c>
      <c r="C385" s="58" t="s">
        <v>825</v>
      </c>
      <c r="D385" s="106">
        <v>1048</v>
      </c>
      <c r="E385" s="106">
        <v>1010</v>
      </c>
      <c r="F385" s="76">
        <v>0.49080000000000001</v>
      </c>
      <c r="G385">
        <v>15</v>
      </c>
    </row>
    <row r="386" spans="1:7" x14ac:dyDescent="0.25">
      <c r="A386" t="s">
        <v>828</v>
      </c>
      <c r="B386" t="s">
        <v>277</v>
      </c>
      <c r="C386" s="58" t="s">
        <v>827</v>
      </c>
      <c r="D386" s="106">
        <v>379</v>
      </c>
      <c r="E386" s="106">
        <v>1150</v>
      </c>
      <c r="F386" s="76">
        <v>0.75209999999999999</v>
      </c>
      <c r="G386">
        <v>0</v>
      </c>
    </row>
    <row r="387" spans="1:7" x14ac:dyDescent="0.25">
      <c r="A387" t="s">
        <v>830</v>
      </c>
      <c r="B387" t="s">
        <v>49</v>
      </c>
      <c r="C387" s="58" t="s">
        <v>829</v>
      </c>
      <c r="D387" s="106">
        <v>80</v>
      </c>
      <c r="E387" s="106">
        <v>167</v>
      </c>
      <c r="F387" s="76">
        <v>0.67610000000000003</v>
      </c>
      <c r="G387">
        <v>5</v>
      </c>
    </row>
    <row r="388" spans="1:7" x14ac:dyDescent="0.25">
      <c r="A388" t="s">
        <v>832</v>
      </c>
      <c r="B388" t="s">
        <v>415</v>
      </c>
      <c r="C388" s="58" t="s">
        <v>831</v>
      </c>
      <c r="D388" s="106">
        <v>242</v>
      </c>
      <c r="E388" s="106">
        <v>851</v>
      </c>
      <c r="F388" s="76">
        <v>0.77859999999999996</v>
      </c>
      <c r="G388">
        <v>0</v>
      </c>
    </row>
    <row r="389" spans="1:7" x14ac:dyDescent="0.25">
      <c r="A389" t="s">
        <v>834</v>
      </c>
      <c r="B389" t="s">
        <v>78</v>
      </c>
      <c r="C389" s="58" t="s">
        <v>833</v>
      </c>
      <c r="D389" s="106">
        <v>102</v>
      </c>
      <c r="E389" s="106">
        <v>293</v>
      </c>
      <c r="F389" s="76">
        <v>0.74180000000000001</v>
      </c>
      <c r="G389">
        <v>0</v>
      </c>
    </row>
    <row r="390" spans="1:7" x14ac:dyDescent="0.25">
      <c r="A390" t="s">
        <v>836</v>
      </c>
      <c r="B390" t="s">
        <v>154</v>
      </c>
      <c r="C390" s="58" t="s">
        <v>835</v>
      </c>
      <c r="D390" s="106">
        <v>33</v>
      </c>
      <c r="E390" s="106">
        <v>172</v>
      </c>
      <c r="F390" s="76">
        <v>0.83899999999999997</v>
      </c>
      <c r="G390">
        <v>0</v>
      </c>
    </row>
    <row r="391" spans="1:7" x14ac:dyDescent="0.25">
      <c r="A391" t="s">
        <v>838</v>
      </c>
      <c r="B391" t="s">
        <v>274</v>
      </c>
      <c r="C391" s="58" t="s">
        <v>837</v>
      </c>
      <c r="D391" s="106">
        <v>35</v>
      </c>
      <c r="E391" s="106">
        <v>126</v>
      </c>
      <c r="F391" s="76">
        <v>0.78259999999999996</v>
      </c>
      <c r="G391">
        <v>0</v>
      </c>
    </row>
    <row r="392" spans="1:7" x14ac:dyDescent="0.25">
      <c r="A392" t="s">
        <v>840</v>
      </c>
      <c r="B392" t="s">
        <v>159</v>
      </c>
      <c r="C392" s="58" t="s">
        <v>839</v>
      </c>
      <c r="D392" s="106">
        <v>41</v>
      </c>
      <c r="E392" s="106">
        <v>131</v>
      </c>
      <c r="F392" s="76">
        <v>0.76160000000000005</v>
      </c>
      <c r="G392">
        <v>0</v>
      </c>
    </row>
    <row r="393" spans="1:7" x14ac:dyDescent="0.25">
      <c r="A393" t="s">
        <v>842</v>
      </c>
      <c r="B393" t="s">
        <v>183</v>
      </c>
      <c r="C393" s="58" t="s">
        <v>841</v>
      </c>
      <c r="D393" s="106">
        <v>76</v>
      </c>
      <c r="E393" s="106">
        <v>240</v>
      </c>
      <c r="F393" s="76">
        <v>0.75949999999999995</v>
      </c>
      <c r="G393">
        <v>0</v>
      </c>
    </row>
    <row r="394" spans="1:7" x14ac:dyDescent="0.25">
      <c r="A394" t="s">
        <v>844</v>
      </c>
      <c r="B394" t="s">
        <v>248</v>
      </c>
      <c r="C394" s="58" t="s">
        <v>843</v>
      </c>
      <c r="D394" s="106">
        <v>57</v>
      </c>
      <c r="E394" s="106">
        <v>264</v>
      </c>
      <c r="F394" s="76">
        <v>0.82240000000000002</v>
      </c>
      <c r="G394">
        <v>0</v>
      </c>
    </row>
    <row r="395" spans="1:7" x14ac:dyDescent="0.25">
      <c r="A395" t="s">
        <v>846</v>
      </c>
      <c r="B395" t="s">
        <v>89</v>
      </c>
      <c r="C395" s="58" t="s">
        <v>845</v>
      </c>
      <c r="D395" s="106">
        <v>13</v>
      </c>
      <c r="E395" s="106">
        <v>94</v>
      </c>
      <c r="F395" s="76">
        <v>0.87849999999999995</v>
      </c>
      <c r="G395">
        <v>0</v>
      </c>
    </row>
    <row r="396" spans="1:7" x14ac:dyDescent="0.25">
      <c r="A396" t="s">
        <v>848</v>
      </c>
      <c r="B396" t="s">
        <v>64</v>
      </c>
      <c r="C396" s="58" t="s">
        <v>847</v>
      </c>
      <c r="D396" s="106">
        <v>143</v>
      </c>
      <c r="E396" s="106">
        <v>576</v>
      </c>
      <c r="F396" s="76">
        <v>0.80110000000000003</v>
      </c>
      <c r="G396">
        <v>0</v>
      </c>
    </row>
    <row r="397" spans="1:7" x14ac:dyDescent="0.25">
      <c r="A397" t="s">
        <v>850</v>
      </c>
      <c r="B397" t="s">
        <v>49</v>
      </c>
      <c r="C397" s="58" t="s">
        <v>849</v>
      </c>
      <c r="D397" s="106">
        <v>322</v>
      </c>
      <c r="E397" s="106">
        <v>920</v>
      </c>
      <c r="F397" s="76">
        <v>0.74070000000000003</v>
      </c>
      <c r="G397">
        <v>0</v>
      </c>
    </row>
    <row r="398" spans="1:7" x14ac:dyDescent="0.25">
      <c r="A398" t="s">
        <v>852</v>
      </c>
      <c r="B398" t="s">
        <v>64</v>
      </c>
      <c r="C398" s="58" t="s">
        <v>851</v>
      </c>
      <c r="D398" s="106">
        <v>522</v>
      </c>
      <c r="E398" s="106">
        <v>1091</v>
      </c>
      <c r="F398" s="76">
        <v>0.6764</v>
      </c>
      <c r="G398">
        <v>5</v>
      </c>
    </row>
    <row r="399" spans="1:7" x14ac:dyDescent="0.25">
      <c r="A399" t="s">
        <v>854</v>
      </c>
      <c r="B399" t="s">
        <v>289</v>
      </c>
      <c r="C399" s="58" t="s">
        <v>853</v>
      </c>
      <c r="D399" s="106">
        <v>202</v>
      </c>
      <c r="E399" s="106">
        <v>1219</v>
      </c>
      <c r="F399" s="76">
        <v>0.85780000000000001</v>
      </c>
      <c r="G399">
        <v>0</v>
      </c>
    </row>
    <row r="400" spans="1:7" x14ac:dyDescent="0.25">
      <c r="A400" t="s">
        <v>856</v>
      </c>
      <c r="B400" t="s">
        <v>212</v>
      </c>
      <c r="C400" s="58" t="s">
        <v>855</v>
      </c>
      <c r="D400" s="106">
        <v>50</v>
      </c>
      <c r="E400" s="106">
        <v>197</v>
      </c>
      <c r="F400" s="76">
        <v>0.79759999999999998</v>
      </c>
      <c r="G400">
        <v>0</v>
      </c>
    </row>
    <row r="401" spans="1:7" x14ac:dyDescent="0.25">
      <c r="A401" t="s">
        <v>858</v>
      </c>
      <c r="B401" t="s">
        <v>17</v>
      </c>
      <c r="C401" s="58" t="s">
        <v>857</v>
      </c>
      <c r="D401" s="106">
        <v>193</v>
      </c>
      <c r="E401" s="106">
        <v>641</v>
      </c>
      <c r="F401" s="76">
        <v>0.76859999999999995</v>
      </c>
      <c r="G401">
        <v>0</v>
      </c>
    </row>
    <row r="402" spans="1:7" x14ac:dyDescent="0.25">
      <c r="A402" t="s">
        <v>860</v>
      </c>
      <c r="B402" t="s">
        <v>96</v>
      </c>
      <c r="C402" s="58" t="s">
        <v>859</v>
      </c>
      <c r="D402" s="106">
        <v>282</v>
      </c>
      <c r="E402" s="106">
        <v>528</v>
      </c>
      <c r="F402" s="76">
        <v>0.65190000000000003</v>
      </c>
      <c r="G402">
        <v>5</v>
      </c>
    </row>
    <row r="403" spans="1:7" x14ac:dyDescent="0.25">
      <c r="A403" t="s">
        <v>862</v>
      </c>
      <c r="B403" t="s">
        <v>257</v>
      </c>
      <c r="C403" s="58" t="s">
        <v>861</v>
      </c>
      <c r="D403" s="106">
        <v>59</v>
      </c>
      <c r="E403" s="106">
        <v>208</v>
      </c>
      <c r="F403" s="76">
        <v>0.77900000000000003</v>
      </c>
      <c r="G403">
        <v>0</v>
      </c>
    </row>
    <row r="404" spans="1:7" x14ac:dyDescent="0.25">
      <c r="A404" t="s">
        <v>864</v>
      </c>
      <c r="B404" t="s">
        <v>418</v>
      </c>
      <c r="C404" s="58" t="s">
        <v>863</v>
      </c>
      <c r="D404" s="106">
        <v>274</v>
      </c>
      <c r="E404" s="106">
        <v>1012</v>
      </c>
      <c r="F404" s="76">
        <v>0.78690000000000004</v>
      </c>
      <c r="G404">
        <v>0</v>
      </c>
    </row>
    <row r="405" spans="1:7" x14ac:dyDescent="0.25">
      <c r="A405" t="s">
        <v>866</v>
      </c>
      <c r="B405" t="s">
        <v>64</v>
      </c>
      <c r="C405" s="58" t="s">
        <v>865</v>
      </c>
      <c r="D405" s="106">
        <v>700</v>
      </c>
      <c r="E405" s="106">
        <v>1913</v>
      </c>
      <c r="F405" s="76">
        <v>0.73209999999999997</v>
      </c>
      <c r="G405">
        <v>0</v>
      </c>
    </row>
    <row r="406" spans="1:7" x14ac:dyDescent="0.25">
      <c r="A406" t="s">
        <v>868</v>
      </c>
      <c r="B406" t="s">
        <v>49</v>
      </c>
      <c r="C406" s="58" t="s">
        <v>867</v>
      </c>
      <c r="D406" s="106">
        <v>4</v>
      </c>
      <c r="E406" s="106">
        <v>51</v>
      </c>
      <c r="F406" s="76">
        <v>0.92730000000000001</v>
      </c>
      <c r="G406">
        <v>0</v>
      </c>
    </row>
    <row r="407" spans="1:7" x14ac:dyDescent="0.25">
      <c r="A407" t="s">
        <v>870</v>
      </c>
      <c r="B407" t="s">
        <v>17</v>
      </c>
      <c r="C407" s="58" t="s">
        <v>869</v>
      </c>
      <c r="D407" s="106">
        <v>106</v>
      </c>
      <c r="E407" s="106">
        <v>309</v>
      </c>
      <c r="F407" s="76">
        <v>0.74460000000000004</v>
      </c>
      <c r="G407">
        <v>0</v>
      </c>
    </row>
    <row r="408" spans="1:7" x14ac:dyDescent="0.25">
      <c r="A408" t="s">
        <v>872</v>
      </c>
      <c r="B408" t="s">
        <v>298</v>
      </c>
      <c r="C408" s="58" t="s">
        <v>871</v>
      </c>
      <c r="D408" s="106">
        <v>124</v>
      </c>
      <c r="E408" s="106">
        <v>249</v>
      </c>
      <c r="F408" s="76">
        <v>0.66759999999999997</v>
      </c>
      <c r="G408">
        <v>5</v>
      </c>
    </row>
    <row r="409" spans="1:7" x14ac:dyDescent="0.25">
      <c r="A409" t="s">
        <v>874</v>
      </c>
      <c r="B409" t="s">
        <v>219</v>
      </c>
      <c r="C409" s="58" t="s">
        <v>873</v>
      </c>
      <c r="D409" s="106">
        <v>79</v>
      </c>
      <c r="E409" s="106">
        <v>162</v>
      </c>
      <c r="F409" s="76">
        <v>0.67220000000000002</v>
      </c>
      <c r="G409">
        <v>5</v>
      </c>
    </row>
    <row r="410" spans="1:7" x14ac:dyDescent="0.25">
      <c r="A410" t="s">
        <v>876</v>
      </c>
      <c r="B410" t="s">
        <v>277</v>
      </c>
      <c r="C410" s="58" t="s">
        <v>875</v>
      </c>
      <c r="D410" s="106">
        <v>417</v>
      </c>
      <c r="E410" s="106">
        <v>1129</v>
      </c>
      <c r="F410" s="76">
        <v>0.73029999999999995</v>
      </c>
      <c r="G410">
        <v>0</v>
      </c>
    </row>
    <row r="411" spans="1:7" x14ac:dyDescent="0.25">
      <c r="A411" t="s">
        <v>880</v>
      </c>
      <c r="B411" t="s">
        <v>105</v>
      </c>
      <c r="C411" s="58" t="s">
        <v>879</v>
      </c>
      <c r="D411" s="106">
        <v>207</v>
      </c>
      <c r="E411" s="106">
        <v>406</v>
      </c>
      <c r="F411" s="76">
        <v>0.6623</v>
      </c>
      <c r="G411">
        <v>5</v>
      </c>
    </row>
    <row r="412" spans="1:7" x14ac:dyDescent="0.25">
      <c r="A412" t="s">
        <v>882</v>
      </c>
      <c r="B412" t="s">
        <v>360</v>
      </c>
      <c r="C412" s="58" t="s">
        <v>881</v>
      </c>
      <c r="D412" s="106">
        <v>112</v>
      </c>
      <c r="E412" s="106">
        <v>163</v>
      </c>
      <c r="F412" s="76">
        <v>0.5927</v>
      </c>
      <c r="G412">
        <v>15</v>
      </c>
    </row>
    <row r="413" spans="1:7" x14ac:dyDescent="0.25">
      <c r="A413" t="s">
        <v>884</v>
      </c>
      <c r="B413" t="s">
        <v>105</v>
      </c>
      <c r="C413" s="58" t="s">
        <v>883</v>
      </c>
      <c r="D413" s="106">
        <v>317</v>
      </c>
      <c r="E413" s="106">
        <v>1200</v>
      </c>
      <c r="F413" s="76">
        <v>0.79100000000000004</v>
      </c>
      <c r="G413">
        <v>0</v>
      </c>
    </row>
    <row r="414" spans="1:7" x14ac:dyDescent="0.25">
      <c r="A414" t="s">
        <v>886</v>
      </c>
      <c r="B414" t="s">
        <v>105</v>
      </c>
      <c r="C414" s="58" t="s">
        <v>885</v>
      </c>
      <c r="D414" s="106">
        <v>225</v>
      </c>
      <c r="E414" s="106">
        <v>505</v>
      </c>
      <c r="F414" s="76">
        <v>0.69179999999999997</v>
      </c>
      <c r="G414">
        <v>5</v>
      </c>
    </row>
    <row r="415" spans="1:7" x14ac:dyDescent="0.25">
      <c r="A415" t="s">
        <v>888</v>
      </c>
      <c r="B415" t="s">
        <v>363</v>
      </c>
      <c r="C415" s="58" t="s">
        <v>887</v>
      </c>
      <c r="D415" s="106">
        <v>611</v>
      </c>
      <c r="E415" s="106">
        <v>1484</v>
      </c>
      <c r="F415" s="76">
        <v>0.70840000000000003</v>
      </c>
      <c r="G415">
        <v>0</v>
      </c>
    </row>
    <row r="416" spans="1:7" x14ac:dyDescent="0.25">
      <c r="A416" t="s">
        <v>890</v>
      </c>
      <c r="B416" t="s">
        <v>49</v>
      </c>
      <c r="C416" s="58" t="s">
        <v>889</v>
      </c>
      <c r="D416" s="106">
        <v>407</v>
      </c>
      <c r="E416" s="106">
        <v>779</v>
      </c>
      <c r="F416" s="76">
        <v>0.65680000000000005</v>
      </c>
      <c r="G416">
        <v>5</v>
      </c>
    </row>
    <row r="417" spans="1:7" x14ac:dyDescent="0.25">
      <c r="A417" t="s">
        <v>892</v>
      </c>
      <c r="B417" t="s">
        <v>96</v>
      </c>
      <c r="C417" s="58" t="s">
        <v>891</v>
      </c>
      <c r="D417" s="106">
        <v>532</v>
      </c>
      <c r="E417" s="106">
        <v>1067</v>
      </c>
      <c r="F417" s="76">
        <v>0.6673</v>
      </c>
      <c r="G417">
        <v>5</v>
      </c>
    </row>
    <row r="418" spans="1:7" x14ac:dyDescent="0.25">
      <c r="A418" t="s">
        <v>894</v>
      </c>
      <c r="B418" t="s">
        <v>23</v>
      </c>
      <c r="C418" s="58" t="s">
        <v>893</v>
      </c>
      <c r="D418" s="106">
        <v>33</v>
      </c>
      <c r="E418" s="106">
        <v>117</v>
      </c>
      <c r="F418" s="76">
        <v>0.78</v>
      </c>
      <c r="G418">
        <v>0</v>
      </c>
    </row>
    <row r="419" spans="1:7" x14ac:dyDescent="0.25">
      <c r="A419" t="s">
        <v>896</v>
      </c>
      <c r="B419" t="s">
        <v>26</v>
      </c>
      <c r="C419" s="58" t="s">
        <v>895</v>
      </c>
      <c r="D419" s="106">
        <v>302</v>
      </c>
      <c r="E419" s="106">
        <v>798</v>
      </c>
      <c r="F419" s="76">
        <v>0.72550000000000003</v>
      </c>
      <c r="G419">
        <v>0</v>
      </c>
    </row>
    <row r="420" spans="1:7" x14ac:dyDescent="0.25">
      <c r="A420" t="s">
        <v>898</v>
      </c>
      <c r="B420" t="s">
        <v>84</v>
      </c>
      <c r="C420" s="58" t="s">
        <v>897</v>
      </c>
      <c r="D420" s="106">
        <v>19</v>
      </c>
      <c r="E420" s="106">
        <v>67</v>
      </c>
      <c r="F420" s="76">
        <v>0.77910000000000001</v>
      </c>
      <c r="G420">
        <v>0</v>
      </c>
    </row>
    <row r="421" spans="1:7" x14ac:dyDescent="0.25">
      <c r="A421" t="s">
        <v>900</v>
      </c>
      <c r="B421" t="s">
        <v>96</v>
      </c>
      <c r="C421" s="58" t="s">
        <v>899</v>
      </c>
      <c r="D421" s="106">
        <v>232</v>
      </c>
      <c r="E421" s="106">
        <v>373</v>
      </c>
      <c r="F421" s="76">
        <v>0.61650000000000005</v>
      </c>
      <c r="G421">
        <v>10</v>
      </c>
    </row>
    <row r="422" spans="1:7" x14ac:dyDescent="0.25">
      <c r="A422" t="s">
        <v>902</v>
      </c>
      <c r="B422" t="s">
        <v>298</v>
      </c>
      <c r="C422" s="58" t="s">
        <v>901</v>
      </c>
      <c r="D422" s="106">
        <v>39</v>
      </c>
      <c r="E422" s="106">
        <v>157</v>
      </c>
      <c r="F422" s="76">
        <v>0.80100000000000005</v>
      </c>
      <c r="G422">
        <v>0</v>
      </c>
    </row>
    <row r="423" spans="1:7" x14ac:dyDescent="0.25">
      <c r="A423" t="s">
        <v>904</v>
      </c>
      <c r="B423" t="s">
        <v>64</v>
      </c>
      <c r="C423" s="58" t="s">
        <v>903</v>
      </c>
      <c r="D423" s="106">
        <v>186</v>
      </c>
      <c r="E423" s="106">
        <v>583</v>
      </c>
      <c r="F423" s="76">
        <v>0.7581</v>
      </c>
      <c r="G423">
        <v>0</v>
      </c>
    </row>
    <row r="424" spans="1:7" x14ac:dyDescent="0.25">
      <c r="A424" t="s">
        <v>906</v>
      </c>
      <c r="B424" t="s">
        <v>96</v>
      </c>
      <c r="C424" s="58" t="s">
        <v>905</v>
      </c>
      <c r="D424" s="106">
        <v>1555</v>
      </c>
      <c r="E424" s="106">
        <v>1689</v>
      </c>
      <c r="F424" s="76">
        <v>0.52070000000000005</v>
      </c>
      <c r="G424">
        <v>15</v>
      </c>
    </row>
    <row r="425" spans="1:7" x14ac:dyDescent="0.25">
      <c r="A425" t="s">
        <v>908</v>
      </c>
      <c r="B425" t="s">
        <v>99</v>
      </c>
      <c r="C425" s="58" t="s">
        <v>907</v>
      </c>
      <c r="D425" s="106">
        <v>744</v>
      </c>
      <c r="E425" s="106">
        <v>1077</v>
      </c>
      <c r="F425" s="76">
        <v>0.59140000000000004</v>
      </c>
      <c r="G425">
        <v>15</v>
      </c>
    </row>
    <row r="426" spans="1:7" x14ac:dyDescent="0.25">
      <c r="A426" t="s">
        <v>910</v>
      </c>
      <c r="B426" t="s">
        <v>105</v>
      </c>
      <c r="C426" s="58" t="s">
        <v>909</v>
      </c>
      <c r="D426" s="106">
        <v>107</v>
      </c>
      <c r="E426" s="106">
        <v>410</v>
      </c>
      <c r="F426" s="76">
        <v>0.79300000000000004</v>
      </c>
      <c r="G426">
        <v>0</v>
      </c>
    </row>
    <row r="427" spans="1:7" x14ac:dyDescent="0.25">
      <c r="A427" t="s">
        <v>912</v>
      </c>
      <c r="B427" t="s">
        <v>151</v>
      </c>
      <c r="C427" s="58" t="s">
        <v>911</v>
      </c>
      <c r="D427" s="106">
        <v>40</v>
      </c>
      <c r="E427" s="106">
        <v>277</v>
      </c>
      <c r="F427" s="76">
        <v>0.87380000000000002</v>
      </c>
      <c r="G427">
        <v>0</v>
      </c>
    </row>
    <row r="428" spans="1:7" x14ac:dyDescent="0.25">
      <c r="A428" t="s">
        <v>914</v>
      </c>
      <c r="B428" t="s">
        <v>72</v>
      </c>
      <c r="C428" s="58" t="s">
        <v>913</v>
      </c>
      <c r="D428" s="106">
        <v>44</v>
      </c>
      <c r="E428" s="106">
        <v>136</v>
      </c>
      <c r="F428" s="76">
        <v>0.75560000000000005</v>
      </c>
      <c r="G428">
        <v>0</v>
      </c>
    </row>
    <row r="429" spans="1:7" x14ac:dyDescent="0.25">
      <c r="A429" t="s">
        <v>916</v>
      </c>
      <c r="B429" t="s">
        <v>81</v>
      </c>
      <c r="C429" s="58" t="s">
        <v>915</v>
      </c>
      <c r="D429" s="106">
        <v>214</v>
      </c>
      <c r="E429" s="106">
        <v>469</v>
      </c>
      <c r="F429" s="76">
        <v>0.68669999999999998</v>
      </c>
      <c r="G429">
        <v>5</v>
      </c>
    </row>
    <row r="430" spans="1:7" x14ac:dyDescent="0.25">
      <c r="A430" t="s">
        <v>918</v>
      </c>
      <c r="B430" t="s">
        <v>81</v>
      </c>
      <c r="C430" s="58" t="s">
        <v>917</v>
      </c>
      <c r="D430" s="106">
        <v>117</v>
      </c>
      <c r="E430" s="106">
        <v>172</v>
      </c>
      <c r="F430" s="76">
        <v>0.59519999999999995</v>
      </c>
      <c r="G430">
        <v>15</v>
      </c>
    </row>
    <row r="431" spans="1:7" x14ac:dyDescent="0.25">
      <c r="A431" t="s">
        <v>920</v>
      </c>
      <c r="B431" t="s">
        <v>49</v>
      </c>
      <c r="C431" s="58" t="s">
        <v>919</v>
      </c>
      <c r="D431" s="106">
        <v>1315</v>
      </c>
      <c r="E431" s="106">
        <v>1839</v>
      </c>
      <c r="F431" s="76">
        <v>0.58309999999999995</v>
      </c>
      <c r="G431">
        <v>15</v>
      </c>
    </row>
    <row r="432" spans="1:7" x14ac:dyDescent="0.25">
      <c r="A432" t="s">
        <v>922</v>
      </c>
      <c r="B432" t="s">
        <v>174</v>
      </c>
      <c r="C432" s="58" t="s">
        <v>921</v>
      </c>
      <c r="D432" s="106">
        <v>99</v>
      </c>
      <c r="E432" s="106">
        <v>167</v>
      </c>
      <c r="F432" s="76">
        <v>0.62780000000000002</v>
      </c>
      <c r="G432">
        <v>10</v>
      </c>
    </row>
    <row r="433" spans="1:7" x14ac:dyDescent="0.25">
      <c r="A433" t="s">
        <v>924</v>
      </c>
      <c r="B433" t="s">
        <v>20</v>
      </c>
      <c r="C433" s="58" t="s">
        <v>923</v>
      </c>
      <c r="D433" s="106">
        <v>76</v>
      </c>
      <c r="E433" s="106">
        <v>262</v>
      </c>
      <c r="F433" s="76">
        <v>0.77510000000000001</v>
      </c>
      <c r="G433">
        <v>0</v>
      </c>
    </row>
    <row r="434" spans="1:7" x14ac:dyDescent="0.25">
      <c r="A434" t="s">
        <v>926</v>
      </c>
      <c r="B434" t="s">
        <v>159</v>
      </c>
      <c r="C434" s="58" t="s">
        <v>925</v>
      </c>
      <c r="D434" s="106">
        <v>20</v>
      </c>
      <c r="E434" s="106">
        <v>165</v>
      </c>
      <c r="F434" s="76">
        <v>0.89190000000000003</v>
      </c>
      <c r="G434">
        <v>0</v>
      </c>
    </row>
    <row r="435" spans="1:7" x14ac:dyDescent="0.25">
      <c r="A435" t="s">
        <v>928</v>
      </c>
      <c r="B435" t="s">
        <v>289</v>
      </c>
      <c r="C435" s="58" t="s">
        <v>927</v>
      </c>
      <c r="D435" s="106">
        <v>328</v>
      </c>
      <c r="E435" s="106">
        <v>1834</v>
      </c>
      <c r="F435" s="76">
        <v>0.84830000000000005</v>
      </c>
      <c r="G435">
        <v>0</v>
      </c>
    </row>
    <row r="436" spans="1:7" x14ac:dyDescent="0.25">
      <c r="A436" t="s">
        <v>930</v>
      </c>
      <c r="B436" t="s">
        <v>34</v>
      </c>
      <c r="C436" s="58" t="s">
        <v>929</v>
      </c>
      <c r="D436" s="106">
        <v>95</v>
      </c>
      <c r="E436" s="106">
        <v>432</v>
      </c>
      <c r="F436" s="76">
        <v>0.81969999999999998</v>
      </c>
      <c r="G436">
        <v>0</v>
      </c>
    </row>
    <row r="437" spans="1:7" x14ac:dyDescent="0.25">
      <c r="A437" t="s">
        <v>932</v>
      </c>
      <c r="B437" t="s">
        <v>96</v>
      </c>
      <c r="C437" s="58" t="s">
        <v>931</v>
      </c>
      <c r="D437" s="106">
        <v>730</v>
      </c>
      <c r="E437" s="106">
        <v>1178</v>
      </c>
      <c r="F437" s="76">
        <v>0.61739999999999995</v>
      </c>
      <c r="G437">
        <v>10</v>
      </c>
    </row>
    <row r="438" spans="1:7" x14ac:dyDescent="0.25">
      <c r="A438" t="s">
        <v>934</v>
      </c>
      <c r="B438" t="s">
        <v>935</v>
      </c>
      <c r="C438" s="58" t="s">
        <v>933</v>
      </c>
      <c r="D438" s="106">
        <v>38</v>
      </c>
      <c r="E438" s="106">
        <v>228</v>
      </c>
      <c r="F438" s="76">
        <v>0.85709999999999997</v>
      </c>
      <c r="G438">
        <v>0</v>
      </c>
    </row>
    <row r="439" spans="1:7" x14ac:dyDescent="0.25">
      <c r="A439" t="s">
        <v>937</v>
      </c>
      <c r="B439" t="s">
        <v>159</v>
      </c>
      <c r="C439" s="58" t="s">
        <v>936</v>
      </c>
      <c r="D439" s="106">
        <v>43</v>
      </c>
      <c r="E439" s="106">
        <v>189</v>
      </c>
      <c r="F439" s="76">
        <v>0.81469999999999998</v>
      </c>
      <c r="G439">
        <v>0</v>
      </c>
    </row>
    <row r="440" spans="1:7" x14ac:dyDescent="0.25">
      <c r="A440" t="s">
        <v>939</v>
      </c>
      <c r="B440" t="s">
        <v>43</v>
      </c>
      <c r="C440" s="58" t="s">
        <v>938</v>
      </c>
      <c r="D440" s="106">
        <v>223</v>
      </c>
      <c r="E440" s="106">
        <v>462</v>
      </c>
      <c r="F440" s="76">
        <v>0.67449999999999999</v>
      </c>
      <c r="G440">
        <v>5</v>
      </c>
    </row>
    <row r="441" spans="1:7" x14ac:dyDescent="0.25">
      <c r="A441" t="s">
        <v>941</v>
      </c>
      <c r="B441" t="s">
        <v>183</v>
      </c>
      <c r="C441" s="58" t="s">
        <v>940</v>
      </c>
      <c r="D441" s="106">
        <v>100</v>
      </c>
      <c r="E441" s="106">
        <v>256</v>
      </c>
      <c r="F441" s="76">
        <v>0.71909999999999996</v>
      </c>
      <c r="G441">
        <v>0</v>
      </c>
    </row>
    <row r="442" spans="1:7" x14ac:dyDescent="0.25">
      <c r="A442" t="s">
        <v>943</v>
      </c>
      <c r="B442" t="s">
        <v>274</v>
      </c>
      <c r="C442" s="58" t="s">
        <v>942</v>
      </c>
      <c r="D442" s="106">
        <v>70</v>
      </c>
      <c r="E442" s="106">
        <v>297</v>
      </c>
      <c r="F442" s="76">
        <v>0.80930000000000002</v>
      </c>
      <c r="G442">
        <v>0</v>
      </c>
    </row>
    <row r="443" spans="1:7" x14ac:dyDescent="0.25">
      <c r="A443" t="s">
        <v>945</v>
      </c>
      <c r="B443" t="s">
        <v>99</v>
      </c>
      <c r="C443" s="58" t="s">
        <v>944</v>
      </c>
      <c r="D443" s="106">
        <v>46</v>
      </c>
      <c r="E443" s="106">
        <v>204</v>
      </c>
      <c r="F443" s="76">
        <v>0.81599999999999995</v>
      </c>
      <c r="G443">
        <v>0</v>
      </c>
    </row>
    <row r="444" spans="1:7" x14ac:dyDescent="0.25">
      <c r="A444" t="s">
        <v>947</v>
      </c>
      <c r="B444" t="s">
        <v>418</v>
      </c>
      <c r="C444" s="58" t="s">
        <v>946</v>
      </c>
      <c r="D444" s="106">
        <v>454</v>
      </c>
      <c r="E444" s="106">
        <v>1342</v>
      </c>
      <c r="F444" s="76">
        <v>0.74719999999999998</v>
      </c>
      <c r="G444">
        <v>0</v>
      </c>
    </row>
    <row r="445" spans="1:7" x14ac:dyDescent="0.25">
      <c r="A445" t="s">
        <v>949</v>
      </c>
      <c r="B445" t="s">
        <v>56</v>
      </c>
      <c r="C445" s="58" t="s">
        <v>948</v>
      </c>
      <c r="D445" s="106">
        <v>60</v>
      </c>
      <c r="E445" s="106">
        <v>129</v>
      </c>
      <c r="F445" s="76">
        <v>0.6825</v>
      </c>
      <c r="G445">
        <v>5</v>
      </c>
    </row>
    <row r="446" spans="1:7" x14ac:dyDescent="0.25">
      <c r="A446" t="s">
        <v>951</v>
      </c>
      <c r="B446" t="s">
        <v>23</v>
      </c>
      <c r="C446" t="s">
        <v>950</v>
      </c>
      <c r="D446" s="106">
        <v>1104</v>
      </c>
      <c r="E446" s="106">
        <v>3621</v>
      </c>
      <c r="F446" s="76">
        <v>0.76629999999999998</v>
      </c>
      <c r="G446">
        <v>0</v>
      </c>
    </row>
    <row r="447" spans="1:7" x14ac:dyDescent="0.25">
      <c r="A447" t="s">
        <v>953</v>
      </c>
      <c r="B447" t="s">
        <v>17</v>
      </c>
      <c r="C447" s="58" t="s">
        <v>952</v>
      </c>
      <c r="D447" s="106">
        <v>53</v>
      </c>
      <c r="E447" s="106">
        <v>252</v>
      </c>
      <c r="F447" s="76">
        <v>0.82620000000000005</v>
      </c>
      <c r="G447">
        <v>0</v>
      </c>
    </row>
    <row r="448" spans="1:7" x14ac:dyDescent="0.25">
      <c r="A448" t="s">
        <v>955</v>
      </c>
      <c r="B448" t="s">
        <v>64</v>
      </c>
      <c r="C448" s="58" t="s">
        <v>954</v>
      </c>
      <c r="D448" s="106">
        <v>334</v>
      </c>
      <c r="E448" s="106">
        <v>1394</v>
      </c>
      <c r="F448" s="76">
        <v>0.80669999999999997</v>
      </c>
      <c r="G448">
        <v>0</v>
      </c>
    </row>
    <row r="449" spans="1:7" x14ac:dyDescent="0.25">
      <c r="A449" t="s">
        <v>957</v>
      </c>
      <c r="B449" t="s">
        <v>46</v>
      </c>
      <c r="C449" s="58" t="s">
        <v>956</v>
      </c>
      <c r="D449" s="106">
        <v>628</v>
      </c>
      <c r="E449" s="106">
        <v>1362</v>
      </c>
      <c r="F449" s="76">
        <v>0.68440000000000001</v>
      </c>
      <c r="G449">
        <v>5</v>
      </c>
    </row>
    <row r="450" spans="1:7" x14ac:dyDescent="0.25">
      <c r="A450" t="s">
        <v>959</v>
      </c>
      <c r="B450" t="s">
        <v>274</v>
      </c>
      <c r="C450" s="58" t="s">
        <v>958</v>
      </c>
      <c r="D450" s="106">
        <v>58</v>
      </c>
      <c r="E450" s="106">
        <v>151</v>
      </c>
      <c r="F450" s="76">
        <v>0.72250000000000003</v>
      </c>
      <c r="G450">
        <v>0</v>
      </c>
    </row>
    <row r="451" spans="1:7" x14ac:dyDescent="0.25">
      <c r="A451" t="s">
        <v>961</v>
      </c>
      <c r="B451" t="s">
        <v>20</v>
      </c>
      <c r="C451" s="58" t="s">
        <v>960</v>
      </c>
      <c r="D451" s="106">
        <v>32</v>
      </c>
      <c r="E451" s="106">
        <v>95</v>
      </c>
      <c r="F451" s="76">
        <v>0.748</v>
      </c>
      <c r="G451">
        <v>0</v>
      </c>
    </row>
    <row r="452" spans="1:7" x14ac:dyDescent="0.25">
      <c r="A452" t="s">
        <v>963</v>
      </c>
      <c r="B452" t="s">
        <v>219</v>
      </c>
      <c r="C452" s="58" t="s">
        <v>962</v>
      </c>
      <c r="D452" s="106">
        <v>358</v>
      </c>
      <c r="E452" s="106">
        <v>851</v>
      </c>
      <c r="F452" s="76">
        <v>0.70389999999999997</v>
      </c>
      <c r="G452">
        <v>0</v>
      </c>
    </row>
    <row r="453" spans="1:7" x14ac:dyDescent="0.25">
      <c r="A453" t="s">
        <v>1462</v>
      </c>
      <c r="B453" t="s">
        <v>20</v>
      </c>
      <c r="C453" s="58" t="s">
        <v>964</v>
      </c>
      <c r="D453" s="106">
        <v>22</v>
      </c>
      <c r="E453" s="106">
        <v>161</v>
      </c>
      <c r="F453" s="76">
        <v>0.87980000000000003</v>
      </c>
      <c r="G453">
        <v>0</v>
      </c>
    </row>
    <row r="454" spans="1:7" x14ac:dyDescent="0.25">
      <c r="A454" t="s">
        <v>967</v>
      </c>
      <c r="B454" t="s">
        <v>96</v>
      </c>
      <c r="C454" s="58" t="s">
        <v>966</v>
      </c>
      <c r="D454" s="106">
        <v>282</v>
      </c>
      <c r="E454" s="106">
        <v>770</v>
      </c>
      <c r="F454" s="76">
        <v>0.7319</v>
      </c>
      <c r="G454">
        <v>0</v>
      </c>
    </row>
    <row r="455" spans="1:7" x14ac:dyDescent="0.25">
      <c r="A455" t="s">
        <v>969</v>
      </c>
      <c r="B455" t="s">
        <v>49</v>
      </c>
      <c r="C455" s="58" t="s">
        <v>968</v>
      </c>
      <c r="D455" s="106">
        <v>10</v>
      </c>
      <c r="E455" s="106">
        <v>117</v>
      </c>
      <c r="F455" s="76">
        <v>0.92130000000000001</v>
      </c>
      <c r="G455">
        <v>0</v>
      </c>
    </row>
    <row r="456" spans="1:7" x14ac:dyDescent="0.25">
      <c r="A456" t="s">
        <v>971</v>
      </c>
      <c r="B456" t="s">
        <v>298</v>
      </c>
      <c r="C456" s="58" t="s">
        <v>970</v>
      </c>
      <c r="D456" s="106">
        <v>169</v>
      </c>
      <c r="E456" s="106">
        <v>477</v>
      </c>
      <c r="F456" s="76">
        <v>0.73839999999999995</v>
      </c>
      <c r="G456">
        <v>0</v>
      </c>
    </row>
    <row r="457" spans="1:7" x14ac:dyDescent="0.25">
      <c r="A457" t="s">
        <v>973</v>
      </c>
      <c r="B457" t="s">
        <v>133</v>
      </c>
      <c r="C457" s="58" t="s">
        <v>972</v>
      </c>
      <c r="D457" s="106">
        <v>17</v>
      </c>
      <c r="E457" s="106">
        <v>122</v>
      </c>
      <c r="F457" s="76">
        <v>0.87770000000000004</v>
      </c>
      <c r="G457">
        <v>0</v>
      </c>
    </row>
    <row r="458" spans="1:7" x14ac:dyDescent="0.25">
      <c r="A458" t="s">
        <v>975</v>
      </c>
      <c r="B458" t="s">
        <v>159</v>
      </c>
      <c r="C458" s="58" t="s">
        <v>974</v>
      </c>
      <c r="D458" s="106">
        <v>66</v>
      </c>
      <c r="E458" s="106">
        <v>226</v>
      </c>
      <c r="F458" s="76">
        <v>0.77400000000000002</v>
      </c>
      <c r="G458">
        <v>0</v>
      </c>
    </row>
    <row r="459" spans="1:7" x14ac:dyDescent="0.25">
      <c r="A459" t="s">
        <v>977</v>
      </c>
      <c r="B459" t="s">
        <v>49</v>
      </c>
      <c r="C459" s="58" t="s">
        <v>976</v>
      </c>
      <c r="D459" s="106">
        <v>868</v>
      </c>
      <c r="E459" s="106">
        <v>1238</v>
      </c>
      <c r="F459" s="76">
        <v>0.58779999999999999</v>
      </c>
      <c r="G459">
        <v>15</v>
      </c>
    </row>
    <row r="460" spans="1:7" x14ac:dyDescent="0.25">
      <c r="A460" t="s">
        <v>979</v>
      </c>
      <c r="B460" t="s">
        <v>34</v>
      </c>
      <c r="C460" s="58" t="s">
        <v>978</v>
      </c>
      <c r="D460" s="106">
        <v>26</v>
      </c>
      <c r="E460" s="106">
        <v>192</v>
      </c>
      <c r="F460" s="76">
        <v>0.88070000000000004</v>
      </c>
      <c r="G460">
        <v>0</v>
      </c>
    </row>
    <row r="461" spans="1:7" x14ac:dyDescent="0.25">
      <c r="A461" t="s">
        <v>981</v>
      </c>
      <c r="B461" t="s">
        <v>72</v>
      </c>
      <c r="C461" s="58" t="s">
        <v>980</v>
      </c>
      <c r="D461" s="106">
        <v>135</v>
      </c>
      <c r="E461" s="106">
        <v>376</v>
      </c>
      <c r="F461" s="76">
        <v>0.73580000000000001</v>
      </c>
      <c r="G461">
        <v>0</v>
      </c>
    </row>
    <row r="462" spans="1:7" x14ac:dyDescent="0.25">
      <c r="A462" t="s">
        <v>983</v>
      </c>
      <c r="B462" t="s">
        <v>289</v>
      </c>
      <c r="C462" s="58" t="s">
        <v>982</v>
      </c>
      <c r="D462" s="106">
        <v>365</v>
      </c>
      <c r="E462" s="106">
        <v>869</v>
      </c>
      <c r="F462" s="76">
        <v>0.70420000000000005</v>
      </c>
      <c r="G462">
        <v>0</v>
      </c>
    </row>
    <row r="463" spans="1:7" x14ac:dyDescent="0.25">
      <c r="A463" t="s">
        <v>985</v>
      </c>
      <c r="B463" t="s">
        <v>64</v>
      </c>
      <c r="C463" s="58" t="s">
        <v>984</v>
      </c>
      <c r="D463" s="106">
        <v>113</v>
      </c>
      <c r="E463" s="106">
        <v>321</v>
      </c>
      <c r="F463" s="76">
        <v>0.73960000000000004</v>
      </c>
      <c r="G463">
        <v>0</v>
      </c>
    </row>
    <row r="464" spans="1:7" x14ac:dyDescent="0.25">
      <c r="A464" t="s">
        <v>987</v>
      </c>
      <c r="B464" t="s">
        <v>64</v>
      </c>
      <c r="C464" s="58" t="s">
        <v>986</v>
      </c>
      <c r="D464" s="106">
        <v>534</v>
      </c>
      <c r="E464" s="106">
        <v>1261</v>
      </c>
      <c r="F464" s="76">
        <v>0.70250000000000001</v>
      </c>
      <c r="G464">
        <v>0</v>
      </c>
    </row>
    <row r="465" spans="1:7" x14ac:dyDescent="0.25">
      <c r="A465" t="s">
        <v>989</v>
      </c>
      <c r="B465" t="s">
        <v>34</v>
      </c>
      <c r="C465" s="58" t="s">
        <v>988</v>
      </c>
      <c r="D465" s="106">
        <v>98</v>
      </c>
      <c r="E465" s="106">
        <v>277</v>
      </c>
      <c r="F465" s="76">
        <v>0.73870000000000002</v>
      </c>
      <c r="G465">
        <v>0</v>
      </c>
    </row>
    <row r="466" spans="1:7" x14ac:dyDescent="0.25">
      <c r="A466" t="s">
        <v>991</v>
      </c>
      <c r="B466" t="s">
        <v>171</v>
      </c>
      <c r="C466" s="58" t="s">
        <v>990</v>
      </c>
      <c r="D466" s="106">
        <v>652</v>
      </c>
      <c r="E466" s="106">
        <v>1793</v>
      </c>
      <c r="F466" s="76">
        <v>0.73329999999999995</v>
      </c>
      <c r="G466">
        <v>0</v>
      </c>
    </row>
    <row r="467" spans="1:7" x14ac:dyDescent="0.25">
      <c r="A467" t="s">
        <v>993</v>
      </c>
      <c r="B467" t="s">
        <v>366</v>
      </c>
      <c r="C467" s="58" t="s">
        <v>992</v>
      </c>
      <c r="D467" s="106">
        <v>116</v>
      </c>
      <c r="E467" s="106">
        <v>481</v>
      </c>
      <c r="F467" s="76">
        <v>0.80569999999999997</v>
      </c>
      <c r="G467">
        <v>0</v>
      </c>
    </row>
    <row r="468" spans="1:7" x14ac:dyDescent="0.25">
      <c r="A468" t="s">
        <v>995</v>
      </c>
      <c r="B468" t="s">
        <v>75</v>
      </c>
      <c r="C468" s="58" t="s">
        <v>994</v>
      </c>
      <c r="D468" s="106">
        <v>16</v>
      </c>
      <c r="E468" s="106">
        <v>168</v>
      </c>
      <c r="F468" s="76">
        <v>0.91300000000000003</v>
      </c>
      <c r="G468">
        <v>0</v>
      </c>
    </row>
    <row r="469" spans="1:7" x14ac:dyDescent="0.25">
      <c r="A469" t="s">
        <v>997</v>
      </c>
      <c r="B469" t="s">
        <v>81</v>
      </c>
      <c r="C469" s="58" t="s">
        <v>996</v>
      </c>
      <c r="D469" s="106">
        <v>179</v>
      </c>
      <c r="E469" s="106">
        <v>354</v>
      </c>
      <c r="F469" s="76">
        <v>0.66420000000000001</v>
      </c>
      <c r="G469">
        <v>5</v>
      </c>
    </row>
    <row r="470" spans="1:7" x14ac:dyDescent="0.25">
      <c r="A470" t="s">
        <v>999</v>
      </c>
      <c r="B470" t="s">
        <v>212</v>
      </c>
      <c r="C470" s="58" t="s">
        <v>998</v>
      </c>
      <c r="D470" s="106">
        <v>113</v>
      </c>
      <c r="E470" s="106">
        <v>361</v>
      </c>
      <c r="F470" s="76">
        <v>0.76160000000000005</v>
      </c>
      <c r="G470">
        <v>0</v>
      </c>
    </row>
    <row r="471" spans="1:7" x14ac:dyDescent="0.25">
      <c r="A471" t="s">
        <v>1001</v>
      </c>
      <c r="B471" t="s">
        <v>46</v>
      </c>
      <c r="C471" s="58" t="s">
        <v>1000</v>
      </c>
      <c r="D471" s="106">
        <v>47</v>
      </c>
      <c r="E471" s="106">
        <v>263</v>
      </c>
      <c r="F471" s="76">
        <v>0.84840000000000004</v>
      </c>
      <c r="G471">
        <v>0</v>
      </c>
    </row>
    <row r="472" spans="1:7" x14ac:dyDescent="0.25">
      <c r="A472" t="s">
        <v>1003</v>
      </c>
      <c r="B472" t="s">
        <v>277</v>
      </c>
      <c r="C472" s="58" t="s">
        <v>1002</v>
      </c>
      <c r="D472" s="106">
        <v>420</v>
      </c>
      <c r="E472" s="106">
        <v>672</v>
      </c>
      <c r="F472" s="76">
        <v>0.61539999999999995</v>
      </c>
      <c r="G472">
        <v>10</v>
      </c>
    </row>
    <row r="473" spans="1:7" x14ac:dyDescent="0.25">
      <c r="A473" t="s">
        <v>1005</v>
      </c>
      <c r="B473" t="s">
        <v>72</v>
      </c>
      <c r="C473" s="58" t="s">
        <v>1004</v>
      </c>
      <c r="D473" s="106">
        <v>137</v>
      </c>
      <c r="E473" s="106">
        <v>422</v>
      </c>
      <c r="F473" s="76">
        <v>0.75490000000000002</v>
      </c>
      <c r="G473">
        <v>0</v>
      </c>
    </row>
    <row r="474" spans="1:7" x14ac:dyDescent="0.25">
      <c r="A474" t="s">
        <v>1007</v>
      </c>
      <c r="B474" t="s">
        <v>133</v>
      </c>
      <c r="C474" s="58" t="s">
        <v>1006</v>
      </c>
      <c r="D474" s="106">
        <v>82</v>
      </c>
      <c r="E474" s="106">
        <v>108</v>
      </c>
      <c r="F474" s="76">
        <v>0.56840000000000002</v>
      </c>
      <c r="G474">
        <v>15</v>
      </c>
    </row>
    <row r="475" spans="1:7" x14ac:dyDescent="0.25">
      <c r="A475" t="s">
        <v>1009</v>
      </c>
      <c r="B475" t="s">
        <v>171</v>
      </c>
      <c r="C475" s="58" t="s">
        <v>1008</v>
      </c>
      <c r="D475" s="106">
        <v>360</v>
      </c>
      <c r="E475" s="106">
        <v>1506</v>
      </c>
      <c r="F475" s="76">
        <v>0.80710000000000004</v>
      </c>
      <c r="G475">
        <v>0</v>
      </c>
    </row>
    <row r="476" spans="1:7" x14ac:dyDescent="0.25">
      <c r="A476" t="s">
        <v>1011</v>
      </c>
      <c r="B476" t="s">
        <v>96</v>
      </c>
      <c r="C476" s="58" t="s">
        <v>1010</v>
      </c>
      <c r="D476" s="106">
        <v>801</v>
      </c>
      <c r="E476" s="106">
        <v>1709</v>
      </c>
      <c r="F476" s="76">
        <v>0.68089999999999995</v>
      </c>
      <c r="G476">
        <v>5</v>
      </c>
    </row>
    <row r="477" spans="1:7" x14ac:dyDescent="0.25">
      <c r="A477" t="s">
        <v>1013</v>
      </c>
      <c r="B477" t="s">
        <v>96</v>
      </c>
      <c r="C477" s="58" t="s">
        <v>1012</v>
      </c>
      <c r="D477" s="106">
        <v>365</v>
      </c>
      <c r="E477" s="106">
        <v>1038</v>
      </c>
      <c r="F477" s="76">
        <v>0.73980000000000001</v>
      </c>
      <c r="G477">
        <v>0</v>
      </c>
    </row>
    <row r="478" spans="1:7" x14ac:dyDescent="0.25">
      <c r="A478" t="s">
        <v>1015</v>
      </c>
      <c r="B478" t="s">
        <v>81</v>
      </c>
      <c r="C478" s="58" t="s">
        <v>1014</v>
      </c>
      <c r="D478" s="106">
        <v>243</v>
      </c>
      <c r="E478" s="106">
        <v>464</v>
      </c>
      <c r="F478" s="76">
        <v>0.65629999999999999</v>
      </c>
      <c r="G478">
        <v>5</v>
      </c>
    </row>
    <row r="479" spans="1:7" x14ac:dyDescent="0.25">
      <c r="A479" t="s">
        <v>1017</v>
      </c>
      <c r="B479" t="s">
        <v>64</v>
      </c>
      <c r="C479" s="58" t="s">
        <v>1016</v>
      </c>
      <c r="D479" s="106">
        <v>76</v>
      </c>
      <c r="E479" s="106">
        <v>513</v>
      </c>
      <c r="F479" s="76">
        <v>0.871</v>
      </c>
      <c r="G479">
        <v>0</v>
      </c>
    </row>
    <row r="480" spans="1:7" x14ac:dyDescent="0.25">
      <c r="A480" t="s">
        <v>1019</v>
      </c>
      <c r="B480" t="s">
        <v>64</v>
      </c>
      <c r="C480" s="58" t="s">
        <v>1018</v>
      </c>
      <c r="D480" s="106">
        <v>17</v>
      </c>
      <c r="E480" s="106">
        <v>81</v>
      </c>
      <c r="F480" s="76">
        <v>0.82650000000000001</v>
      </c>
      <c r="G480">
        <v>0</v>
      </c>
    </row>
    <row r="481" spans="1:7" x14ac:dyDescent="0.25">
      <c r="A481" t="s">
        <v>1021</v>
      </c>
      <c r="B481" t="s">
        <v>248</v>
      </c>
      <c r="C481" s="58" t="s">
        <v>1020</v>
      </c>
      <c r="D481" s="106">
        <v>64</v>
      </c>
      <c r="E481" s="106">
        <v>115</v>
      </c>
      <c r="F481" s="76">
        <v>0.64249999999999996</v>
      </c>
      <c r="G481">
        <v>10</v>
      </c>
    </row>
    <row r="482" spans="1:7" x14ac:dyDescent="0.25">
      <c r="A482" t="s">
        <v>1023</v>
      </c>
      <c r="B482" t="s">
        <v>78</v>
      </c>
      <c r="C482" s="58" t="s">
        <v>1022</v>
      </c>
      <c r="D482" s="106">
        <v>88</v>
      </c>
      <c r="E482" s="106">
        <v>203</v>
      </c>
      <c r="F482" s="76">
        <v>0.6976</v>
      </c>
      <c r="G482">
        <v>5</v>
      </c>
    </row>
    <row r="483" spans="1:7" x14ac:dyDescent="0.25">
      <c r="A483" t="s">
        <v>1025</v>
      </c>
      <c r="B483" t="s">
        <v>64</v>
      </c>
      <c r="C483" s="58" t="s">
        <v>1024</v>
      </c>
      <c r="D483" s="106">
        <v>421</v>
      </c>
      <c r="E483" s="106">
        <v>1161</v>
      </c>
      <c r="F483" s="76">
        <v>0.7339</v>
      </c>
      <c r="G483">
        <v>0</v>
      </c>
    </row>
    <row r="484" spans="1:7" x14ac:dyDescent="0.25">
      <c r="A484" t="s">
        <v>1027</v>
      </c>
      <c r="B484" t="s">
        <v>49</v>
      </c>
      <c r="C484" s="58" t="s">
        <v>1026</v>
      </c>
      <c r="D484" s="106">
        <v>537</v>
      </c>
      <c r="E484" s="106">
        <v>849</v>
      </c>
      <c r="F484" s="76">
        <v>0.61260000000000003</v>
      </c>
      <c r="G484">
        <v>10</v>
      </c>
    </row>
    <row r="485" spans="1:7" x14ac:dyDescent="0.25">
      <c r="A485" t="s">
        <v>1029</v>
      </c>
      <c r="B485" t="s">
        <v>277</v>
      </c>
      <c r="C485" s="58" t="s">
        <v>1028</v>
      </c>
      <c r="D485" s="106">
        <v>171</v>
      </c>
      <c r="E485" s="106">
        <v>748</v>
      </c>
      <c r="F485" s="76">
        <v>0.81389999999999996</v>
      </c>
      <c r="G485">
        <v>0</v>
      </c>
    </row>
    <row r="486" spans="1:7" x14ac:dyDescent="0.25">
      <c r="A486" t="s">
        <v>1031</v>
      </c>
      <c r="B486" t="s">
        <v>96</v>
      </c>
      <c r="C486" s="58" t="s">
        <v>1030</v>
      </c>
      <c r="D486" s="106">
        <v>522</v>
      </c>
      <c r="E486" s="106">
        <v>1951</v>
      </c>
      <c r="F486" s="76">
        <v>0.78890000000000005</v>
      </c>
      <c r="G486">
        <v>0</v>
      </c>
    </row>
    <row r="487" spans="1:7" x14ac:dyDescent="0.25">
      <c r="A487" t="s">
        <v>1033</v>
      </c>
      <c r="B487" t="s">
        <v>43</v>
      </c>
      <c r="C487" s="58" t="s">
        <v>1032</v>
      </c>
      <c r="D487" s="106">
        <v>29</v>
      </c>
      <c r="E487" s="106">
        <v>175</v>
      </c>
      <c r="F487" s="76">
        <v>0.85780000000000001</v>
      </c>
      <c r="G487">
        <v>0</v>
      </c>
    </row>
    <row r="488" spans="1:7" x14ac:dyDescent="0.25">
      <c r="A488" t="s">
        <v>1035</v>
      </c>
      <c r="B488" t="s">
        <v>159</v>
      </c>
      <c r="C488" s="58" t="s">
        <v>1034</v>
      </c>
      <c r="D488" s="106">
        <v>59</v>
      </c>
      <c r="E488" s="106">
        <v>291</v>
      </c>
      <c r="F488" s="76">
        <v>0.83140000000000003</v>
      </c>
      <c r="G488">
        <v>0</v>
      </c>
    </row>
    <row r="489" spans="1:7" x14ac:dyDescent="0.25">
      <c r="A489" t="s">
        <v>1037</v>
      </c>
      <c r="B489" t="s">
        <v>72</v>
      </c>
      <c r="C489" s="58" t="s">
        <v>1036</v>
      </c>
      <c r="D489" s="106">
        <v>66</v>
      </c>
      <c r="E489" s="106">
        <v>289</v>
      </c>
      <c r="F489" s="76">
        <v>0.81410000000000005</v>
      </c>
      <c r="G489">
        <v>0</v>
      </c>
    </row>
    <row r="490" spans="1:7" x14ac:dyDescent="0.25">
      <c r="A490" t="s">
        <v>1039</v>
      </c>
      <c r="B490" t="s">
        <v>14</v>
      </c>
      <c r="C490" s="58" t="s">
        <v>1038</v>
      </c>
      <c r="D490" s="106">
        <v>37</v>
      </c>
      <c r="E490" s="106">
        <v>158</v>
      </c>
      <c r="F490" s="76">
        <v>0.81030000000000002</v>
      </c>
      <c r="G490">
        <v>0</v>
      </c>
    </row>
    <row r="491" spans="1:7" x14ac:dyDescent="0.25">
      <c r="A491" t="s">
        <v>1041</v>
      </c>
      <c r="B491" t="s">
        <v>46</v>
      </c>
      <c r="C491" s="58" t="s">
        <v>1040</v>
      </c>
      <c r="D491" s="106">
        <v>86</v>
      </c>
      <c r="E491" s="106">
        <v>369</v>
      </c>
      <c r="F491" s="76">
        <v>0.81100000000000005</v>
      </c>
      <c r="G491">
        <v>0</v>
      </c>
    </row>
    <row r="492" spans="1:7" x14ac:dyDescent="0.25">
      <c r="A492" t="s">
        <v>1043</v>
      </c>
      <c r="B492" t="s">
        <v>67</v>
      </c>
      <c r="C492" s="58" t="s">
        <v>1042</v>
      </c>
      <c r="D492" s="106">
        <v>60</v>
      </c>
      <c r="E492" s="106">
        <v>47</v>
      </c>
      <c r="F492" s="76">
        <v>0.43930000000000002</v>
      </c>
      <c r="G492">
        <v>15</v>
      </c>
    </row>
    <row r="493" spans="1:7" x14ac:dyDescent="0.25">
      <c r="A493" t="s">
        <v>1045</v>
      </c>
      <c r="B493" t="s">
        <v>164</v>
      </c>
      <c r="C493" s="58" t="s">
        <v>1044</v>
      </c>
      <c r="D493" s="106">
        <v>658</v>
      </c>
      <c r="E493" s="106">
        <v>785</v>
      </c>
      <c r="F493" s="76">
        <v>0.54400000000000004</v>
      </c>
      <c r="G493">
        <v>15</v>
      </c>
    </row>
    <row r="494" spans="1:7" x14ac:dyDescent="0.25">
      <c r="A494" t="s">
        <v>1047</v>
      </c>
      <c r="B494" t="s">
        <v>151</v>
      </c>
      <c r="C494" s="58" t="s">
        <v>1046</v>
      </c>
      <c r="D494" s="106">
        <v>201</v>
      </c>
      <c r="E494" s="106">
        <v>621</v>
      </c>
      <c r="F494" s="76">
        <v>0.75549999999999995</v>
      </c>
      <c r="G494">
        <v>0</v>
      </c>
    </row>
    <row r="495" spans="1:7" x14ac:dyDescent="0.25">
      <c r="A495" t="s">
        <v>1049</v>
      </c>
      <c r="B495" t="s">
        <v>49</v>
      </c>
      <c r="C495" s="58" t="s">
        <v>1048</v>
      </c>
      <c r="D495" s="106">
        <v>21</v>
      </c>
      <c r="E495" s="106">
        <v>116</v>
      </c>
      <c r="F495" s="76">
        <v>0.84670000000000001</v>
      </c>
      <c r="G495">
        <v>0</v>
      </c>
    </row>
    <row r="496" spans="1:7" x14ac:dyDescent="0.25">
      <c r="A496" t="s">
        <v>1053</v>
      </c>
      <c r="B496" t="s">
        <v>43</v>
      </c>
      <c r="C496" s="58" t="s">
        <v>1052</v>
      </c>
      <c r="D496" s="106">
        <v>16</v>
      </c>
      <c r="E496" s="106">
        <v>157</v>
      </c>
      <c r="F496" s="76">
        <v>0.90749999999999997</v>
      </c>
      <c r="G496">
        <v>0</v>
      </c>
    </row>
    <row r="497" spans="1:7" x14ac:dyDescent="0.25">
      <c r="A497" t="s">
        <v>1055</v>
      </c>
      <c r="B497" t="s">
        <v>26</v>
      </c>
      <c r="C497" s="58" t="s">
        <v>1054</v>
      </c>
      <c r="D497" s="106">
        <v>239</v>
      </c>
      <c r="E497" s="106">
        <v>565</v>
      </c>
      <c r="F497" s="76">
        <v>0.70269999999999999</v>
      </c>
      <c r="G497">
        <v>0</v>
      </c>
    </row>
    <row r="498" spans="1:7" x14ac:dyDescent="0.25">
      <c r="A498" t="s">
        <v>1057</v>
      </c>
      <c r="B498" t="s">
        <v>298</v>
      </c>
      <c r="C498" s="58" t="s">
        <v>1056</v>
      </c>
      <c r="D498" s="106">
        <v>73</v>
      </c>
      <c r="E498" s="106">
        <v>352</v>
      </c>
      <c r="F498" s="76">
        <v>0.82820000000000005</v>
      </c>
      <c r="G498">
        <v>0</v>
      </c>
    </row>
    <row r="499" spans="1:7" x14ac:dyDescent="0.25">
      <c r="A499" t="s">
        <v>1059</v>
      </c>
      <c r="B499" t="s">
        <v>72</v>
      </c>
      <c r="C499" s="58" t="s">
        <v>1058</v>
      </c>
      <c r="D499" s="106">
        <v>380</v>
      </c>
      <c r="E499" s="106">
        <v>1048</v>
      </c>
      <c r="F499" s="76">
        <v>0.7339</v>
      </c>
      <c r="G499">
        <v>0</v>
      </c>
    </row>
    <row r="500" spans="1:7" x14ac:dyDescent="0.25">
      <c r="A500" t="s">
        <v>1061</v>
      </c>
      <c r="B500" t="s">
        <v>17</v>
      </c>
      <c r="C500" s="58" t="s">
        <v>1060</v>
      </c>
      <c r="D500" s="106">
        <v>38</v>
      </c>
      <c r="E500" s="106">
        <v>182</v>
      </c>
      <c r="F500" s="76">
        <v>0.82730000000000004</v>
      </c>
      <c r="G500">
        <v>0</v>
      </c>
    </row>
    <row r="501" spans="1:7" x14ac:dyDescent="0.25">
      <c r="A501" t="s">
        <v>1063</v>
      </c>
      <c r="B501" t="s">
        <v>49</v>
      </c>
      <c r="C501" s="58" t="s">
        <v>1062</v>
      </c>
      <c r="D501" s="106">
        <v>19</v>
      </c>
      <c r="E501" s="106">
        <v>150</v>
      </c>
      <c r="F501" s="76">
        <v>0.88759999999999994</v>
      </c>
      <c r="G501">
        <v>0</v>
      </c>
    </row>
    <row r="502" spans="1:7" x14ac:dyDescent="0.25">
      <c r="A502" t="s">
        <v>1065</v>
      </c>
      <c r="B502" t="s">
        <v>84</v>
      </c>
      <c r="C502" s="58" t="s">
        <v>1064</v>
      </c>
      <c r="D502" s="106">
        <v>75</v>
      </c>
      <c r="E502" s="106">
        <v>138</v>
      </c>
      <c r="F502" s="76">
        <v>0.64790000000000003</v>
      </c>
      <c r="G502">
        <v>10</v>
      </c>
    </row>
    <row r="503" spans="1:7" x14ac:dyDescent="0.25">
      <c r="A503" t="s">
        <v>1067</v>
      </c>
      <c r="B503" t="s">
        <v>72</v>
      </c>
      <c r="C503" s="58" t="s">
        <v>1066</v>
      </c>
      <c r="D503" s="106">
        <v>93</v>
      </c>
      <c r="E503" s="106">
        <v>423</v>
      </c>
      <c r="F503" s="76">
        <v>0.81979999999999997</v>
      </c>
      <c r="G503">
        <v>0</v>
      </c>
    </row>
    <row r="504" spans="1:7" x14ac:dyDescent="0.25">
      <c r="A504" t="s">
        <v>1069</v>
      </c>
      <c r="B504" t="s">
        <v>274</v>
      </c>
      <c r="C504" s="58" t="s">
        <v>1068</v>
      </c>
      <c r="D504" s="106">
        <v>60</v>
      </c>
      <c r="E504" s="106">
        <v>109</v>
      </c>
      <c r="F504" s="76">
        <v>0.64500000000000002</v>
      </c>
      <c r="G504">
        <v>10</v>
      </c>
    </row>
    <row r="505" spans="1:7" x14ac:dyDescent="0.25">
      <c r="A505" t="s">
        <v>1071</v>
      </c>
      <c r="B505" t="s">
        <v>133</v>
      </c>
      <c r="C505" s="58" t="s">
        <v>1070</v>
      </c>
      <c r="D505" s="106">
        <v>43</v>
      </c>
      <c r="E505" s="106">
        <v>98</v>
      </c>
      <c r="F505" s="76">
        <v>0.69499999999999995</v>
      </c>
      <c r="G505">
        <v>5</v>
      </c>
    </row>
    <row r="506" spans="1:7" x14ac:dyDescent="0.25">
      <c r="A506" t="s">
        <v>1073</v>
      </c>
      <c r="B506" t="s">
        <v>49</v>
      </c>
      <c r="C506" s="58" t="s">
        <v>1072</v>
      </c>
      <c r="D506" s="106">
        <v>769</v>
      </c>
      <c r="E506" s="106">
        <v>1333</v>
      </c>
      <c r="F506" s="76">
        <v>0.63419999999999999</v>
      </c>
      <c r="G506">
        <v>10</v>
      </c>
    </row>
    <row r="507" spans="1:7" x14ac:dyDescent="0.25">
      <c r="A507" t="s">
        <v>1075</v>
      </c>
      <c r="B507" t="s">
        <v>96</v>
      </c>
      <c r="C507" s="58" t="s">
        <v>1074</v>
      </c>
      <c r="D507" s="106">
        <v>1173</v>
      </c>
      <c r="E507" s="106">
        <v>2402</v>
      </c>
      <c r="F507" s="76">
        <v>0.67190000000000005</v>
      </c>
      <c r="G507">
        <v>5</v>
      </c>
    </row>
    <row r="508" spans="1:7" x14ac:dyDescent="0.25">
      <c r="A508" t="s">
        <v>1077</v>
      </c>
      <c r="B508" t="s">
        <v>49</v>
      </c>
      <c r="C508" s="58" t="s">
        <v>1076</v>
      </c>
      <c r="D508" s="106">
        <v>225</v>
      </c>
      <c r="E508" s="106">
        <v>692</v>
      </c>
      <c r="F508" s="76">
        <v>0.75460000000000005</v>
      </c>
      <c r="G508">
        <v>0</v>
      </c>
    </row>
    <row r="509" spans="1:7" x14ac:dyDescent="0.25">
      <c r="A509" t="s">
        <v>1079</v>
      </c>
      <c r="B509" t="s">
        <v>17</v>
      </c>
      <c r="C509" s="58" t="s">
        <v>1078</v>
      </c>
      <c r="D509" s="106">
        <v>374</v>
      </c>
      <c r="E509" s="106">
        <v>556</v>
      </c>
      <c r="F509" s="76">
        <v>0.5978</v>
      </c>
      <c r="G509">
        <v>15</v>
      </c>
    </row>
    <row r="510" spans="1:7" x14ac:dyDescent="0.25">
      <c r="A510" t="s">
        <v>1081</v>
      </c>
      <c r="B510" t="s">
        <v>1082</v>
      </c>
      <c r="C510" s="58" t="s">
        <v>1080</v>
      </c>
      <c r="D510" s="106">
        <v>24</v>
      </c>
      <c r="E510" s="106">
        <v>104</v>
      </c>
      <c r="F510" s="76">
        <v>0.8125</v>
      </c>
      <c r="G510">
        <v>0</v>
      </c>
    </row>
    <row r="511" spans="1:7" x14ac:dyDescent="0.25">
      <c r="A511" t="s">
        <v>1084</v>
      </c>
      <c r="B511" t="s">
        <v>418</v>
      </c>
      <c r="C511" s="58" t="s">
        <v>1083</v>
      </c>
      <c r="D511" s="106">
        <v>238</v>
      </c>
      <c r="E511" s="106">
        <v>502</v>
      </c>
      <c r="F511" s="76">
        <v>0.6784</v>
      </c>
      <c r="G511">
        <v>5</v>
      </c>
    </row>
    <row r="512" spans="1:7" x14ac:dyDescent="0.25">
      <c r="A512" t="s">
        <v>1086</v>
      </c>
      <c r="B512" t="s">
        <v>96</v>
      </c>
      <c r="C512" s="58" t="s">
        <v>1085</v>
      </c>
      <c r="D512" s="106">
        <v>44</v>
      </c>
      <c r="E512" s="106">
        <v>194</v>
      </c>
      <c r="F512" s="76">
        <v>0.81510000000000005</v>
      </c>
      <c r="G512">
        <v>0</v>
      </c>
    </row>
    <row r="513" spans="1:7" x14ac:dyDescent="0.25">
      <c r="A513" t="s">
        <v>1088</v>
      </c>
      <c r="B513" t="s">
        <v>415</v>
      </c>
      <c r="C513" s="58" t="s">
        <v>1087</v>
      </c>
      <c r="D513" s="106">
        <v>136</v>
      </c>
      <c r="E513" s="106">
        <v>144</v>
      </c>
      <c r="F513" s="76">
        <v>0.51429999999999998</v>
      </c>
      <c r="G513">
        <v>15</v>
      </c>
    </row>
    <row r="514" spans="1:7" x14ac:dyDescent="0.25">
      <c r="A514" t="s">
        <v>1090</v>
      </c>
      <c r="B514" t="s">
        <v>96</v>
      </c>
      <c r="C514" s="58" t="s">
        <v>1089</v>
      </c>
      <c r="D514" s="106">
        <v>178</v>
      </c>
      <c r="E514" s="106">
        <v>537</v>
      </c>
      <c r="F514" s="76">
        <v>0.751</v>
      </c>
      <c r="G514">
        <v>0</v>
      </c>
    </row>
    <row r="515" spans="1:7" x14ac:dyDescent="0.25">
      <c r="A515" t="s">
        <v>1092</v>
      </c>
      <c r="B515" t="s">
        <v>363</v>
      </c>
      <c r="C515" s="58" t="s">
        <v>1091</v>
      </c>
      <c r="D515" s="106">
        <v>405</v>
      </c>
      <c r="E515" s="106">
        <v>1065</v>
      </c>
      <c r="F515" s="76">
        <v>0.72450000000000003</v>
      </c>
      <c r="G515">
        <v>0</v>
      </c>
    </row>
    <row r="516" spans="1:7" x14ac:dyDescent="0.25">
      <c r="A516" t="s">
        <v>1094</v>
      </c>
      <c r="B516" t="s">
        <v>59</v>
      </c>
      <c r="C516" s="58" t="s">
        <v>1093</v>
      </c>
      <c r="D516" s="106">
        <v>42</v>
      </c>
      <c r="E516" s="106">
        <v>111</v>
      </c>
      <c r="F516" s="76">
        <v>0.72550000000000003</v>
      </c>
      <c r="G516">
        <v>0</v>
      </c>
    </row>
    <row r="517" spans="1:7" x14ac:dyDescent="0.25">
      <c r="A517" t="s">
        <v>1096</v>
      </c>
      <c r="B517" t="s">
        <v>105</v>
      </c>
      <c r="C517" s="58" t="s">
        <v>1095</v>
      </c>
      <c r="D517" s="106">
        <v>82</v>
      </c>
      <c r="E517" s="106">
        <v>263</v>
      </c>
      <c r="F517" s="76">
        <v>0.76229999999999998</v>
      </c>
      <c r="G517">
        <v>0</v>
      </c>
    </row>
    <row r="518" spans="1:7" x14ac:dyDescent="0.25">
      <c r="A518" t="s">
        <v>1098</v>
      </c>
      <c r="B518" t="s">
        <v>171</v>
      </c>
      <c r="C518" s="58" t="s">
        <v>1097</v>
      </c>
      <c r="D518" s="106">
        <v>525</v>
      </c>
      <c r="E518" s="106">
        <v>1203</v>
      </c>
      <c r="F518" s="76">
        <v>0.69620000000000004</v>
      </c>
      <c r="G518">
        <v>5</v>
      </c>
    </row>
    <row r="519" spans="1:7" x14ac:dyDescent="0.25">
      <c r="A519" t="s">
        <v>1100</v>
      </c>
      <c r="B519" t="s">
        <v>64</v>
      </c>
      <c r="C519" s="58" t="s">
        <v>1099</v>
      </c>
      <c r="D519" s="106">
        <v>164</v>
      </c>
      <c r="E519" s="106">
        <v>686</v>
      </c>
      <c r="F519" s="76">
        <v>0.80710000000000004</v>
      </c>
      <c r="G519">
        <v>0</v>
      </c>
    </row>
    <row r="520" spans="1:7" x14ac:dyDescent="0.25">
      <c r="A520" t="s">
        <v>1102</v>
      </c>
      <c r="B520" t="s">
        <v>64</v>
      </c>
      <c r="C520" s="58" t="s">
        <v>1101</v>
      </c>
      <c r="D520" s="106">
        <v>132</v>
      </c>
      <c r="E520" s="106">
        <v>637</v>
      </c>
      <c r="F520" s="76">
        <v>0.82830000000000004</v>
      </c>
      <c r="G520">
        <v>0</v>
      </c>
    </row>
    <row r="521" spans="1:7" x14ac:dyDescent="0.25">
      <c r="A521" t="s">
        <v>1104</v>
      </c>
      <c r="B521" t="s">
        <v>49</v>
      </c>
      <c r="C521" s="58" t="s">
        <v>1103</v>
      </c>
      <c r="D521" s="106">
        <v>1037</v>
      </c>
      <c r="E521" s="106">
        <v>2341</v>
      </c>
      <c r="F521" s="76">
        <v>0.69299999999999995</v>
      </c>
      <c r="G521">
        <v>5</v>
      </c>
    </row>
    <row r="522" spans="1:7" x14ac:dyDescent="0.25">
      <c r="A522" t="s">
        <v>1106</v>
      </c>
      <c r="B522" t="s">
        <v>37</v>
      </c>
      <c r="C522" s="58" t="s">
        <v>1105</v>
      </c>
      <c r="D522" s="106">
        <v>22</v>
      </c>
      <c r="E522" s="106">
        <v>123</v>
      </c>
      <c r="F522" s="76">
        <v>0.84830000000000005</v>
      </c>
      <c r="G522">
        <v>0</v>
      </c>
    </row>
    <row r="523" spans="1:7" x14ac:dyDescent="0.25">
      <c r="A523" t="s">
        <v>1108</v>
      </c>
      <c r="B523" t="s">
        <v>49</v>
      </c>
      <c r="C523" s="58" t="s">
        <v>1107</v>
      </c>
      <c r="D523" s="106">
        <v>570</v>
      </c>
      <c r="E523" s="106">
        <v>1619</v>
      </c>
      <c r="F523" s="76">
        <v>0.73960000000000004</v>
      </c>
      <c r="G523">
        <v>0</v>
      </c>
    </row>
    <row r="524" spans="1:7" x14ac:dyDescent="0.25">
      <c r="A524" t="s">
        <v>1110</v>
      </c>
      <c r="B524" t="s">
        <v>49</v>
      </c>
      <c r="C524" s="58" t="s">
        <v>1109</v>
      </c>
      <c r="D524" s="106">
        <v>0</v>
      </c>
      <c r="E524" s="106">
        <v>13</v>
      </c>
      <c r="F524" s="76">
        <v>1</v>
      </c>
      <c r="G524">
        <v>0</v>
      </c>
    </row>
    <row r="525" spans="1:7" x14ac:dyDescent="0.25">
      <c r="A525" t="s">
        <v>1112</v>
      </c>
      <c r="B525" t="s">
        <v>190</v>
      </c>
      <c r="C525" s="58" t="s">
        <v>1111</v>
      </c>
      <c r="D525" s="106">
        <v>31</v>
      </c>
      <c r="E525" s="106">
        <v>99</v>
      </c>
      <c r="F525" s="76">
        <v>0.76149999999999995</v>
      </c>
      <c r="G525">
        <v>0</v>
      </c>
    </row>
    <row r="526" spans="1:7" x14ac:dyDescent="0.25">
      <c r="A526" t="s">
        <v>1114</v>
      </c>
      <c r="B526" t="s">
        <v>43</v>
      </c>
      <c r="C526" s="58" t="s">
        <v>1113</v>
      </c>
      <c r="D526" s="106">
        <v>30</v>
      </c>
      <c r="E526" s="106">
        <v>187</v>
      </c>
      <c r="F526" s="76">
        <v>0.86180000000000001</v>
      </c>
      <c r="G526">
        <v>0</v>
      </c>
    </row>
    <row r="527" spans="1:7" x14ac:dyDescent="0.25">
      <c r="A527" t="s">
        <v>1116</v>
      </c>
      <c r="B527" t="s">
        <v>67</v>
      </c>
      <c r="C527" s="58" t="s">
        <v>1115</v>
      </c>
      <c r="D527" s="106">
        <v>68</v>
      </c>
      <c r="E527" s="106">
        <v>172</v>
      </c>
      <c r="F527" s="76">
        <v>0.7167</v>
      </c>
      <c r="G527">
        <v>0</v>
      </c>
    </row>
    <row r="528" spans="1:7" x14ac:dyDescent="0.25">
      <c r="A528" t="s">
        <v>1118</v>
      </c>
      <c r="B528" t="s">
        <v>190</v>
      </c>
      <c r="C528" s="58" t="s">
        <v>1117</v>
      </c>
      <c r="D528" s="106">
        <v>36</v>
      </c>
      <c r="E528" s="106">
        <v>110</v>
      </c>
      <c r="F528" s="76">
        <v>0.75339999999999996</v>
      </c>
      <c r="G528">
        <v>0</v>
      </c>
    </row>
    <row r="529" spans="1:7" x14ac:dyDescent="0.25">
      <c r="A529" t="s">
        <v>1120</v>
      </c>
      <c r="B529" t="s">
        <v>46</v>
      </c>
      <c r="C529" s="58" t="s">
        <v>1119</v>
      </c>
      <c r="D529" s="106">
        <v>24</v>
      </c>
      <c r="E529" s="106">
        <v>139</v>
      </c>
      <c r="F529" s="76">
        <v>0.8528</v>
      </c>
      <c r="G529">
        <v>0</v>
      </c>
    </row>
    <row r="530" spans="1:7" x14ac:dyDescent="0.25">
      <c r="A530" t="s">
        <v>1122</v>
      </c>
      <c r="B530" t="s">
        <v>81</v>
      </c>
      <c r="C530" s="58" t="s">
        <v>1121</v>
      </c>
      <c r="D530" s="106">
        <v>92</v>
      </c>
      <c r="E530" s="106">
        <v>230</v>
      </c>
      <c r="F530" s="76">
        <v>0.71430000000000005</v>
      </c>
      <c r="G530">
        <v>0</v>
      </c>
    </row>
    <row r="531" spans="1:7" x14ac:dyDescent="0.25">
      <c r="A531" t="s">
        <v>1124</v>
      </c>
      <c r="B531" t="s">
        <v>190</v>
      </c>
      <c r="C531" s="58" t="s">
        <v>1123</v>
      </c>
      <c r="D531" s="106">
        <v>67</v>
      </c>
      <c r="E531" s="106">
        <v>385</v>
      </c>
      <c r="F531" s="76">
        <v>0.8518</v>
      </c>
      <c r="G531">
        <v>0</v>
      </c>
    </row>
    <row r="532" spans="1:7" x14ac:dyDescent="0.25">
      <c r="A532" t="s">
        <v>1126</v>
      </c>
      <c r="B532" t="s">
        <v>102</v>
      </c>
      <c r="C532" s="58" t="s">
        <v>1125</v>
      </c>
      <c r="D532" s="106">
        <v>1204</v>
      </c>
      <c r="E532" s="106">
        <v>4213</v>
      </c>
      <c r="F532" s="76">
        <v>0.77769999999999995</v>
      </c>
      <c r="G532">
        <v>0</v>
      </c>
    </row>
    <row r="533" spans="1:7" x14ac:dyDescent="0.25">
      <c r="A533" t="s">
        <v>1128</v>
      </c>
      <c r="B533" t="s">
        <v>418</v>
      </c>
      <c r="C533" s="58" t="s">
        <v>1127</v>
      </c>
      <c r="D533" s="106">
        <v>417</v>
      </c>
      <c r="E533" s="106">
        <v>933</v>
      </c>
      <c r="F533" s="76">
        <v>0.69110000000000005</v>
      </c>
      <c r="G533">
        <v>5</v>
      </c>
    </row>
    <row r="534" spans="1:7" x14ac:dyDescent="0.25">
      <c r="A534" t="s">
        <v>1130</v>
      </c>
      <c r="B534" t="s">
        <v>17</v>
      </c>
      <c r="C534" s="58" t="s">
        <v>1129</v>
      </c>
      <c r="D534" s="106">
        <v>79</v>
      </c>
      <c r="E534" s="106">
        <v>187</v>
      </c>
      <c r="F534" s="76">
        <v>0.70299999999999996</v>
      </c>
      <c r="G534">
        <v>0</v>
      </c>
    </row>
    <row r="535" spans="1:7" x14ac:dyDescent="0.25">
      <c r="A535" t="s">
        <v>1132</v>
      </c>
      <c r="B535" t="s">
        <v>49</v>
      </c>
      <c r="C535" s="58" t="s">
        <v>1131</v>
      </c>
      <c r="D535" s="106">
        <v>761</v>
      </c>
      <c r="E535" s="106">
        <v>1401</v>
      </c>
      <c r="F535" s="76">
        <v>0.64800000000000002</v>
      </c>
      <c r="G535">
        <v>10</v>
      </c>
    </row>
    <row r="536" spans="1:7" x14ac:dyDescent="0.25">
      <c r="A536" t="s">
        <v>1134</v>
      </c>
      <c r="B536" t="s">
        <v>64</v>
      </c>
      <c r="C536" s="58" t="s">
        <v>1133</v>
      </c>
      <c r="D536" s="106">
        <v>91</v>
      </c>
      <c r="E536" s="106">
        <v>555</v>
      </c>
      <c r="F536" s="76">
        <v>0.85909999999999997</v>
      </c>
      <c r="G536">
        <v>0</v>
      </c>
    </row>
    <row r="537" spans="1:7" x14ac:dyDescent="0.25">
      <c r="A537" t="s">
        <v>1136</v>
      </c>
      <c r="B537" t="s">
        <v>363</v>
      </c>
      <c r="C537" s="58" t="s">
        <v>1135</v>
      </c>
      <c r="D537" s="106">
        <v>67</v>
      </c>
      <c r="E537" s="106">
        <v>349</v>
      </c>
      <c r="F537" s="76">
        <v>0.83889999999999998</v>
      </c>
      <c r="G537">
        <v>0</v>
      </c>
    </row>
    <row r="538" spans="1:7" x14ac:dyDescent="0.25">
      <c r="A538" t="s">
        <v>1138</v>
      </c>
      <c r="B538" t="s">
        <v>363</v>
      </c>
      <c r="C538" s="58" t="s">
        <v>1137</v>
      </c>
      <c r="D538" s="106">
        <v>245</v>
      </c>
      <c r="E538" s="106">
        <v>1040</v>
      </c>
      <c r="F538" s="76">
        <v>0.80930000000000002</v>
      </c>
      <c r="G538">
        <v>0</v>
      </c>
    </row>
    <row r="539" spans="1:7" x14ac:dyDescent="0.25">
      <c r="A539" t="s">
        <v>1140</v>
      </c>
      <c r="B539" t="s">
        <v>274</v>
      </c>
      <c r="C539" s="58" t="s">
        <v>1139</v>
      </c>
      <c r="D539" s="106">
        <v>74</v>
      </c>
      <c r="E539" s="106">
        <v>182</v>
      </c>
      <c r="F539" s="76">
        <v>0.71089999999999998</v>
      </c>
      <c r="G539">
        <v>0</v>
      </c>
    </row>
    <row r="540" spans="1:7" x14ac:dyDescent="0.25">
      <c r="A540" t="s">
        <v>1142</v>
      </c>
      <c r="B540" t="s">
        <v>84</v>
      </c>
      <c r="C540" s="58" t="s">
        <v>1141</v>
      </c>
      <c r="D540" s="106">
        <v>229</v>
      </c>
      <c r="E540" s="106">
        <v>501</v>
      </c>
      <c r="F540" s="76">
        <v>0.68630000000000002</v>
      </c>
      <c r="G540">
        <v>5</v>
      </c>
    </row>
    <row r="541" spans="1:7" x14ac:dyDescent="0.25">
      <c r="A541" t="s">
        <v>1144</v>
      </c>
      <c r="B541" t="s">
        <v>303</v>
      </c>
      <c r="C541" s="58" t="s">
        <v>1143</v>
      </c>
      <c r="D541" s="106">
        <v>112</v>
      </c>
      <c r="E541" s="106">
        <v>278</v>
      </c>
      <c r="F541" s="76">
        <v>0.71279999999999999</v>
      </c>
      <c r="G541">
        <v>0</v>
      </c>
    </row>
    <row r="542" spans="1:7" x14ac:dyDescent="0.25">
      <c r="A542" t="s">
        <v>1146</v>
      </c>
      <c r="B542" t="s">
        <v>154</v>
      </c>
      <c r="C542" s="58" t="s">
        <v>1145</v>
      </c>
      <c r="D542" s="106">
        <v>92</v>
      </c>
      <c r="E542" s="106">
        <v>232</v>
      </c>
      <c r="F542" s="76">
        <v>0.71599999999999997</v>
      </c>
      <c r="G542">
        <v>0</v>
      </c>
    </row>
    <row r="543" spans="1:7" x14ac:dyDescent="0.25">
      <c r="A543" t="s">
        <v>1148</v>
      </c>
      <c r="B543" t="s">
        <v>102</v>
      </c>
      <c r="C543" s="58" t="s">
        <v>1147</v>
      </c>
      <c r="D543" s="106">
        <v>102</v>
      </c>
      <c r="E543" s="106">
        <v>515</v>
      </c>
      <c r="F543" s="76">
        <v>0.8347</v>
      </c>
      <c r="G543">
        <v>0</v>
      </c>
    </row>
    <row r="544" spans="1:7" x14ac:dyDescent="0.25">
      <c r="A544" t="s">
        <v>1150</v>
      </c>
      <c r="B544" t="s">
        <v>40</v>
      </c>
      <c r="C544" s="58" t="s">
        <v>1149</v>
      </c>
      <c r="D544" s="106">
        <v>18</v>
      </c>
      <c r="E544" s="106">
        <v>64</v>
      </c>
      <c r="F544" s="76">
        <v>0.78049999999999997</v>
      </c>
      <c r="G544">
        <v>0</v>
      </c>
    </row>
    <row r="545" spans="1:7" x14ac:dyDescent="0.25">
      <c r="A545" t="s">
        <v>1152</v>
      </c>
      <c r="B545" t="s">
        <v>363</v>
      </c>
      <c r="C545" s="58" t="s">
        <v>1151</v>
      </c>
      <c r="D545" s="106">
        <v>223</v>
      </c>
      <c r="E545" s="106">
        <v>823</v>
      </c>
      <c r="F545" s="76">
        <v>0.78680000000000005</v>
      </c>
      <c r="G545">
        <v>0</v>
      </c>
    </row>
    <row r="546" spans="1:7" x14ac:dyDescent="0.25">
      <c r="A546" t="s">
        <v>1154</v>
      </c>
      <c r="B546" t="s">
        <v>96</v>
      </c>
      <c r="C546" s="58" t="s">
        <v>1153</v>
      </c>
      <c r="D546" s="106">
        <v>381</v>
      </c>
      <c r="E546" s="106">
        <v>925</v>
      </c>
      <c r="F546" s="76">
        <v>0.70830000000000004</v>
      </c>
      <c r="G546">
        <v>0</v>
      </c>
    </row>
    <row r="547" spans="1:7" x14ac:dyDescent="0.25">
      <c r="A547" t="s">
        <v>1156</v>
      </c>
      <c r="B547" t="s">
        <v>1082</v>
      </c>
      <c r="C547" s="58" t="s">
        <v>1155</v>
      </c>
      <c r="D547" s="106">
        <v>133</v>
      </c>
      <c r="E547" s="106">
        <v>329</v>
      </c>
      <c r="F547" s="76">
        <v>0.71209999999999996</v>
      </c>
      <c r="G547">
        <v>0</v>
      </c>
    </row>
    <row r="548" spans="1:7" x14ac:dyDescent="0.25">
      <c r="A548" t="s">
        <v>7</v>
      </c>
      <c r="B548" t="s">
        <v>96</v>
      </c>
      <c r="C548" s="58" t="s">
        <v>8</v>
      </c>
      <c r="D548" s="106">
        <v>1384</v>
      </c>
      <c r="E548" s="106">
        <v>2477</v>
      </c>
      <c r="F548" s="76">
        <v>0.64149999999999996</v>
      </c>
      <c r="G548">
        <v>10</v>
      </c>
    </row>
    <row r="549" spans="1:7" x14ac:dyDescent="0.25">
      <c r="A549" t="s">
        <v>1158</v>
      </c>
      <c r="B549" t="s">
        <v>303</v>
      </c>
      <c r="C549" s="58" t="s">
        <v>1157</v>
      </c>
      <c r="D549" s="106">
        <v>12</v>
      </c>
      <c r="E549" s="106">
        <v>99</v>
      </c>
      <c r="F549" s="76">
        <v>0.89190000000000003</v>
      </c>
      <c r="G549">
        <v>0</v>
      </c>
    </row>
    <row r="550" spans="1:7" x14ac:dyDescent="0.25">
      <c r="A550" t="s">
        <v>1160</v>
      </c>
      <c r="B550" t="s">
        <v>49</v>
      </c>
      <c r="C550" s="58" t="s">
        <v>1159</v>
      </c>
      <c r="D550" s="106">
        <v>110</v>
      </c>
      <c r="E550" s="106">
        <v>427</v>
      </c>
      <c r="F550" s="76">
        <v>0.79520000000000002</v>
      </c>
      <c r="G550">
        <v>0</v>
      </c>
    </row>
    <row r="551" spans="1:7" x14ac:dyDescent="0.25">
      <c r="A551" t="s">
        <v>1162</v>
      </c>
      <c r="B551" t="s">
        <v>102</v>
      </c>
      <c r="C551" s="58" t="s">
        <v>1161</v>
      </c>
      <c r="D551" s="106">
        <v>556</v>
      </c>
      <c r="E551" s="106">
        <v>1855</v>
      </c>
      <c r="F551" s="76">
        <v>0.76939999999999997</v>
      </c>
      <c r="G551">
        <v>0</v>
      </c>
    </row>
    <row r="552" spans="1:7" x14ac:dyDescent="0.25">
      <c r="A552" t="s">
        <v>1164</v>
      </c>
      <c r="B552" t="s">
        <v>20</v>
      </c>
      <c r="C552" s="58" t="s">
        <v>1163</v>
      </c>
      <c r="D552" s="106">
        <v>201</v>
      </c>
      <c r="E552" s="106">
        <v>647</v>
      </c>
      <c r="F552" s="76">
        <v>0.76300000000000001</v>
      </c>
      <c r="G552">
        <v>0</v>
      </c>
    </row>
    <row r="553" spans="1:7" x14ac:dyDescent="0.25">
      <c r="A553" t="s">
        <v>1166</v>
      </c>
      <c r="B553" t="s">
        <v>133</v>
      </c>
      <c r="C553" s="58" t="s">
        <v>1165</v>
      </c>
      <c r="D553" s="106">
        <v>84</v>
      </c>
      <c r="E553" s="106">
        <v>143</v>
      </c>
      <c r="F553" s="76">
        <v>0.63</v>
      </c>
      <c r="G553">
        <v>10</v>
      </c>
    </row>
    <row r="554" spans="1:7" x14ac:dyDescent="0.25">
      <c r="A554" t="s">
        <v>1168</v>
      </c>
      <c r="B554" t="s">
        <v>17</v>
      </c>
      <c r="C554" s="58" t="s">
        <v>1167</v>
      </c>
      <c r="D554" s="106">
        <v>726</v>
      </c>
      <c r="E554" s="106">
        <v>1117</v>
      </c>
      <c r="F554" s="76">
        <v>0.60609999999999997</v>
      </c>
      <c r="G554">
        <v>10</v>
      </c>
    </row>
    <row r="555" spans="1:7" x14ac:dyDescent="0.25">
      <c r="A555" t="s">
        <v>1170</v>
      </c>
      <c r="B555" t="s">
        <v>49</v>
      </c>
      <c r="C555" s="58" t="s">
        <v>1169</v>
      </c>
      <c r="D555" s="106">
        <v>152</v>
      </c>
      <c r="E555" s="106">
        <v>568</v>
      </c>
      <c r="F555" s="76">
        <v>0.78890000000000005</v>
      </c>
      <c r="G555">
        <v>0</v>
      </c>
    </row>
    <row r="556" spans="1:7" x14ac:dyDescent="0.25">
      <c r="A556" t="s">
        <v>1172</v>
      </c>
      <c r="B556" t="s">
        <v>59</v>
      </c>
      <c r="C556" s="58" t="s">
        <v>1171</v>
      </c>
      <c r="D556" s="106">
        <v>21</v>
      </c>
      <c r="E556" s="106">
        <v>126</v>
      </c>
      <c r="F556" s="76">
        <v>0.85709999999999997</v>
      </c>
      <c r="G556">
        <v>0</v>
      </c>
    </row>
    <row r="557" spans="1:7" x14ac:dyDescent="0.25">
      <c r="A557" t="s">
        <v>1174</v>
      </c>
      <c r="B557" t="s">
        <v>133</v>
      </c>
      <c r="C557" s="58" t="s">
        <v>1173</v>
      </c>
      <c r="D557" s="106">
        <v>37</v>
      </c>
      <c r="E557" s="106">
        <v>136</v>
      </c>
      <c r="F557" s="76">
        <v>0.78610000000000002</v>
      </c>
      <c r="G557">
        <v>0</v>
      </c>
    </row>
    <row r="558" spans="1:7" x14ac:dyDescent="0.25">
      <c r="A558" t="s">
        <v>1176</v>
      </c>
      <c r="B558" t="s">
        <v>99</v>
      </c>
      <c r="C558" s="58" t="s">
        <v>1175</v>
      </c>
      <c r="D558" s="106">
        <v>255</v>
      </c>
      <c r="E558" s="106">
        <v>654</v>
      </c>
      <c r="F558" s="76">
        <v>0.71950000000000003</v>
      </c>
      <c r="G558">
        <v>0</v>
      </c>
    </row>
    <row r="559" spans="1:7" x14ac:dyDescent="0.25">
      <c r="A559" t="s">
        <v>1178</v>
      </c>
      <c r="B559" t="s">
        <v>49</v>
      </c>
      <c r="C559" s="58" t="s">
        <v>1177</v>
      </c>
      <c r="D559" s="106">
        <v>2406</v>
      </c>
      <c r="E559" s="106">
        <v>4236</v>
      </c>
      <c r="F559" s="76">
        <v>0.63780000000000003</v>
      </c>
      <c r="G559">
        <v>10</v>
      </c>
    </row>
    <row r="560" spans="1:7" x14ac:dyDescent="0.25">
      <c r="A560" t="s">
        <v>1180</v>
      </c>
      <c r="B560" t="s">
        <v>298</v>
      </c>
      <c r="C560" s="58" t="s">
        <v>1179</v>
      </c>
      <c r="D560" s="106">
        <v>40</v>
      </c>
      <c r="E560" s="106">
        <v>150</v>
      </c>
      <c r="F560" s="76">
        <v>0.78949999999999998</v>
      </c>
      <c r="G560">
        <v>0</v>
      </c>
    </row>
    <row r="561" spans="1:7" x14ac:dyDescent="0.25">
      <c r="A561" t="s">
        <v>1182</v>
      </c>
      <c r="B561" t="s">
        <v>99</v>
      </c>
      <c r="C561" s="58" t="s">
        <v>1181</v>
      </c>
      <c r="D561" s="106">
        <v>83</v>
      </c>
      <c r="E561" s="106">
        <v>184</v>
      </c>
      <c r="F561" s="76">
        <v>0.68910000000000005</v>
      </c>
      <c r="G561">
        <v>5</v>
      </c>
    </row>
    <row r="562" spans="1:7" x14ac:dyDescent="0.25">
      <c r="A562" t="s">
        <v>1184</v>
      </c>
      <c r="B562" t="s">
        <v>64</v>
      </c>
      <c r="C562" s="58" t="s">
        <v>1183</v>
      </c>
      <c r="D562" s="106">
        <v>1322</v>
      </c>
      <c r="E562" s="106">
        <v>2126</v>
      </c>
      <c r="F562" s="76">
        <v>0.61660000000000004</v>
      </c>
      <c r="G562">
        <v>10</v>
      </c>
    </row>
    <row r="563" spans="1:7" x14ac:dyDescent="0.25">
      <c r="A563" t="s">
        <v>1186</v>
      </c>
      <c r="B563" t="s">
        <v>26</v>
      </c>
      <c r="C563" s="58" t="s">
        <v>1185</v>
      </c>
      <c r="D563" s="106">
        <v>322</v>
      </c>
      <c r="E563" s="106">
        <v>1124</v>
      </c>
      <c r="F563" s="76">
        <v>0.77729999999999999</v>
      </c>
      <c r="G563">
        <v>0</v>
      </c>
    </row>
    <row r="564" spans="1:7" x14ac:dyDescent="0.25">
      <c r="A564" t="s">
        <v>1188</v>
      </c>
      <c r="B564" t="s">
        <v>49</v>
      </c>
      <c r="C564" s="58" t="s">
        <v>1187</v>
      </c>
      <c r="D564" s="106">
        <v>719</v>
      </c>
      <c r="E564" s="106">
        <v>1064</v>
      </c>
      <c r="F564" s="76">
        <v>0.59670000000000001</v>
      </c>
      <c r="G564">
        <v>15</v>
      </c>
    </row>
    <row r="565" spans="1:7" x14ac:dyDescent="0.25">
      <c r="A565" t="s">
        <v>1190</v>
      </c>
      <c r="B565" t="s">
        <v>102</v>
      </c>
      <c r="C565" s="58" t="s">
        <v>1189</v>
      </c>
      <c r="D565" s="106">
        <v>294</v>
      </c>
      <c r="E565" s="106">
        <v>925</v>
      </c>
      <c r="F565" s="76">
        <v>0.75880000000000003</v>
      </c>
      <c r="G565">
        <v>0</v>
      </c>
    </row>
    <row r="566" spans="1:7" x14ac:dyDescent="0.25">
      <c r="A566" t="s">
        <v>1192</v>
      </c>
      <c r="B566" t="s">
        <v>49</v>
      </c>
      <c r="C566" s="58" t="s">
        <v>1191</v>
      </c>
      <c r="D566" s="106">
        <v>318</v>
      </c>
      <c r="E566" s="106">
        <v>824</v>
      </c>
      <c r="F566" s="76">
        <v>0.72150000000000003</v>
      </c>
      <c r="G566">
        <v>0</v>
      </c>
    </row>
    <row r="567" spans="1:7" x14ac:dyDescent="0.25">
      <c r="A567" t="s">
        <v>1194</v>
      </c>
      <c r="B567" t="s">
        <v>37</v>
      </c>
      <c r="C567" s="58" t="s">
        <v>1193</v>
      </c>
      <c r="D567" s="106">
        <v>76</v>
      </c>
      <c r="E567" s="106">
        <v>231</v>
      </c>
      <c r="F567" s="76">
        <v>0.75239999999999996</v>
      </c>
      <c r="G567">
        <v>0</v>
      </c>
    </row>
    <row r="568" spans="1:7" x14ac:dyDescent="0.25">
      <c r="A568" t="s">
        <v>1196</v>
      </c>
      <c r="B568" t="s">
        <v>59</v>
      </c>
      <c r="C568" s="58" t="s">
        <v>1195</v>
      </c>
      <c r="D568" s="106">
        <v>20</v>
      </c>
      <c r="E568" s="106">
        <v>127</v>
      </c>
      <c r="F568" s="76">
        <v>0.8639</v>
      </c>
      <c r="G568">
        <v>0</v>
      </c>
    </row>
    <row r="569" spans="1:7" x14ac:dyDescent="0.25">
      <c r="A569" t="s">
        <v>1198</v>
      </c>
      <c r="B569" t="s">
        <v>118</v>
      </c>
      <c r="C569" s="58" t="s">
        <v>1197</v>
      </c>
      <c r="D569" s="106">
        <v>77</v>
      </c>
      <c r="E569" s="106">
        <v>245</v>
      </c>
      <c r="F569" s="76">
        <v>0.76090000000000002</v>
      </c>
      <c r="G569">
        <v>0</v>
      </c>
    </row>
    <row r="570" spans="1:7" x14ac:dyDescent="0.25">
      <c r="A570" t="s">
        <v>1200</v>
      </c>
      <c r="B570" t="s">
        <v>289</v>
      </c>
      <c r="C570" s="58" t="s">
        <v>1199</v>
      </c>
      <c r="D570" s="106">
        <v>895</v>
      </c>
      <c r="E570" s="106">
        <v>2106</v>
      </c>
      <c r="F570" s="76">
        <v>0.70179999999999998</v>
      </c>
      <c r="G570">
        <v>0</v>
      </c>
    </row>
    <row r="571" spans="1:7" x14ac:dyDescent="0.25">
      <c r="A571" t="s">
        <v>1202</v>
      </c>
      <c r="B571" t="s">
        <v>1082</v>
      </c>
      <c r="C571" s="58" t="s">
        <v>1201</v>
      </c>
      <c r="D571" s="106">
        <v>101</v>
      </c>
      <c r="E571" s="106">
        <v>283</v>
      </c>
      <c r="F571" s="76">
        <v>0.73699999999999999</v>
      </c>
      <c r="G571">
        <v>0</v>
      </c>
    </row>
    <row r="572" spans="1:7" x14ac:dyDescent="0.25">
      <c r="A572" t="s">
        <v>1204</v>
      </c>
      <c r="B572" t="s">
        <v>49</v>
      </c>
      <c r="C572" s="58" t="s">
        <v>1203</v>
      </c>
      <c r="D572" s="106">
        <v>417</v>
      </c>
      <c r="E572" s="106">
        <v>455</v>
      </c>
      <c r="F572" s="76">
        <v>0.52180000000000004</v>
      </c>
      <c r="G572">
        <v>15</v>
      </c>
    </row>
    <row r="573" spans="1:7" x14ac:dyDescent="0.25">
      <c r="A573" t="s">
        <v>1206</v>
      </c>
      <c r="B573" t="s">
        <v>78</v>
      </c>
      <c r="C573" s="58" t="s">
        <v>1205</v>
      </c>
      <c r="D573" s="106">
        <v>213</v>
      </c>
      <c r="E573" s="106">
        <v>455</v>
      </c>
      <c r="F573" s="76">
        <v>0.68110000000000004</v>
      </c>
      <c r="G573">
        <v>5</v>
      </c>
    </row>
    <row r="574" spans="1:7" x14ac:dyDescent="0.25">
      <c r="A574" t="s">
        <v>1208</v>
      </c>
      <c r="B574" t="s">
        <v>49</v>
      </c>
      <c r="C574" s="58" t="s">
        <v>1207</v>
      </c>
      <c r="D574" s="106">
        <v>87</v>
      </c>
      <c r="E574" s="106">
        <v>449</v>
      </c>
      <c r="F574" s="76">
        <v>0.8377</v>
      </c>
      <c r="G574">
        <v>0</v>
      </c>
    </row>
    <row r="575" spans="1:7" x14ac:dyDescent="0.25">
      <c r="A575" t="s">
        <v>1463</v>
      </c>
      <c r="B575" t="s">
        <v>133</v>
      </c>
      <c r="C575" s="58" t="s">
        <v>1209</v>
      </c>
      <c r="D575" s="106">
        <v>66</v>
      </c>
      <c r="E575" s="106">
        <v>199</v>
      </c>
      <c r="F575" s="76">
        <v>0.75090000000000001</v>
      </c>
      <c r="G575">
        <v>0</v>
      </c>
    </row>
    <row r="576" spans="1:7" x14ac:dyDescent="0.25">
      <c r="A576" t="s">
        <v>1212</v>
      </c>
      <c r="B576" t="s">
        <v>72</v>
      </c>
      <c r="C576" s="58" t="s">
        <v>1211</v>
      </c>
      <c r="D576" s="106">
        <v>97</v>
      </c>
      <c r="E576" s="106">
        <v>438</v>
      </c>
      <c r="F576" s="76">
        <v>0.81869999999999998</v>
      </c>
      <c r="G576">
        <v>0</v>
      </c>
    </row>
    <row r="577" spans="1:7" x14ac:dyDescent="0.25">
      <c r="A577" t="s">
        <v>1216</v>
      </c>
      <c r="B577" t="s">
        <v>219</v>
      </c>
      <c r="C577" s="58" t="s">
        <v>1215</v>
      </c>
      <c r="D577" s="106">
        <v>82</v>
      </c>
      <c r="E577" s="106">
        <v>164</v>
      </c>
      <c r="F577" s="76">
        <v>0.66669999999999996</v>
      </c>
      <c r="G577">
        <v>5</v>
      </c>
    </row>
    <row r="578" spans="1:7" x14ac:dyDescent="0.25">
      <c r="A578" t="s">
        <v>1214</v>
      </c>
      <c r="B578" t="s">
        <v>171</v>
      </c>
      <c r="C578" s="58" t="s">
        <v>1213</v>
      </c>
      <c r="D578" s="106">
        <v>573</v>
      </c>
      <c r="E578" s="106">
        <v>792</v>
      </c>
      <c r="F578" s="76">
        <v>0.58020000000000005</v>
      </c>
      <c r="G578">
        <v>15</v>
      </c>
    </row>
    <row r="579" spans="1:7" x14ac:dyDescent="0.25">
      <c r="A579" t="s">
        <v>1218</v>
      </c>
      <c r="B579" t="s">
        <v>49</v>
      </c>
      <c r="C579" s="58" t="s">
        <v>1217</v>
      </c>
      <c r="D579" s="106">
        <v>194</v>
      </c>
      <c r="E579" s="106">
        <v>355</v>
      </c>
      <c r="F579" s="76">
        <v>0.64659999999999995</v>
      </c>
      <c r="G579">
        <v>10</v>
      </c>
    </row>
    <row r="580" spans="1:7" x14ac:dyDescent="0.25">
      <c r="A580" t="s">
        <v>1220</v>
      </c>
      <c r="B580" t="s">
        <v>23</v>
      </c>
      <c r="C580" s="58" t="s">
        <v>1219</v>
      </c>
      <c r="D580" s="106">
        <v>238</v>
      </c>
      <c r="E580" s="106">
        <v>603</v>
      </c>
      <c r="F580" s="76">
        <v>0.71699999999999997</v>
      </c>
      <c r="G580">
        <v>0</v>
      </c>
    </row>
    <row r="581" spans="1:7" x14ac:dyDescent="0.25">
      <c r="A581" t="s">
        <v>1222</v>
      </c>
      <c r="B581" t="s">
        <v>59</v>
      </c>
      <c r="C581" s="58" t="s">
        <v>1221</v>
      </c>
      <c r="D581" s="106">
        <v>99</v>
      </c>
      <c r="E581" s="106">
        <v>102</v>
      </c>
      <c r="F581" s="76">
        <v>0.50749999999999995</v>
      </c>
      <c r="G581">
        <v>15</v>
      </c>
    </row>
    <row r="582" spans="1:7" x14ac:dyDescent="0.25">
      <c r="A582" t="s">
        <v>1224</v>
      </c>
      <c r="B582" t="s">
        <v>105</v>
      </c>
      <c r="C582" s="58" t="s">
        <v>1223</v>
      </c>
      <c r="D582" s="106">
        <v>432</v>
      </c>
      <c r="E582" s="106">
        <v>1089</v>
      </c>
      <c r="F582" s="76">
        <v>0.71599999999999997</v>
      </c>
      <c r="G582">
        <v>0</v>
      </c>
    </row>
    <row r="583" spans="1:7" x14ac:dyDescent="0.25">
      <c r="A583" t="s">
        <v>1226</v>
      </c>
      <c r="B583" t="s">
        <v>102</v>
      </c>
      <c r="C583" s="58" t="s">
        <v>1225</v>
      </c>
      <c r="D583" s="106">
        <v>164</v>
      </c>
      <c r="E583" s="106">
        <v>416</v>
      </c>
      <c r="F583" s="76">
        <v>0.71719999999999995</v>
      </c>
      <c r="G583">
        <v>0</v>
      </c>
    </row>
    <row r="584" spans="1:7" x14ac:dyDescent="0.25">
      <c r="A584" t="s">
        <v>1228</v>
      </c>
      <c r="B584" t="s">
        <v>183</v>
      </c>
      <c r="C584" s="58" t="s">
        <v>1227</v>
      </c>
      <c r="D584" s="106">
        <v>14</v>
      </c>
      <c r="E584" s="106">
        <v>138</v>
      </c>
      <c r="F584" s="76">
        <v>0.90790000000000004</v>
      </c>
      <c r="G584">
        <v>0</v>
      </c>
    </row>
    <row r="585" spans="1:7" x14ac:dyDescent="0.25">
      <c r="A585" t="s">
        <v>1051</v>
      </c>
      <c r="B585" t="s">
        <v>289</v>
      </c>
      <c r="C585" s="58" t="s">
        <v>1050</v>
      </c>
      <c r="D585" s="106">
        <v>733</v>
      </c>
      <c r="E585" s="106">
        <v>2971</v>
      </c>
      <c r="F585" s="76">
        <v>0.80210000000000004</v>
      </c>
      <c r="G585">
        <v>0</v>
      </c>
    </row>
    <row r="586" spans="1:7" x14ac:dyDescent="0.25">
      <c r="A586" t="s">
        <v>1230</v>
      </c>
      <c r="B586" t="s">
        <v>415</v>
      </c>
      <c r="C586" s="58" t="s">
        <v>1229</v>
      </c>
      <c r="D586" s="106">
        <v>96</v>
      </c>
      <c r="E586" s="106">
        <v>317</v>
      </c>
      <c r="F586" s="76">
        <v>0.76759999999999995</v>
      </c>
      <c r="G586">
        <v>0</v>
      </c>
    </row>
    <row r="587" spans="1:7" x14ac:dyDescent="0.25">
      <c r="A587" t="s">
        <v>1232</v>
      </c>
      <c r="B587" t="s">
        <v>144</v>
      </c>
      <c r="C587" s="58" t="s">
        <v>1231</v>
      </c>
      <c r="D587" s="106">
        <v>65</v>
      </c>
      <c r="E587" s="106">
        <v>278</v>
      </c>
      <c r="F587" s="76">
        <v>0.8105</v>
      </c>
      <c r="G587">
        <v>0</v>
      </c>
    </row>
    <row r="588" spans="1:7" x14ac:dyDescent="0.25">
      <c r="A588" t="s">
        <v>1234</v>
      </c>
      <c r="B588" t="s">
        <v>23</v>
      </c>
      <c r="C588" s="58" t="s">
        <v>1233</v>
      </c>
      <c r="D588" s="106">
        <v>186</v>
      </c>
      <c r="E588" s="106">
        <v>606</v>
      </c>
      <c r="F588" s="76">
        <v>0.76519999999999999</v>
      </c>
      <c r="G588">
        <v>0</v>
      </c>
    </row>
    <row r="589" spans="1:7" x14ac:dyDescent="0.25">
      <c r="A589" t="s">
        <v>1236</v>
      </c>
      <c r="B589" t="s">
        <v>96</v>
      </c>
      <c r="C589" s="58" t="s">
        <v>1235</v>
      </c>
      <c r="D589" s="106">
        <v>549</v>
      </c>
      <c r="E589" s="106">
        <v>1060</v>
      </c>
      <c r="F589" s="76">
        <v>0.65880000000000005</v>
      </c>
      <c r="G589">
        <v>5</v>
      </c>
    </row>
    <row r="590" spans="1:7" x14ac:dyDescent="0.25">
      <c r="A590" t="s">
        <v>1238</v>
      </c>
      <c r="B590" t="s">
        <v>257</v>
      </c>
      <c r="C590" s="58" t="s">
        <v>1237</v>
      </c>
      <c r="D590" s="106">
        <v>119</v>
      </c>
      <c r="E590" s="106">
        <v>557</v>
      </c>
      <c r="F590" s="76">
        <v>0.82399999999999995</v>
      </c>
      <c r="G590">
        <v>0</v>
      </c>
    </row>
    <row r="591" spans="1:7" x14ac:dyDescent="0.25">
      <c r="A591" t="s">
        <v>1240</v>
      </c>
      <c r="B591" t="s">
        <v>37</v>
      </c>
      <c r="C591" s="58" t="s">
        <v>1239</v>
      </c>
      <c r="D591" s="106">
        <v>28</v>
      </c>
      <c r="E591" s="106">
        <v>228</v>
      </c>
      <c r="F591" s="76">
        <v>0.89059999999999995</v>
      </c>
      <c r="G591">
        <v>0</v>
      </c>
    </row>
    <row r="592" spans="1:7" x14ac:dyDescent="0.25">
      <c r="A592" t="s">
        <v>1242</v>
      </c>
      <c r="B592" t="s">
        <v>49</v>
      </c>
      <c r="C592" s="58" t="s">
        <v>1241</v>
      </c>
      <c r="D592" s="106">
        <v>1559</v>
      </c>
      <c r="E592" s="106">
        <v>2332</v>
      </c>
      <c r="F592" s="76">
        <v>0.59930000000000005</v>
      </c>
      <c r="G592">
        <v>15</v>
      </c>
    </row>
    <row r="593" spans="1:7" x14ac:dyDescent="0.25">
      <c r="A593" t="s">
        <v>1244</v>
      </c>
      <c r="B593" t="s">
        <v>154</v>
      </c>
      <c r="C593" s="58" t="s">
        <v>1243</v>
      </c>
      <c r="D593" s="106">
        <v>113</v>
      </c>
      <c r="E593" s="106">
        <v>305</v>
      </c>
      <c r="F593" s="76">
        <v>0.72970000000000002</v>
      </c>
      <c r="G593">
        <v>0</v>
      </c>
    </row>
    <row r="594" spans="1:7" x14ac:dyDescent="0.25">
      <c r="A594" t="s">
        <v>1246</v>
      </c>
      <c r="B594" t="s">
        <v>219</v>
      </c>
      <c r="C594" s="58" t="s">
        <v>1245</v>
      </c>
      <c r="D594" s="106">
        <v>25</v>
      </c>
      <c r="E594" s="106">
        <v>149</v>
      </c>
      <c r="F594" s="76">
        <v>0.85629999999999995</v>
      </c>
      <c r="G594">
        <v>0</v>
      </c>
    </row>
    <row r="595" spans="1:7" x14ac:dyDescent="0.25">
      <c r="A595" t="s">
        <v>1248</v>
      </c>
      <c r="B595" t="s">
        <v>23</v>
      </c>
      <c r="C595" s="58" t="s">
        <v>1247</v>
      </c>
      <c r="D595" s="106">
        <v>153</v>
      </c>
      <c r="E595" s="106">
        <v>368</v>
      </c>
      <c r="F595" s="76">
        <v>0.70630000000000004</v>
      </c>
      <c r="G595">
        <v>0</v>
      </c>
    </row>
    <row r="596" spans="1:7" x14ac:dyDescent="0.25">
      <c r="A596" t="s">
        <v>1250</v>
      </c>
      <c r="B596" t="s">
        <v>248</v>
      </c>
      <c r="C596" s="58" t="s">
        <v>1249</v>
      </c>
      <c r="D596" s="106">
        <v>186</v>
      </c>
      <c r="E596" s="106">
        <v>366</v>
      </c>
      <c r="F596" s="76">
        <v>0.66300000000000003</v>
      </c>
      <c r="G596">
        <v>5</v>
      </c>
    </row>
    <row r="597" spans="1:7" x14ac:dyDescent="0.25">
      <c r="A597" t="s">
        <v>1252</v>
      </c>
      <c r="B597" t="s">
        <v>415</v>
      </c>
      <c r="C597" s="58" t="s">
        <v>1251</v>
      </c>
      <c r="D597" s="106">
        <v>148</v>
      </c>
      <c r="E597" s="106">
        <v>360</v>
      </c>
      <c r="F597" s="76">
        <v>0.7087</v>
      </c>
      <c r="G597">
        <v>0</v>
      </c>
    </row>
    <row r="598" spans="1:7" x14ac:dyDescent="0.25">
      <c r="A598" t="s">
        <v>1254</v>
      </c>
      <c r="B598" t="s">
        <v>84</v>
      </c>
      <c r="C598" s="58" t="s">
        <v>1253</v>
      </c>
      <c r="D598" s="106">
        <v>59</v>
      </c>
      <c r="E598" s="106">
        <v>421</v>
      </c>
      <c r="F598" s="76">
        <v>0.87709999999999999</v>
      </c>
      <c r="G598">
        <v>0</v>
      </c>
    </row>
    <row r="599" spans="1:7" x14ac:dyDescent="0.25">
      <c r="A599" t="s">
        <v>1256</v>
      </c>
      <c r="B599" t="s">
        <v>360</v>
      </c>
      <c r="C599" s="58" t="s">
        <v>1255</v>
      </c>
      <c r="D599" s="106">
        <v>109</v>
      </c>
      <c r="E599" s="106">
        <v>423</v>
      </c>
      <c r="F599" s="76">
        <v>0.79510000000000003</v>
      </c>
      <c r="G599">
        <v>0</v>
      </c>
    </row>
    <row r="600" spans="1:7" x14ac:dyDescent="0.25">
      <c r="A600" t="s">
        <v>1258</v>
      </c>
      <c r="B600" t="s">
        <v>49</v>
      </c>
      <c r="C600" s="58" t="s">
        <v>1257</v>
      </c>
      <c r="D600" s="106">
        <v>32</v>
      </c>
      <c r="E600" s="106">
        <v>132</v>
      </c>
      <c r="F600" s="76">
        <v>0.80489999999999995</v>
      </c>
      <c r="G600">
        <v>0</v>
      </c>
    </row>
    <row r="601" spans="1:7" x14ac:dyDescent="0.25">
      <c r="A601" t="s">
        <v>1260</v>
      </c>
      <c r="B601" t="s">
        <v>64</v>
      </c>
      <c r="C601" s="58" t="s">
        <v>1259</v>
      </c>
      <c r="D601" s="106">
        <v>249</v>
      </c>
      <c r="E601" s="106">
        <v>676</v>
      </c>
      <c r="F601" s="76">
        <v>0.73080000000000001</v>
      </c>
      <c r="G601">
        <v>0</v>
      </c>
    </row>
    <row r="602" spans="1:7" x14ac:dyDescent="0.25">
      <c r="A602" t="s">
        <v>1262</v>
      </c>
      <c r="B602" t="s">
        <v>99</v>
      </c>
      <c r="C602" s="58" t="s">
        <v>1261</v>
      </c>
      <c r="D602" s="106">
        <v>127</v>
      </c>
      <c r="E602" s="106">
        <v>228</v>
      </c>
      <c r="F602" s="76">
        <v>0.64229999999999998</v>
      </c>
      <c r="G602">
        <v>10</v>
      </c>
    </row>
    <row r="603" spans="1:7" x14ac:dyDescent="0.25">
      <c r="A603" t="s">
        <v>1264</v>
      </c>
      <c r="B603" t="s">
        <v>190</v>
      </c>
      <c r="C603" s="58" t="s">
        <v>1263</v>
      </c>
      <c r="D603" s="106">
        <v>110</v>
      </c>
      <c r="E603" s="106">
        <v>314</v>
      </c>
      <c r="F603" s="76">
        <v>0.74060000000000004</v>
      </c>
      <c r="G603">
        <v>0</v>
      </c>
    </row>
    <row r="604" spans="1:7" x14ac:dyDescent="0.25">
      <c r="A604" t="s">
        <v>1266</v>
      </c>
      <c r="B604" t="s">
        <v>277</v>
      </c>
      <c r="C604" s="58" t="s">
        <v>1265</v>
      </c>
      <c r="D604" s="106">
        <v>128</v>
      </c>
      <c r="E604" s="106">
        <v>374</v>
      </c>
      <c r="F604" s="76">
        <v>0.745</v>
      </c>
      <c r="G604">
        <v>0</v>
      </c>
    </row>
    <row r="605" spans="1:7" x14ac:dyDescent="0.25">
      <c r="A605" t="s">
        <v>1268</v>
      </c>
      <c r="B605" t="s">
        <v>20</v>
      </c>
      <c r="C605" s="58" t="s">
        <v>1267</v>
      </c>
      <c r="D605" s="106">
        <v>22</v>
      </c>
      <c r="E605" s="106">
        <v>132</v>
      </c>
      <c r="F605" s="76">
        <v>0.85709999999999997</v>
      </c>
      <c r="G605">
        <v>0</v>
      </c>
    </row>
    <row r="606" spans="1:7" x14ac:dyDescent="0.25">
      <c r="A606" t="s">
        <v>1464</v>
      </c>
      <c r="B606" t="s">
        <v>64</v>
      </c>
      <c r="C606" s="58" t="s">
        <v>1269</v>
      </c>
      <c r="D606" s="106">
        <v>106</v>
      </c>
      <c r="E606" s="106">
        <v>459</v>
      </c>
      <c r="F606" s="76">
        <v>0.81240000000000001</v>
      </c>
      <c r="G606">
        <v>0</v>
      </c>
    </row>
    <row r="607" spans="1:7" x14ac:dyDescent="0.25">
      <c r="A607" t="s">
        <v>1272</v>
      </c>
      <c r="B607" t="s">
        <v>78</v>
      </c>
      <c r="C607" s="58" t="s">
        <v>1271</v>
      </c>
      <c r="D607" s="106">
        <v>57</v>
      </c>
      <c r="E607" s="106">
        <v>290</v>
      </c>
      <c r="F607" s="76">
        <v>0.8357</v>
      </c>
      <c r="G607">
        <v>0</v>
      </c>
    </row>
    <row r="608" spans="1:7" x14ac:dyDescent="0.25">
      <c r="A608" t="s">
        <v>1276</v>
      </c>
      <c r="B608" t="s">
        <v>144</v>
      </c>
      <c r="C608" s="58" t="s">
        <v>1275</v>
      </c>
      <c r="D608" s="106">
        <v>187</v>
      </c>
      <c r="E608" s="106">
        <v>487</v>
      </c>
      <c r="F608" s="76">
        <v>0.72260000000000002</v>
      </c>
      <c r="G608">
        <v>0</v>
      </c>
    </row>
    <row r="609" spans="1:7" x14ac:dyDescent="0.25">
      <c r="A609" t="s">
        <v>1274</v>
      </c>
      <c r="B609" t="s">
        <v>96</v>
      </c>
      <c r="C609" s="58" t="s">
        <v>1273</v>
      </c>
      <c r="D609" s="106">
        <v>244</v>
      </c>
      <c r="E609" s="106">
        <v>623</v>
      </c>
      <c r="F609" s="76">
        <v>0.71860000000000002</v>
      </c>
      <c r="G609">
        <v>0</v>
      </c>
    </row>
    <row r="610" spans="1:7" x14ac:dyDescent="0.25">
      <c r="A610" t="s">
        <v>1278</v>
      </c>
      <c r="B610" t="s">
        <v>17</v>
      </c>
      <c r="C610" s="58" t="s">
        <v>1277</v>
      </c>
      <c r="D610" s="106">
        <v>515</v>
      </c>
      <c r="E610" s="106">
        <v>2142</v>
      </c>
      <c r="F610" s="76">
        <v>0.80620000000000003</v>
      </c>
      <c r="G610">
        <v>0</v>
      </c>
    </row>
    <row r="611" spans="1:7" x14ac:dyDescent="0.25">
      <c r="A611" t="s">
        <v>1280</v>
      </c>
      <c r="B611" t="s">
        <v>64</v>
      </c>
      <c r="C611" s="58" t="s">
        <v>1279</v>
      </c>
      <c r="D611" s="106">
        <v>106</v>
      </c>
      <c r="E611" s="106">
        <v>319</v>
      </c>
      <c r="F611" s="76">
        <v>0.75060000000000004</v>
      </c>
      <c r="G611">
        <v>0</v>
      </c>
    </row>
    <row r="612" spans="1:7" x14ac:dyDescent="0.25">
      <c r="A612" t="s">
        <v>1282</v>
      </c>
      <c r="B612" t="s">
        <v>277</v>
      </c>
      <c r="C612" s="58" t="s">
        <v>1281</v>
      </c>
      <c r="D612" s="106">
        <v>398</v>
      </c>
      <c r="E612" s="106">
        <v>901</v>
      </c>
      <c r="F612" s="76">
        <v>0.69359999999999999</v>
      </c>
      <c r="G612">
        <v>5</v>
      </c>
    </row>
    <row r="613" spans="1:7" x14ac:dyDescent="0.25">
      <c r="A613" t="s">
        <v>1465</v>
      </c>
      <c r="B613" t="s">
        <v>96</v>
      </c>
      <c r="C613" s="58" t="s">
        <v>1285</v>
      </c>
      <c r="D613" s="106">
        <v>409</v>
      </c>
      <c r="E613" s="106">
        <v>838</v>
      </c>
      <c r="F613" s="76">
        <v>0.67200000000000004</v>
      </c>
      <c r="G613">
        <v>5</v>
      </c>
    </row>
    <row r="614" spans="1:7" x14ac:dyDescent="0.25">
      <c r="A614" t="s">
        <v>1466</v>
      </c>
      <c r="B614" t="s">
        <v>96</v>
      </c>
      <c r="C614" s="58" t="s">
        <v>1289</v>
      </c>
      <c r="D614" s="106">
        <v>221</v>
      </c>
      <c r="E614" s="106">
        <v>371</v>
      </c>
      <c r="F614" s="76">
        <v>0.62670000000000003</v>
      </c>
      <c r="G614">
        <v>10</v>
      </c>
    </row>
    <row r="615" spans="1:7" x14ac:dyDescent="0.25">
      <c r="A615" t="s">
        <v>1467</v>
      </c>
      <c r="B615" t="s">
        <v>96</v>
      </c>
      <c r="C615" s="58" t="s">
        <v>1287</v>
      </c>
      <c r="D615" s="106">
        <v>110</v>
      </c>
      <c r="E615" s="106">
        <v>281</v>
      </c>
      <c r="F615" s="76">
        <v>0.71870000000000001</v>
      </c>
      <c r="G615">
        <v>0</v>
      </c>
    </row>
    <row r="616" spans="1:7" x14ac:dyDescent="0.25">
      <c r="A616" t="s">
        <v>1284</v>
      </c>
      <c r="B616" t="s">
        <v>96</v>
      </c>
      <c r="C616" s="58" t="s">
        <v>1283</v>
      </c>
      <c r="D616" s="106">
        <v>818</v>
      </c>
      <c r="E616" s="106">
        <v>1517</v>
      </c>
      <c r="F616" s="76">
        <v>0.64970000000000006</v>
      </c>
      <c r="G616">
        <v>10</v>
      </c>
    </row>
    <row r="617" spans="1:7" x14ac:dyDescent="0.25">
      <c r="A617" t="s">
        <v>1468</v>
      </c>
      <c r="B617" t="s">
        <v>248</v>
      </c>
      <c r="C617" s="58" t="s">
        <v>1291</v>
      </c>
      <c r="D617" s="106">
        <v>16</v>
      </c>
      <c r="E617" s="106">
        <v>81</v>
      </c>
      <c r="F617" s="76">
        <v>0.83509999999999995</v>
      </c>
      <c r="G617">
        <v>0</v>
      </c>
    </row>
    <row r="618" spans="1:7" x14ac:dyDescent="0.25">
      <c r="A618" t="s">
        <v>1294</v>
      </c>
      <c r="B618" t="s">
        <v>144</v>
      </c>
      <c r="C618" s="58" t="s">
        <v>1293</v>
      </c>
      <c r="D618" s="106">
        <v>354</v>
      </c>
      <c r="E618" s="106">
        <v>622</v>
      </c>
      <c r="F618" s="76">
        <v>0.63729999999999998</v>
      </c>
      <c r="G618">
        <v>10</v>
      </c>
    </row>
    <row r="619" spans="1:7" x14ac:dyDescent="0.25">
      <c r="A619" t="s">
        <v>1296</v>
      </c>
      <c r="B619" t="s">
        <v>212</v>
      </c>
      <c r="C619" s="58" t="s">
        <v>1295</v>
      </c>
      <c r="D619" s="106">
        <v>409</v>
      </c>
      <c r="E619" s="106">
        <v>988</v>
      </c>
      <c r="F619" s="76">
        <v>0.70720000000000005</v>
      </c>
      <c r="G619">
        <v>0</v>
      </c>
    </row>
    <row r="620" spans="1:7" x14ac:dyDescent="0.25">
      <c r="A620" t="s">
        <v>1298</v>
      </c>
      <c r="B620" t="s">
        <v>26</v>
      </c>
      <c r="C620" s="58" t="s">
        <v>1297</v>
      </c>
      <c r="D620" s="106">
        <v>141</v>
      </c>
      <c r="E620" s="106">
        <v>452</v>
      </c>
      <c r="F620" s="76">
        <v>0.76219999999999999</v>
      </c>
      <c r="G620">
        <v>0</v>
      </c>
    </row>
    <row r="621" spans="1:7" x14ac:dyDescent="0.25">
      <c r="A621" t="s">
        <v>1302</v>
      </c>
      <c r="B621" t="s">
        <v>418</v>
      </c>
      <c r="C621" s="58" t="s">
        <v>1301</v>
      </c>
      <c r="D621" s="106">
        <v>139</v>
      </c>
      <c r="E621" s="106">
        <v>548</v>
      </c>
      <c r="F621" s="76">
        <v>0.79769999999999996</v>
      </c>
      <c r="G621">
        <v>0</v>
      </c>
    </row>
    <row r="622" spans="1:7" x14ac:dyDescent="0.25">
      <c r="A622" t="s">
        <v>1304</v>
      </c>
      <c r="B622" t="s">
        <v>59</v>
      </c>
      <c r="C622" s="58" t="s">
        <v>1303</v>
      </c>
      <c r="D622" s="106">
        <v>69</v>
      </c>
      <c r="E622" s="106">
        <v>169</v>
      </c>
      <c r="F622" s="76">
        <v>0.71009999999999995</v>
      </c>
      <c r="G622">
        <v>0</v>
      </c>
    </row>
    <row r="623" spans="1:7" x14ac:dyDescent="0.25">
      <c r="A623" t="s">
        <v>1306</v>
      </c>
      <c r="B623" t="s">
        <v>96</v>
      </c>
      <c r="C623" s="58" t="s">
        <v>1305</v>
      </c>
      <c r="D623" s="106">
        <v>657</v>
      </c>
      <c r="E623" s="106">
        <v>1554</v>
      </c>
      <c r="F623" s="76">
        <v>0.70279999999999998</v>
      </c>
      <c r="G623">
        <v>0</v>
      </c>
    </row>
    <row r="624" spans="1:7" x14ac:dyDescent="0.25">
      <c r="A624" t="s">
        <v>1308</v>
      </c>
      <c r="B624" t="s">
        <v>72</v>
      </c>
      <c r="C624" s="58" t="s">
        <v>1307</v>
      </c>
      <c r="D624" s="106">
        <v>1075</v>
      </c>
      <c r="E624" s="106">
        <v>2649</v>
      </c>
      <c r="F624" s="76">
        <v>0.71130000000000004</v>
      </c>
      <c r="G624">
        <v>0</v>
      </c>
    </row>
    <row r="625" spans="1:7" x14ac:dyDescent="0.25">
      <c r="A625" t="s">
        <v>1310</v>
      </c>
      <c r="B625" t="s">
        <v>151</v>
      </c>
      <c r="C625" s="58" t="s">
        <v>1309</v>
      </c>
      <c r="D625" s="106">
        <v>33</v>
      </c>
      <c r="E625" s="106">
        <v>130</v>
      </c>
      <c r="F625" s="76">
        <v>0.79749999999999999</v>
      </c>
      <c r="G625">
        <v>0</v>
      </c>
    </row>
    <row r="626" spans="1:7" x14ac:dyDescent="0.25">
      <c r="A626" t="s">
        <v>1312</v>
      </c>
      <c r="B626" t="s">
        <v>75</v>
      </c>
      <c r="C626" s="58" t="s">
        <v>1311</v>
      </c>
      <c r="D626" s="106">
        <v>42</v>
      </c>
      <c r="E626" s="106">
        <v>182</v>
      </c>
      <c r="F626" s="76">
        <v>0.8125</v>
      </c>
      <c r="G626">
        <v>0</v>
      </c>
    </row>
    <row r="627" spans="1:7" x14ac:dyDescent="0.25">
      <c r="A627" t="s">
        <v>1314</v>
      </c>
      <c r="B627" t="s">
        <v>277</v>
      </c>
      <c r="C627" s="58" t="s">
        <v>1313</v>
      </c>
      <c r="D627" s="106">
        <v>999</v>
      </c>
      <c r="E627" s="106">
        <v>2571</v>
      </c>
      <c r="F627" s="76">
        <v>0.72019999999999995</v>
      </c>
      <c r="G627">
        <v>0</v>
      </c>
    </row>
    <row r="628" spans="1:7" x14ac:dyDescent="0.25">
      <c r="A628" t="s">
        <v>1316</v>
      </c>
      <c r="B628" t="s">
        <v>277</v>
      </c>
      <c r="C628" s="58" t="s">
        <v>1315</v>
      </c>
      <c r="D628" s="106">
        <v>541</v>
      </c>
      <c r="E628" s="106">
        <v>1372</v>
      </c>
      <c r="F628" s="76">
        <v>0.71719999999999995</v>
      </c>
      <c r="G628">
        <v>0</v>
      </c>
    </row>
    <row r="629" spans="1:7" x14ac:dyDescent="0.25">
      <c r="A629" t="s">
        <v>1318</v>
      </c>
      <c r="B629" t="s">
        <v>102</v>
      </c>
      <c r="C629" s="58" t="s">
        <v>1317</v>
      </c>
      <c r="D629" s="106">
        <v>34</v>
      </c>
      <c r="E629" s="106">
        <v>107</v>
      </c>
      <c r="F629" s="76">
        <v>0.75890000000000002</v>
      </c>
      <c r="G629">
        <v>0</v>
      </c>
    </row>
    <row r="630" spans="1:7" x14ac:dyDescent="0.25">
      <c r="A630" t="s">
        <v>1320</v>
      </c>
      <c r="B630" t="s">
        <v>1082</v>
      </c>
      <c r="C630" s="58" t="s">
        <v>1319</v>
      </c>
      <c r="D630" s="106">
        <v>304</v>
      </c>
      <c r="E630" s="106">
        <v>296</v>
      </c>
      <c r="F630" s="76">
        <v>0.49330000000000002</v>
      </c>
      <c r="G630">
        <v>15</v>
      </c>
    </row>
    <row r="631" spans="1:7" x14ac:dyDescent="0.25">
      <c r="A631" t="s">
        <v>1322</v>
      </c>
      <c r="B631" t="s">
        <v>37</v>
      </c>
      <c r="C631" s="58" t="s">
        <v>1321</v>
      </c>
      <c r="D631" s="106">
        <v>345</v>
      </c>
      <c r="E631" s="106">
        <v>798</v>
      </c>
      <c r="F631" s="76">
        <v>0.69820000000000004</v>
      </c>
      <c r="G631">
        <v>5</v>
      </c>
    </row>
    <row r="632" spans="1:7" x14ac:dyDescent="0.25">
      <c r="A632" t="s">
        <v>1324</v>
      </c>
      <c r="B632" t="s">
        <v>17</v>
      </c>
      <c r="C632" s="58" t="s">
        <v>1323</v>
      </c>
      <c r="D632" s="106">
        <v>83</v>
      </c>
      <c r="E632" s="106">
        <v>276</v>
      </c>
      <c r="F632" s="76">
        <v>0.76880000000000004</v>
      </c>
      <c r="G632">
        <v>0</v>
      </c>
    </row>
    <row r="633" spans="1:7" x14ac:dyDescent="0.25">
      <c r="A633" t="s">
        <v>1326</v>
      </c>
      <c r="B633" t="s">
        <v>26</v>
      </c>
      <c r="C633" s="58" t="s">
        <v>1325</v>
      </c>
      <c r="D633" s="106">
        <v>56</v>
      </c>
      <c r="E633" s="106">
        <v>119</v>
      </c>
      <c r="F633" s="76">
        <v>0.68</v>
      </c>
      <c r="G633">
        <v>5</v>
      </c>
    </row>
    <row r="634" spans="1:7" x14ac:dyDescent="0.25">
      <c r="A634" t="s">
        <v>1328</v>
      </c>
      <c r="B634" t="s">
        <v>935</v>
      </c>
      <c r="C634" s="58" t="s">
        <v>1327</v>
      </c>
      <c r="D634" s="106">
        <v>48</v>
      </c>
      <c r="E634" s="106">
        <v>176</v>
      </c>
      <c r="F634" s="76">
        <v>0.78569999999999995</v>
      </c>
      <c r="G634">
        <v>0</v>
      </c>
    </row>
    <row r="635" spans="1:7" x14ac:dyDescent="0.25">
      <c r="A635" t="s">
        <v>1330</v>
      </c>
      <c r="B635" t="s">
        <v>219</v>
      </c>
      <c r="C635" s="58" t="s">
        <v>1329</v>
      </c>
      <c r="D635" s="106">
        <v>65</v>
      </c>
      <c r="E635" s="106">
        <v>262</v>
      </c>
      <c r="F635" s="76">
        <v>0.80120000000000002</v>
      </c>
      <c r="G635">
        <v>0</v>
      </c>
    </row>
    <row r="636" spans="1:7" x14ac:dyDescent="0.25">
      <c r="A636" t="s">
        <v>1332</v>
      </c>
      <c r="B636" t="s">
        <v>14</v>
      </c>
      <c r="C636" s="58" t="s">
        <v>1331</v>
      </c>
      <c r="D636" s="106">
        <v>43</v>
      </c>
      <c r="E636" s="106">
        <v>210</v>
      </c>
      <c r="F636" s="76">
        <v>0.83</v>
      </c>
      <c r="G636">
        <v>0</v>
      </c>
    </row>
    <row r="637" spans="1:7" x14ac:dyDescent="0.25">
      <c r="A637" t="s">
        <v>1334</v>
      </c>
      <c r="B637" t="s">
        <v>298</v>
      </c>
      <c r="C637" s="58" t="s">
        <v>1333</v>
      </c>
      <c r="D637" s="106">
        <v>211</v>
      </c>
      <c r="E637" s="106">
        <v>479</v>
      </c>
      <c r="F637" s="76">
        <v>0.69420000000000004</v>
      </c>
      <c r="G637">
        <v>5</v>
      </c>
    </row>
    <row r="638" spans="1:7" x14ac:dyDescent="0.25">
      <c r="A638" t="s">
        <v>1336</v>
      </c>
      <c r="B638" t="s">
        <v>171</v>
      </c>
      <c r="C638" s="58" t="s">
        <v>1335</v>
      </c>
      <c r="D638" s="106">
        <v>1636</v>
      </c>
      <c r="E638" s="106">
        <v>2760</v>
      </c>
      <c r="F638" s="76">
        <v>0.62780000000000002</v>
      </c>
      <c r="G638">
        <v>10</v>
      </c>
    </row>
    <row r="639" spans="1:7" x14ac:dyDescent="0.25">
      <c r="A639" t="s">
        <v>1338</v>
      </c>
      <c r="B639" t="s">
        <v>78</v>
      </c>
      <c r="C639" s="58" t="s">
        <v>1337</v>
      </c>
      <c r="D639" s="106">
        <v>100</v>
      </c>
      <c r="E639" s="106">
        <v>254</v>
      </c>
      <c r="F639" s="76">
        <v>0.71750000000000003</v>
      </c>
      <c r="G639">
        <v>0</v>
      </c>
    </row>
    <row r="640" spans="1:7" x14ac:dyDescent="0.25">
      <c r="A640" t="s">
        <v>1340</v>
      </c>
      <c r="B640" t="s">
        <v>644</v>
      </c>
      <c r="C640" s="58" t="s">
        <v>1339</v>
      </c>
      <c r="D640" s="106">
        <v>30</v>
      </c>
      <c r="E640" s="106">
        <v>148</v>
      </c>
      <c r="F640" s="76">
        <v>0.83150000000000002</v>
      </c>
      <c r="G640">
        <v>0</v>
      </c>
    </row>
    <row r="641" spans="1:7" x14ac:dyDescent="0.25">
      <c r="A641" t="s">
        <v>1342</v>
      </c>
      <c r="B641" t="s">
        <v>40</v>
      </c>
      <c r="C641" s="58" t="s">
        <v>1341</v>
      </c>
      <c r="D641" s="106">
        <v>118</v>
      </c>
      <c r="E641" s="106">
        <v>312</v>
      </c>
      <c r="F641" s="76">
        <v>0.72560000000000002</v>
      </c>
      <c r="G641">
        <v>0</v>
      </c>
    </row>
    <row r="642" spans="1:7" x14ac:dyDescent="0.25">
      <c r="A642" t="s">
        <v>1344</v>
      </c>
      <c r="B642" t="s">
        <v>49</v>
      </c>
      <c r="C642" s="58" t="s">
        <v>1343</v>
      </c>
      <c r="D642" s="106">
        <v>505</v>
      </c>
      <c r="E642" s="106">
        <v>897</v>
      </c>
      <c r="F642" s="76">
        <v>0.63980000000000004</v>
      </c>
      <c r="G642">
        <v>10</v>
      </c>
    </row>
    <row r="643" spans="1:7" x14ac:dyDescent="0.25">
      <c r="A643" t="s">
        <v>1346</v>
      </c>
      <c r="B643" t="s">
        <v>248</v>
      </c>
      <c r="C643" s="58" t="s">
        <v>1345</v>
      </c>
      <c r="D643" s="106">
        <v>41</v>
      </c>
      <c r="E643" s="106">
        <v>181</v>
      </c>
      <c r="F643" s="76">
        <v>0.81530000000000002</v>
      </c>
      <c r="G643">
        <v>0</v>
      </c>
    </row>
    <row r="644" spans="1:7" x14ac:dyDescent="0.25">
      <c r="A644" t="s">
        <v>1348</v>
      </c>
      <c r="B644" t="s">
        <v>99</v>
      </c>
      <c r="C644" s="58" t="s">
        <v>1347</v>
      </c>
      <c r="D644" s="106">
        <v>159</v>
      </c>
      <c r="E644" s="106">
        <v>600</v>
      </c>
      <c r="F644" s="76">
        <v>0.79049999999999998</v>
      </c>
      <c r="G644">
        <v>0</v>
      </c>
    </row>
    <row r="645" spans="1:7" x14ac:dyDescent="0.25">
      <c r="A645" t="s">
        <v>1350</v>
      </c>
      <c r="B645" t="s">
        <v>96</v>
      </c>
      <c r="C645" s="58" t="s">
        <v>1349</v>
      </c>
      <c r="D645" s="106">
        <v>1370</v>
      </c>
      <c r="E645" s="106">
        <v>1169</v>
      </c>
      <c r="F645" s="76">
        <v>0.46039999999999998</v>
      </c>
      <c r="G645">
        <v>15</v>
      </c>
    </row>
    <row r="646" spans="1:7" x14ac:dyDescent="0.25">
      <c r="A646" t="s">
        <v>1352</v>
      </c>
      <c r="B646" t="s">
        <v>171</v>
      </c>
      <c r="C646" s="58" t="s">
        <v>1351</v>
      </c>
      <c r="D646" s="106">
        <v>591</v>
      </c>
      <c r="E646" s="106">
        <v>1437</v>
      </c>
      <c r="F646" s="76">
        <v>0.70860000000000001</v>
      </c>
      <c r="G646">
        <v>0</v>
      </c>
    </row>
    <row r="647" spans="1:7" x14ac:dyDescent="0.25">
      <c r="A647" t="s">
        <v>1354</v>
      </c>
      <c r="B647" t="s">
        <v>49</v>
      </c>
      <c r="C647" s="58" t="s">
        <v>1353</v>
      </c>
      <c r="D647" s="106">
        <v>829</v>
      </c>
      <c r="E647" s="106">
        <v>1734</v>
      </c>
      <c r="F647" s="76">
        <v>0.67659999999999998</v>
      </c>
      <c r="G647">
        <v>5</v>
      </c>
    </row>
    <row r="648" spans="1:7" x14ac:dyDescent="0.25">
      <c r="A648" t="s">
        <v>1356</v>
      </c>
      <c r="B648" t="s">
        <v>23</v>
      </c>
      <c r="C648" s="58" t="s">
        <v>1355</v>
      </c>
      <c r="D648" s="106">
        <v>802</v>
      </c>
      <c r="E648" s="106">
        <v>1660</v>
      </c>
      <c r="F648" s="76">
        <v>0.67420000000000002</v>
      </c>
      <c r="G648">
        <v>5</v>
      </c>
    </row>
    <row r="649" spans="1:7" x14ac:dyDescent="0.25">
      <c r="A649" t="s">
        <v>1358</v>
      </c>
      <c r="B649" t="s">
        <v>43</v>
      </c>
      <c r="C649" s="58" t="s">
        <v>1357</v>
      </c>
      <c r="D649" s="106">
        <v>60</v>
      </c>
      <c r="E649" s="106">
        <v>108</v>
      </c>
      <c r="F649" s="76">
        <v>0.64290000000000003</v>
      </c>
      <c r="G649">
        <v>10</v>
      </c>
    </row>
    <row r="650" spans="1:7" x14ac:dyDescent="0.25">
      <c r="A650" t="s">
        <v>1360</v>
      </c>
      <c r="B650" t="s">
        <v>96</v>
      </c>
      <c r="C650" s="58" t="s">
        <v>1359</v>
      </c>
      <c r="D650" s="106">
        <v>79</v>
      </c>
      <c r="E650" s="106">
        <v>366</v>
      </c>
      <c r="F650" s="76">
        <v>0.82250000000000001</v>
      </c>
      <c r="G650">
        <v>0</v>
      </c>
    </row>
    <row r="651" spans="1:7" x14ac:dyDescent="0.25">
      <c r="A651" t="s">
        <v>1362</v>
      </c>
      <c r="B651" t="s">
        <v>133</v>
      </c>
      <c r="C651" s="58" t="s">
        <v>1361</v>
      </c>
      <c r="D651" s="106">
        <v>86</v>
      </c>
      <c r="E651" s="106">
        <v>360</v>
      </c>
      <c r="F651" s="76">
        <v>0.80720000000000003</v>
      </c>
      <c r="G651">
        <v>0</v>
      </c>
    </row>
    <row r="652" spans="1:7" x14ac:dyDescent="0.25">
      <c r="A652" t="s">
        <v>1364</v>
      </c>
      <c r="B652" t="s">
        <v>49</v>
      </c>
      <c r="C652" s="58" t="s">
        <v>1363</v>
      </c>
      <c r="D652" s="106">
        <v>41</v>
      </c>
      <c r="E652" s="106">
        <v>209</v>
      </c>
      <c r="F652" s="76">
        <v>0.83599999999999997</v>
      </c>
      <c r="G652">
        <v>0</v>
      </c>
    </row>
    <row r="653" spans="1:7" x14ac:dyDescent="0.25">
      <c r="A653" t="s">
        <v>1366</v>
      </c>
      <c r="B653" t="s">
        <v>99</v>
      </c>
      <c r="C653" s="58" t="s">
        <v>1365</v>
      </c>
      <c r="D653" s="106">
        <v>90</v>
      </c>
      <c r="E653" s="106">
        <v>389</v>
      </c>
      <c r="F653" s="76">
        <v>0.81210000000000004</v>
      </c>
      <c r="G653">
        <v>0</v>
      </c>
    </row>
    <row r="654" spans="1:7" x14ac:dyDescent="0.25">
      <c r="A654" t="s">
        <v>1368</v>
      </c>
      <c r="B654" t="s">
        <v>17</v>
      </c>
      <c r="C654" s="58" t="s">
        <v>1367</v>
      </c>
      <c r="D654" s="106">
        <v>75</v>
      </c>
      <c r="E654" s="106">
        <v>194</v>
      </c>
      <c r="F654" s="76">
        <v>0.72119999999999995</v>
      </c>
      <c r="G654">
        <v>0</v>
      </c>
    </row>
    <row r="655" spans="1:7" x14ac:dyDescent="0.25">
      <c r="A655" t="s">
        <v>1370</v>
      </c>
      <c r="B655" t="s">
        <v>171</v>
      </c>
      <c r="C655" s="58" t="s">
        <v>1369</v>
      </c>
      <c r="D655" s="106">
        <v>77</v>
      </c>
      <c r="E655" s="106">
        <v>208</v>
      </c>
      <c r="F655" s="76">
        <v>0.7298</v>
      </c>
      <c r="G655">
        <v>0</v>
      </c>
    </row>
    <row r="656" spans="1:7" x14ac:dyDescent="0.25">
      <c r="A656" t="s">
        <v>1372</v>
      </c>
      <c r="B656" t="s">
        <v>174</v>
      </c>
      <c r="C656" s="58" t="s">
        <v>1371</v>
      </c>
      <c r="D656" s="106">
        <v>9</v>
      </c>
      <c r="E656" s="106">
        <v>84</v>
      </c>
      <c r="F656" s="76">
        <v>0.9032</v>
      </c>
      <c r="G656">
        <v>0</v>
      </c>
    </row>
    <row r="657" spans="1:7" x14ac:dyDescent="0.25">
      <c r="A657" t="s">
        <v>1374</v>
      </c>
      <c r="B657" t="s">
        <v>64</v>
      </c>
      <c r="C657" s="58" t="s">
        <v>1373</v>
      </c>
      <c r="D657" s="106">
        <v>149</v>
      </c>
      <c r="E657" s="106">
        <v>1021</v>
      </c>
      <c r="F657" s="76">
        <v>0.87260000000000004</v>
      </c>
      <c r="G657">
        <v>0</v>
      </c>
    </row>
    <row r="658" spans="1:7" x14ac:dyDescent="0.25">
      <c r="A658" t="s">
        <v>1376</v>
      </c>
      <c r="B658" t="s">
        <v>67</v>
      </c>
      <c r="C658" s="58" t="s">
        <v>1375</v>
      </c>
      <c r="D658" s="106">
        <v>27</v>
      </c>
      <c r="E658" s="106">
        <v>140</v>
      </c>
      <c r="F658" s="76">
        <v>0.83830000000000005</v>
      </c>
      <c r="G658">
        <v>0</v>
      </c>
    </row>
    <row r="659" spans="1:7" x14ac:dyDescent="0.25">
      <c r="A659" t="s">
        <v>1378</v>
      </c>
      <c r="B659" t="s">
        <v>17</v>
      </c>
      <c r="C659" s="58" t="s">
        <v>1377</v>
      </c>
      <c r="D659" s="106">
        <v>204</v>
      </c>
      <c r="E659" s="106">
        <v>670</v>
      </c>
      <c r="F659" s="76">
        <v>0.76659999999999995</v>
      </c>
      <c r="G659">
        <v>0</v>
      </c>
    </row>
    <row r="660" spans="1:7" x14ac:dyDescent="0.25">
      <c r="A660" t="s">
        <v>1380</v>
      </c>
      <c r="B660" t="s">
        <v>40</v>
      </c>
      <c r="C660" s="58" t="s">
        <v>1379</v>
      </c>
      <c r="D660" s="106">
        <v>11</v>
      </c>
      <c r="E660" s="106">
        <v>55</v>
      </c>
      <c r="F660" s="76">
        <v>0.83330000000000004</v>
      </c>
      <c r="G660">
        <v>0</v>
      </c>
    </row>
    <row r="661" spans="1:7" x14ac:dyDescent="0.25">
      <c r="A661" t="s">
        <v>1382</v>
      </c>
      <c r="B661" t="s">
        <v>144</v>
      </c>
      <c r="C661" s="58" t="s">
        <v>1381</v>
      </c>
      <c r="D661" s="106">
        <v>70</v>
      </c>
      <c r="E661" s="106">
        <v>184</v>
      </c>
      <c r="F661" s="76">
        <v>0.72440000000000004</v>
      </c>
      <c r="G661">
        <v>0</v>
      </c>
    </row>
    <row r="662" spans="1:7" x14ac:dyDescent="0.25">
      <c r="A662" t="s">
        <v>1384</v>
      </c>
      <c r="B662" t="s">
        <v>49</v>
      </c>
      <c r="C662" s="58" t="s">
        <v>1383</v>
      </c>
      <c r="D662" s="106">
        <v>204</v>
      </c>
      <c r="E662" s="106">
        <v>1076</v>
      </c>
      <c r="F662" s="76">
        <v>0.84060000000000001</v>
      </c>
      <c r="G662">
        <v>0</v>
      </c>
    </row>
    <row r="663" spans="1:7" x14ac:dyDescent="0.25">
      <c r="A663" t="s">
        <v>1386</v>
      </c>
      <c r="B663" t="s">
        <v>298</v>
      </c>
      <c r="C663" s="58" t="s">
        <v>1385</v>
      </c>
      <c r="D663" s="106">
        <v>77</v>
      </c>
      <c r="E663" s="106">
        <v>236</v>
      </c>
      <c r="F663" s="76">
        <v>0.754</v>
      </c>
      <c r="G663">
        <v>0</v>
      </c>
    </row>
    <row r="664" spans="1:7" x14ac:dyDescent="0.25">
      <c r="A664" t="s">
        <v>1388</v>
      </c>
      <c r="B664" t="s">
        <v>23</v>
      </c>
      <c r="C664" s="58" t="s">
        <v>1387</v>
      </c>
      <c r="D664" s="106">
        <v>1073</v>
      </c>
      <c r="E664" s="106">
        <v>3025</v>
      </c>
      <c r="F664" s="76">
        <v>0.73819999999999997</v>
      </c>
      <c r="G664">
        <v>0</v>
      </c>
    </row>
    <row r="665" spans="1:7" x14ac:dyDescent="0.25">
      <c r="A665" t="s">
        <v>1390</v>
      </c>
      <c r="B665" t="s">
        <v>154</v>
      </c>
      <c r="C665" s="58" t="s">
        <v>1389</v>
      </c>
      <c r="D665" s="106">
        <v>79</v>
      </c>
      <c r="E665" s="106">
        <v>117</v>
      </c>
      <c r="F665" s="76">
        <v>0.59689999999999999</v>
      </c>
      <c r="G665">
        <v>15</v>
      </c>
    </row>
    <row r="666" spans="1:7" x14ac:dyDescent="0.25">
      <c r="A666" t="s">
        <v>1392</v>
      </c>
      <c r="B666" t="s">
        <v>105</v>
      </c>
      <c r="C666" s="58" t="s">
        <v>1391</v>
      </c>
      <c r="D666" s="106">
        <v>88</v>
      </c>
      <c r="E666" s="106">
        <v>233</v>
      </c>
      <c r="F666" s="76">
        <v>0.72589999999999999</v>
      </c>
      <c r="G666">
        <v>0</v>
      </c>
    </row>
    <row r="667" spans="1:7" x14ac:dyDescent="0.25">
      <c r="A667" t="s">
        <v>1394</v>
      </c>
      <c r="B667" t="s">
        <v>199</v>
      </c>
      <c r="C667" s="58" t="s">
        <v>1393</v>
      </c>
      <c r="D667" s="106">
        <v>78</v>
      </c>
      <c r="E667" s="106">
        <v>246</v>
      </c>
      <c r="F667" s="76">
        <v>0.75929999999999997</v>
      </c>
      <c r="G667">
        <v>0</v>
      </c>
    </row>
    <row r="668" spans="1:7" x14ac:dyDescent="0.25">
      <c r="A668" t="s">
        <v>1396</v>
      </c>
      <c r="B668" t="s">
        <v>144</v>
      </c>
      <c r="C668" s="58" t="s">
        <v>1395</v>
      </c>
      <c r="D668" s="106">
        <v>193</v>
      </c>
      <c r="E668" s="106">
        <v>433</v>
      </c>
      <c r="F668" s="76">
        <v>0.69169999999999998</v>
      </c>
      <c r="G668">
        <v>5</v>
      </c>
    </row>
    <row r="669" spans="1:7" x14ac:dyDescent="0.25">
      <c r="A669" t="s">
        <v>1398</v>
      </c>
      <c r="B669" t="s">
        <v>274</v>
      </c>
      <c r="C669" s="58" t="s">
        <v>1397</v>
      </c>
      <c r="D669" s="106">
        <v>48</v>
      </c>
      <c r="E669" s="106">
        <v>134</v>
      </c>
      <c r="F669" s="76">
        <v>0.73629999999999995</v>
      </c>
      <c r="G669">
        <v>0</v>
      </c>
    </row>
    <row r="670" spans="1:7" x14ac:dyDescent="0.25">
      <c r="A670" t="s">
        <v>1400</v>
      </c>
      <c r="B670" t="s">
        <v>49</v>
      </c>
      <c r="C670" s="58" t="s">
        <v>1399</v>
      </c>
      <c r="D670" s="106">
        <v>65</v>
      </c>
      <c r="E670" s="106">
        <v>163</v>
      </c>
      <c r="F670" s="76">
        <v>0.71489999999999998</v>
      </c>
      <c r="G670">
        <v>0</v>
      </c>
    </row>
    <row r="671" spans="1:7" x14ac:dyDescent="0.25">
      <c r="A671" t="s">
        <v>1402</v>
      </c>
      <c r="B671" t="s">
        <v>84</v>
      </c>
      <c r="C671" s="58" t="s">
        <v>1401</v>
      </c>
      <c r="D671" s="106">
        <v>25</v>
      </c>
      <c r="E671" s="106">
        <v>135</v>
      </c>
      <c r="F671" s="76">
        <v>0.84379999999999999</v>
      </c>
      <c r="G671">
        <v>0</v>
      </c>
    </row>
    <row r="672" spans="1:7" x14ac:dyDescent="0.25">
      <c r="A672" t="s">
        <v>1404</v>
      </c>
      <c r="B672" t="s">
        <v>75</v>
      </c>
      <c r="C672" s="58" t="s">
        <v>1403</v>
      </c>
      <c r="D672" s="106">
        <v>26</v>
      </c>
      <c r="E672" s="106">
        <v>84</v>
      </c>
      <c r="F672" s="76">
        <v>0.76359999999999995</v>
      </c>
      <c r="G672">
        <v>0</v>
      </c>
    </row>
    <row r="673" spans="1:7" x14ac:dyDescent="0.25">
      <c r="A673" t="s">
        <v>1406</v>
      </c>
      <c r="B673" t="s">
        <v>89</v>
      </c>
      <c r="C673" s="58" t="s">
        <v>1405</v>
      </c>
      <c r="D673" s="106">
        <v>37</v>
      </c>
      <c r="E673" s="106">
        <v>169</v>
      </c>
      <c r="F673" s="76">
        <v>0.82040000000000002</v>
      </c>
      <c r="G673">
        <v>0</v>
      </c>
    </row>
    <row r="674" spans="1:7" x14ac:dyDescent="0.25">
      <c r="A674" t="s">
        <v>1408</v>
      </c>
      <c r="B674" t="s">
        <v>43</v>
      </c>
      <c r="C674" s="58" t="s">
        <v>1407</v>
      </c>
      <c r="D674" s="106">
        <v>218</v>
      </c>
      <c r="E674" s="106">
        <v>518</v>
      </c>
      <c r="F674" s="76">
        <v>0.70379999999999998</v>
      </c>
      <c r="G674">
        <v>0</v>
      </c>
    </row>
    <row r="675" spans="1:7" x14ac:dyDescent="0.25">
      <c r="A675" t="s">
        <v>1410</v>
      </c>
      <c r="B675" t="s">
        <v>64</v>
      </c>
      <c r="C675" s="58" t="s">
        <v>1409</v>
      </c>
      <c r="D675" s="106">
        <v>289</v>
      </c>
      <c r="E675" s="106">
        <v>1151</v>
      </c>
      <c r="F675" s="76">
        <v>0.79930000000000001</v>
      </c>
      <c r="G675">
        <v>0</v>
      </c>
    </row>
  </sheetData>
  <autoFilter ref="A6:G6" xr:uid="{F36DD8ED-ADC5-4B43-B316-0BD0D67FA151}"/>
  <mergeCells count="1">
    <mergeCell ref="D4:E4"/>
  </mergeCells>
  <pageMargins left="0.7" right="0.7" top="0.75" bottom="0.75" header="0.3" footer="0.3"/>
  <pageSetup orientation="portrait" horizontalDpi="0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2F3A4C-84DC-45AC-A5C4-8EBF3529BF59}">
  <sheetPr codeName="Sheet13"/>
  <dimension ref="A1:I675"/>
  <sheetViews>
    <sheetView workbookViewId="0">
      <selection activeCell="A4" sqref="A4"/>
    </sheetView>
  </sheetViews>
  <sheetFormatPr defaultRowHeight="15" x14ac:dyDescent="0.25"/>
  <cols>
    <col min="1" max="1" width="30.7109375" customWidth="1"/>
    <col min="2" max="2" width="14.85546875" customWidth="1"/>
    <col min="3" max="3" width="15.42578125" bestFit="1" customWidth="1"/>
    <col min="4" max="4" width="16.140625" customWidth="1"/>
    <col min="5" max="5" width="12.140625" bestFit="1" customWidth="1"/>
  </cols>
  <sheetData>
    <row r="1" spans="1:9" x14ac:dyDescent="0.25">
      <c r="B1" s="102"/>
      <c r="C1" s="102"/>
    </row>
    <row r="2" spans="1:9" ht="15.75" x14ac:dyDescent="0.25">
      <c r="A2" s="91" t="s">
        <v>1531</v>
      </c>
      <c r="B2" s="105"/>
      <c r="C2" s="102"/>
    </row>
    <row r="3" spans="1:9" ht="15.75" x14ac:dyDescent="0.25">
      <c r="A3" s="77" t="s">
        <v>1511</v>
      </c>
      <c r="B3" s="105"/>
      <c r="C3" s="102"/>
    </row>
    <row r="4" spans="1:9" ht="18.75" x14ac:dyDescent="0.3">
      <c r="A4" s="95"/>
      <c r="B4" s="105"/>
      <c r="C4" s="102"/>
    </row>
    <row r="5" spans="1:9" ht="45" x14ac:dyDescent="0.25">
      <c r="A5" s="118"/>
      <c r="B5" s="10"/>
      <c r="C5" s="10"/>
      <c r="D5" s="49" t="s">
        <v>1511</v>
      </c>
      <c r="E5" s="100" t="s">
        <v>1441</v>
      </c>
    </row>
    <row r="6" spans="1:9" x14ac:dyDescent="0.25">
      <c r="A6" s="96" t="s">
        <v>1453</v>
      </c>
      <c r="B6" s="96" t="s">
        <v>10</v>
      </c>
      <c r="C6" s="93" t="s">
        <v>1454</v>
      </c>
      <c r="D6" s="97" t="s">
        <v>1483</v>
      </c>
      <c r="E6" s="93" t="str">
        <f>D6</f>
        <v>CY 2022</v>
      </c>
    </row>
    <row r="7" spans="1:9" x14ac:dyDescent="0.25">
      <c r="A7" t="s">
        <v>13</v>
      </c>
      <c r="B7" t="s">
        <v>14</v>
      </c>
      <c r="C7" s="58" t="s">
        <v>12</v>
      </c>
      <c r="D7" s="101">
        <v>0</v>
      </c>
      <c r="E7">
        <v>0</v>
      </c>
      <c r="H7" s="119"/>
      <c r="I7" s="119"/>
    </row>
    <row r="8" spans="1:9" x14ac:dyDescent="0.25">
      <c r="A8" t="s">
        <v>16</v>
      </c>
      <c r="B8" t="s">
        <v>17</v>
      </c>
      <c r="C8" s="58" t="s">
        <v>15</v>
      </c>
      <c r="D8" s="101">
        <v>0</v>
      </c>
      <c r="E8">
        <v>0</v>
      </c>
      <c r="H8" s="119"/>
      <c r="I8" s="120"/>
    </row>
    <row r="9" spans="1:9" x14ac:dyDescent="0.25">
      <c r="A9" t="s">
        <v>19</v>
      </c>
      <c r="B9" t="s">
        <v>20</v>
      </c>
      <c r="C9" s="58" t="s">
        <v>18</v>
      </c>
      <c r="D9" s="101">
        <v>0</v>
      </c>
      <c r="E9">
        <v>0</v>
      </c>
      <c r="H9" s="119"/>
      <c r="I9" s="120"/>
    </row>
    <row r="10" spans="1:9" x14ac:dyDescent="0.25">
      <c r="A10" t="s">
        <v>22</v>
      </c>
      <c r="B10" t="s">
        <v>23</v>
      </c>
      <c r="C10" s="58" t="s">
        <v>21</v>
      </c>
      <c r="D10" s="101">
        <v>0</v>
      </c>
      <c r="E10">
        <v>0</v>
      </c>
      <c r="H10" s="119"/>
      <c r="I10" s="119"/>
    </row>
    <row r="11" spans="1:9" x14ac:dyDescent="0.25">
      <c r="A11" t="s">
        <v>25</v>
      </c>
      <c r="B11" t="s">
        <v>26</v>
      </c>
      <c r="C11" s="58" t="s">
        <v>24</v>
      </c>
      <c r="D11" s="101">
        <v>0.12</v>
      </c>
      <c r="E11">
        <v>15</v>
      </c>
    </row>
    <row r="12" spans="1:9" x14ac:dyDescent="0.25">
      <c r="A12" t="s">
        <v>28</v>
      </c>
      <c r="B12" t="s">
        <v>29</v>
      </c>
      <c r="C12" s="58" t="s">
        <v>27</v>
      </c>
      <c r="D12" s="101">
        <v>0.02</v>
      </c>
      <c r="E12">
        <v>0</v>
      </c>
    </row>
    <row r="13" spans="1:9" x14ac:dyDescent="0.25">
      <c r="A13" t="s">
        <v>31</v>
      </c>
      <c r="B13" t="s">
        <v>23</v>
      </c>
      <c r="C13" s="58" t="s">
        <v>30</v>
      </c>
      <c r="D13" s="101">
        <v>0</v>
      </c>
      <c r="E13">
        <v>0</v>
      </c>
    </row>
    <row r="14" spans="1:9" x14ac:dyDescent="0.25">
      <c r="A14" t="s">
        <v>33</v>
      </c>
      <c r="B14" t="s">
        <v>34</v>
      </c>
      <c r="C14" s="58" t="s">
        <v>32</v>
      </c>
      <c r="D14" s="101">
        <v>0.01</v>
      </c>
      <c r="E14">
        <v>0</v>
      </c>
    </row>
    <row r="15" spans="1:9" x14ac:dyDescent="0.25">
      <c r="A15" t="s">
        <v>36</v>
      </c>
      <c r="B15" t="s">
        <v>37</v>
      </c>
      <c r="C15" s="58" t="s">
        <v>35</v>
      </c>
      <c r="D15" s="101">
        <v>0</v>
      </c>
      <c r="E15">
        <v>0</v>
      </c>
    </row>
    <row r="16" spans="1:9" x14ac:dyDescent="0.25">
      <c r="A16" t="s">
        <v>39</v>
      </c>
      <c r="B16" t="s">
        <v>40</v>
      </c>
      <c r="C16" s="58" t="s">
        <v>38</v>
      </c>
      <c r="D16" s="101">
        <v>0</v>
      </c>
      <c r="E16">
        <v>0</v>
      </c>
    </row>
    <row r="17" spans="1:5" x14ac:dyDescent="0.25">
      <c r="A17" t="s">
        <v>42</v>
      </c>
      <c r="B17" t="s">
        <v>43</v>
      </c>
      <c r="C17" s="58" t="s">
        <v>41</v>
      </c>
      <c r="D17" s="101">
        <v>0</v>
      </c>
      <c r="E17">
        <v>0</v>
      </c>
    </row>
    <row r="18" spans="1:5" x14ac:dyDescent="0.25">
      <c r="A18" t="s">
        <v>45</v>
      </c>
      <c r="B18" t="s">
        <v>46</v>
      </c>
      <c r="C18" s="58" t="s">
        <v>44</v>
      </c>
      <c r="D18" s="101">
        <v>0</v>
      </c>
      <c r="E18">
        <v>0</v>
      </c>
    </row>
    <row r="19" spans="1:5" x14ac:dyDescent="0.25">
      <c r="A19" t="s">
        <v>48</v>
      </c>
      <c r="B19" t="s">
        <v>49</v>
      </c>
      <c r="C19" s="58" t="s">
        <v>47</v>
      </c>
      <c r="D19" s="101">
        <v>0.08</v>
      </c>
      <c r="E19">
        <v>10</v>
      </c>
    </row>
    <row r="20" spans="1:5" x14ac:dyDescent="0.25">
      <c r="A20" t="s">
        <v>51</v>
      </c>
      <c r="B20" t="s">
        <v>23</v>
      </c>
      <c r="C20" s="58" t="s">
        <v>50</v>
      </c>
      <c r="D20" s="101">
        <v>0.05</v>
      </c>
      <c r="E20">
        <v>10</v>
      </c>
    </row>
    <row r="21" spans="1:5" x14ac:dyDescent="0.25">
      <c r="A21" t="s">
        <v>53</v>
      </c>
      <c r="B21" t="s">
        <v>49</v>
      </c>
      <c r="C21" s="58" t="s">
        <v>52</v>
      </c>
      <c r="D21" s="101">
        <v>0.23</v>
      </c>
      <c r="E21">
        <v>15</v>
      </c>
    </row>
    <row r="22" spans="1:5" x14ac:dyDescent="0.25">
      <c r="A22" t="s">
        <v>55</v>
      </c>
      <c r="B22" t="s">
        <v>56</v>
      </c>
      <c r="C22" s="58" t="s">
        <v>54</v>
      </c>
      <c r="D22" s="101">
        <v>7.0000000000000007E-2</v>
      </c>
      <c r="E22">
        <v>10</v>
      </c>
    </row>
    <row r="23" spans="1:5" x14ac:dyDescent="0.25">
      <c r="A23" t="s">
        <v>58</v>
      </c>
      <c r="B23" t="s">
        <v>59</v>
      </c>
      <c r="C23" s="58" t="s">
        <v>57</v>
      </c>
      <c r="D23" s="101">
        <v>0</v>
      </c>
      <c r="E23">
        <v>0</v>
      </c>
    </row>
    <row r="24" spans="1:5" x14ac:dyDescent="0.25">
      <c r="A24" t="s">
        <v>61</v>
      </c>
      <c r="B24" t="s">
        <v>40</v>
      </c>
      <c r="C24" s="58" t="s">
        <v>60</v>
      </c>
      <c r="D24" s="101">
        <v>0</v>
      </c>
      <c r="E24">
        <v>0</v>
      </c>
    </row>
    <row r="25" spans="1:5" x14ac:dyDescent="0.25">
      <c r="A25" t="s">
        <v>63</v>
      </c>
      <c r="B25" t="s">
        <v>64</v>
      </c>
      <c r="C25" s="58" t="s">
        <v>62</v>
      </c>
      <c r="D25" s="101">
        <v>0.02</v>
      </c>
      <c r="E25">
        <v>0</v>
      </c>
    </row>
    <row r="26" spans="1:5" x14ac:dyDescent="0.25">
      <c r="A26" t="s">
        <v>66</v>
      </c>
      <c r="B26" t="s">
        <v>67</v>
      </c>
      <c r="C26" s="58" t="s">
        <v>65</v>
      </c>
      <c r="D26" s="101">
        <v>0</v>
      </c>
      <c r="E26">
        <v>0</v>
      </c>
    </row>
    <row r="27" spans="1:5" x14ac:dyDescent="0.25">
      <c r="A27" t="s">
        <v>69</v>
      </c>
      <c r="B27" t="s">
        <v>14</v>
      </c>
      <c r="C27" s="58" t="s">
        <v>68</v>
      </c>
      <c r="D27" s="101">
        <v>0.01</v>
      </c>
      <c r="E27">
        <v>0</v>
      </c>
    </row>
    <row r="28" spans="1:5" x14ac:dyDescent="0.25">
      <c r="A28" t="s">
        <v>71</v>
      </c>
      <c r="B28" t="s">
        <v>72</v>
      </c>
      <c r="C28" s="58" t="s">
        <v>70</v>
      </c>
      <c r="D28" s="101">
        <v>0.03</v>
      </c>
      <c r="E28">
        <v>5</v>
      </c>
    </row>
    <row r="29" spans="1:5" x14ac:dyDescent="0.25">
      <c r="A29" t="s">
        <v>74</v>
      </c>
      <c r="B29" t="s">
        <v>75</v>
      </c>
      <c r="C29" s="58" t="s">
        <v>73</v>
      </c>
      <c r="D29" s="101">
        <v>0</v>
      </c>
      <c r="E29">
        <v>0</v>
      </c>
    </row>
    <row r="30" spans="1:5" x14ac:dyDescent="0.25">
      <c r="A30" t="s">
        <v>77</v>
      </c>
      <c r="B30" t="s">
        <v>78</v>
      </c>
      <c r="C30" s="58" t="s">
        <v>76</v>
      </c>
      <c r="D30" s="101">
        <v>0.01</v>
      </c>
      <c r="E30">
        <v>0</v>
      </c>
    </row>
    <row r="31" spans="1:5" x14ac:dyDescent="0.25">
      <c r="A31" t="s">
        <v>80</v>
      </c>
      <c r="B31" t="s">
        <v>81</v>
      </c>
      <c r="C31" s="58" t="s">
        <v>79</v>
      </c>
      <c r="D31" s="101">
        <v>0</v>
      </c>
      <c r="E31">
        <v>0</v>
      </c>
    </row>
    <row r="32" spans="1:5" x14ac:dyDescent="0.25">
      <c r="A32" t="s">
        <v>83</v>
      </c>
      <c r="B32" t="s">
        <v>84</v>
      </c>
      <c r="C32" s="58" t="s">
        <v>82</v>
      </c>
      <c r="D32" s="101">
        <v>0</v>
      </c>
      <c r="E32">
        <v>0</v>
      </c>
    </row>
    <row r="33" spans="1:5" x14ac:dyDescent="0.25">
      <c r="A33" t="s">
        <v>86</v>
      </c>
      <c r="B33" t="s">
        <v>14</v>
      </c>
      <c r="C33" s="58" t="s">
        <v>85</v>
      </c>
      <c r="D33" s="101">
        <v>0</v>
      </c>
      <c r="E33">
        <v>0</v>
      </c>
    </row>
    <row r="34" spans="1:5" x14ac:dyDescent="0.25">
      <c r="A34" t="s">
        <v>88</v>
      </c>
      <c r="B34" t="s">
        <v>89</v>
      </c>
      <c r="C34" s="58" t="s">
        <v>87</v>
      </c>
      <c r="D34" s="101">
        <v>0.02</v>
      </c>
      <c r="E34">
        <v>0</v>
      </c>
    </row>
    <row r="35" spans="1:5" x14ac:dyDescent="0.25">
      <c r="A35" t="s">
        <v>91</v>
      </c>
      <c r="B35" t="s">
        <v>49</v>
      </c>
      <c r="C35" s="58" t="s">
        <v>90</v>
      </c>
      <c r="D35" s="101">
        <v>0.03</v>
      </c>
      <c r="E35">
        <v>5</v>
      </c>
    </row>
    <row r="36" spans="1:5" x14ac:dyDescent="0.25">
      <c r="A36" t="s">
        <v>93</v>
      </c>
      <c r="B36" t="s">
        <v>20</v>
      </c>
      <c r="C36" s="58" t="s">
        <v>92</v>
      </c>
      <c r="D36" s="101">
        <v>0</v>
      </c>
      <c r="E36">
        <v>0</v>
      </c>
    </row>
    <row r="37" spans="1:5" x14ac:dyDescent="0.25">
      <c r="A37" t="s">
        <v>95</v>
      </c>
      <c r="B37" t="s">
        <v>96</v>
      </c>
      <c r="C37" s="58" t="s">
        <v>94</v>
      </c>
      <c r="D37" s="101">
        <v>0.05</v>
      </c>
      <c r="E37">
        <v>10</v>
      </c>
    </row>
    <row r="38" spans="1:5" x14ac:dyDescent="0.25">
      <c r="A38" t="s">
        <v>98</v>
      </c>
      <c r="B38" t="s">
        <v>99</v>
      </c>
      <c r="C38" s="58" t="s">
        <v>97</v>
      </c>
      <c r="D38" s="101">
        <v>0.01</v>
      </c>
      <c r="E38">
        <v>0</v>
      </c>
    </row>
    <row r="39" spans="1:5" x14ac:dyDescent="0.25">
      <c r="A39" t="s">
        <v>101</v>
      </c>
      <c r="B39" t="s">
        <v>102</v>
      </c>
      <c r="C39" s="58" t="s">
        <v>100</v>
      </c>
      <c r="D39" s="101">
        <v>0.01</v>
      </c>
      <c r="E39">
        <v>0</v>
      </c>
    </row>
    <row r="40" spans="1:5" x14ac:dyDescent="0.25">
      <c r="A40" t="s">
        <v>104</v>
      </c>
      <c r="B40" t="s">
        <v>105</v>
      </c>
      <c r="C40" s="58" t="s">
        <v>103</v>
      </c>
      <c r="D40" s="101">
        <v>0.01</v>
      </c>
      <c r="E40">
        <v>0</v>
      </c>
    </row>
    <row r="41" spans="1:5" x14ac:dyDescent="0.25">
      <c r="A41" t="s">
        <v>107</v>
      </c>
      <c r="B41" t="s">
        <v>34</v>
      </c>
      <c r="C41" s="58" t="s">
        <v>106</v>
      </c>
      <c r="D41" s="101">
        <v>0.02</v>
      </c>
      <c r="E41">
        <v>0</v>
      </c>
    </row>
    <row r="42" spans="1:5" x14ac:dyDescent="0.25">
      <c r="A42" t="s">
        <v>109</v>
      </c>
      <c r="B42" t="s">
        <v>14</v>
      </c>
      <c r="C42" s="58" t="s">
        <v>108</v>
      </c>
      <c r="D42" s="101">
        <v>0</v>
      </c>
      <c r="E42">
        <v>0</v>
      </c>
    </row>
    <row r="43" spans="1:5" x14ac:dyDescent="0.25">
      <c r="A43" t="s">
        <v>111</v>
      </c>
      <c r="B43" t="s">
        <v>49</v>
      </c>
      <c r="C43" s="58" t="s">
        <v>110</v>
      </c>
      <c r="D43" s="101">
        <v>0.13</v>
      </c>
      <c r="E43">
        <v>15</v>
      </c>
    </row>
    <row r="44" spans="1:5" x14ac:dyDescent="0.25">
      <c r="A44" t="s">
        <v>113</v>
      </c>
      <c r="B44" t="s">
        <v>49</v>
      </c>
      <c r="C44" s="58" t="s">
        <v>112</v>
      </c>
      <c r="D44" s="101">
        <v>0.01</v>
      </c>
      <c r="E44">
        <v>0</v>
      </c>
    </row>
    <row r="45" spans="1:5" x14ac:dyDescent="0.25">
      <c r="A45" t="s">
        <v>115</v>
      </c>
      <c r="B45" t="s">
        <v>72</v>
      </c>
      <c r="C45" s="58" t="s">
        <v>114</v>
      </c>
      <c r="D45" s="101">
        <v>0.01</v>
      </c>
      <c r="E45">
        <v>0</v>
      </c>
    </row>
    <row r="46" spans="1:5" x14ac:dyDescent="0.25">
      <c r="A46" t="s">
        <v>117</v>
      </c>
      <c r="B46" t="s">
        <v>118</v>
      </c>
      <c r="C46" s="58" t="s">
        <v>116</v>
      </c>
      <c r="D46" s="101">
        <v>0</v>
      </c>
      <c r="E46">
        <v>0</v>
      </c>
    </row>
    <row r="47" spans="1:5" x14ac:dyDescent="0.25">
      <c r="A47" t="s">
        <v>120</v>
      </c>
      <c r="B47" t="s">
        <v>64</v>
      </c>
      <c r="C47" s="58" t="s">
        <v>119</v>
      </c>
      <c r="D47" s="101">
        <v>0.18</v>
      </c>
      <c r="E47">
        <v>15</v>
      </c>
    </row>
    <row r="48" spans="1:5" x14ac:dyDescent="0.25">
      <c r="A48" t="s">
        <v>122</v>
      </c>
      <c r="B48" t="s">
        <v>81</v>
      </c>
      <c r="C48" s="58" t="s">
        <v>121</v>
      </c>
      <c r="D48" s="101">
        <v>0</v>
      </c>
      <c r="E48">
        <v>0</v>
      </c>
    </row>
    <row r="49" spans="1:5" x14ac:dyDescent="0.25">
      <c r="A49" t="s">
        <v>124</v>
      </c>
      <c r="B49" t="s">
        <v>40</v>
      </c>
      <c r="C49" s="58" t="s">
        <v>123</v>
      </c>
      <c r="D49" s="101">
        <v>0</v>
      </c>
      <c r="E49">
        <v>0</v>
      </c>
    </row>
    <row r="50" spans="1:5" x14ac:dyDescent="0.25">
      <c r="A50" t="s">
        <v>126</v>
      </c>
      <c r="B50" t="s">
        <v>37</v>
      </c>
      <c r="C50" s="58" t="s">
        <v>125</v>
      </c>
      <c r="D50" s="101">
        <v>0.01</v>
      </c>
      <c r="E50">
        <v>0</v>
      </c>
    </row>
    <row r="51" spans="1:5" x14ac:dyDescent="0.25">
      <c r="A51" t="s">
        <v>128</v>
      </c>
      <c r="B51" t="s">
        <v>96</v>
      </c>
      <c r="C51" s="58" t="s">
        <v>127</v>
      </c>
      <c r="D51" s="101">
        <v>0.03</v>
      </c>
      <c r="E51">
        <v>5</v>
      </c>
    </row>
    <row r="52" spans="1:5" x14ac:dyDescent="0.25">
      <c r="A52" t="s">
        <v>130</v>
      </c>
      <c r="B52" t="s">
        <v>96</v>
      </c>
      <c r="C52" s="58" t="s">
        <v>129</v>
      </c>
      <c r="D52" s="101">
        <v>0.01</v>
      </c>
      <c r="E52">
        <v>0</v>
      </c>
    </row>
    <row r="53" spans="1:5" x14ac:dyDescent="0.25">
      <c r="A53" t="s">
        <v>132</v>
      </c>
      <c r="B53" t="s">
        <v>133</v>
      </c>
      <c r="C53" s="58" t="s">
        <v>131</v>
      </c>
      <c r="D53" s="101">
        <v>0</v>
      </c>
      <c r="E53">
        <v>0</v>
      </c>
    </row>
    <row r="54" spans="1:5" x14ac:dyDescent="0.25">
      <c r="A54" t="s">
        <v>135</v>
      </c>
      <c r="B54" t="s">
        <v>84</v>
      </c>
      <c r="C54" s="58" t="s">
        <v>134</v>
      </c>
      <c r="D54" s="101">
        <v>0</v>
      </c>
      <c r="E54">
        <v>0</v>
      </c>
    </row>
    <row r="55" spans="1:5" x14ac:dyDescent="0.25">
      <c r="A55" t="s">
        <v>137</v>
      </c>
      <c r="B55" t="s">
        <v>26</v>
      </c>
      <c r="C55" s="58" t="s">
        <v>136</v>
      </c>
      <c r="D55" s="101">
        <v>0</v>
      </c>
      <c r="E55">
        <v>0</v>
      </c>
    </row>
    <row r="56" spans="1:5" x14ac:dyDescent="0.25">
      <c r="A56" t="s">
        <v>139</v>
      </c>
      <c r="B56" t="s">
        <v>26</v>
      </c>
      <c r="C56" s="58" t="s">
        <v>138</v>
      </c>
      <c r="D56" s="101">
        <v>0.01</v>
      </c>
      <c r="E56">
        <v>0</v>
      </c>
    </row>
    <row r="57" spans="1:5" x14ac:dyDescent="0.25">
      <c r="A57" t="s">
        <v>141</v>
      </c>
      <c r="B57" t="s">
        <v>96</v>
      </c>
      <c r="C57" s="58" t="s">
        <v>140</v>
      </c>
      <c r="D57" s="101">
        <v>0.03</v>
      </c>
      <c r="E57">
        <v>5</v>
      </c>
    </row>
    <row r="58" spans="1:5" x14ac:dyDescent="0.25">
      <c r="A58" t="s">
        <v>143</v>
      </c>
      <c r="B58" t="s">
        <v>144</v>
      </c>
      <c r="C58" s="58" t="s">
        <v>142</v>
      </c>
      <c r="D58" s="101">
        <v>0.04</v>
      </c>
      <c r="E58">
        <v>5</v>
      </c>
    </row>
    <row r="59" spans="1:5" x14ac:dyDescent="0.25">
      <c r="A59" t="s">
        <v>146</v>
      </c>
      <c r="B59" t="s">
        <v>64</v>
      </c>
      <c r="C59" s="58" t="s">
        <v>145</v>
      </c>
      <c r="D59" s="101">
        <v>0.01</v>
      </c>
      <c r="E59">
        <v>0</v>
      </c>
    </row>
    <row r="60" spans="1:5" x14ac:dyDescent="0.25">
      <c r="A60" t="s">
        <v>148</v>
      </c>
      <c r="B60" t="s">
        <v>40</v>
      </c>
      <c r="C60" s="58" t="s">
        <v>147</v>
      </c>
      <c r="D60" s="101">
        <v>0</v>
      </c>
      <c r="E60">
        <v>0</v>
      </c>
    </row>
    <row r="61" spans="1:5" x14ac:dyDescent="0.25">
      <c r="A61" t="s">
        <v>150</v>
      </c>
      <c r="B61" t="s">
        <v>151</v>
      </c>
      <c r="C61" s="58" t="s">
        <v>149</v>
      </c>
      <c r="D61" s="101">
        <v>0</v>
      </c>
      <c r="E61">
        <v>0</v>
      </c>
    </row>
    <row r="62" spans="1:5" x14ac:dyDescent="0.25">
      <c r="A62" t="s">
        <v>153</v>
      </c>
      <c r="B62" t="s">
        <v>154</v>
      </c>
      <c r="C62" s="58" t="s">
        <v>152</v>
      </c>
      <c r="D62" s="101">
        <v>0.01</v>
      </c>
      <c r="E62">
        <v>0</v>
      </c>
    </row>
    <row r="63" spans="1:5" x14ac:dyDescent="0.25">
      <c r="A63" t="s">
        <v>156</v>
      </c>
      <c r="B63" t="s">
        <v>14</v>
      </c>
      <c r="C63" s="58" t="s">
        <v>155</v>
      </c>
      <c r="D63" s="101">
        <v>0</v>
      </c>
      <c r="E63">
        <v>0</v>
      </c>
    </row>
    <row r="64" spans="1:5" x14ac:dyDescent="0.25">
      <c r="A64" t="s">
        <v>158</v>
      </c>
      <c r="B64" t="s">
        <v>159</v>
      </c>
      <c r="C64" s="58" t="s">
        <v>157</v>
      </c>
      <c r="D64" s="101">
        <v>0</v>
      </c>
      <c r="E64">
        <v>0</v>
      </c>
    </row>
    <row r="65" spans="1:5" x14ac:dyDescent="0.25">
      <c r="A65" t="s">
        <v>161</v>
      </c>
      <c r="B65" t="s">
        <v>49</v>
      </c>
      <c r="C65" s="58" t="s">
        <v>160</v>
      </c>
      <c r="D65" s="101">
        <v>0.35</v>
      </c>
      <c r="E65">
        <v>15</v>
      </c>
    </row>
    <row r="66" spans="1:5" x14ac:dyDescent="0.25">
      <c r="A66" t="s">
        <v>163</v>
      </c>
      <c r="B66" t="s">
        <v>164</v>
      </c>
      <c r="C66" s="58" t="s">
        <v>162</v>
      </c>
      <c r="D66" s="101">
        <v>0.13</v>
      </c>
      <c r="E66">
        <v>15</v>
      </c>
    </row>
    <row r="67" spans="1:5" x14ac:dyDescent="0.25">
      <c r="A67" t="s">
        <v>166</v>
      </c>
      <c r="B67" t="s">
        <v>64</v>
      </c>
      <c r="C67" s="58" t="s">
        <v>165</v>
      </c>
      <c r="D67" s="101">
        <v>0.01</v>
      </c>
      <c r="E67">
        <v>0</v>
      </c>
    </row>
    <row r="68" spans="1:5" x14ac:dyDescent="0.25">
      <c r="A68" t="s">
        <v>168</v>
      </c>
      <c r="B68" t="s">
        <v>49</v>
      </c>
      <c r="C68" s="58" t="s">
        <v>167</v>
      </c>
      <c r="D68" s="101">
        <v>0.26</v>
      </c>
      <c r="E68">
        <v>15</v>
      </c>
    </row>
    <row r="69" spans="1:5" x14ac:dyDescent="0.25">
      <c r="A69" t="s">
        <v>170</v>
      </c>
      <c r="B69" t="s">
        <v>171</v>
      </c>
      <c r="C69" s="58" t="s">
        <v>169</v>
      </c>
      <c r="D69" s="101">
        <v>0.03</v>
      </c>
      <c r="E69">
        <v>5</v>
      </c>
    </row>
    <row r="70" spans="1:5" x14ac:dyDescent="0.25">
      <c r="A70" t="s">
        <v>173</v>
      </c>
      <c r="B70" t="s">
        <v>174</v>
      </c>
      <c r="C70" s="58" t="s">
        <v>172</v>
      </c>
      <c r="D70" s="101">
        <v>0</v>
      </c>
      <c r="E70">
        <v>0</v>
      </c>
    </row>
    <row r="71" spans="1:5" x14ac:dyDescent="0.25">
      <c r="A71" t="s">
        <v>176</v>
      </c>
      <c r="B71" t="s">
        <v>171</v>
      </c>
      <c r="C71" s="58" t="s">
        <v>175</v>
      </c>
      <c r="D71" s="101">
        <v>0.02</v>
      </c>
      <c r="E71">
        <v>0</v>
      </c>
    </row>
    <row r="72" spans="1:5" x14ac:dyDescent="0.25">
      <c r="A72" t="s">
        <v>178</v>
      </c>
      <c r="B72" t="s">
        <v>133</v>
      </c>
      <c r="C72" s="58" t="s">
        <v>177</v>
      </c>
      <c r="D72" s="101">
        <v>0.02</v>
      </c>
      <c r="E72">
        <v>0</v>
      </c>
    </row>
    <row r="73" spans="1:5" x14ac:dyDescent="0.25">
      <c r="A73" t="s">
        <v>180</v>
      </c>
      <c r="B73" t="s">
        <v>64</v>
      </c>
      <c r="C73" s="58" t="s">
        <v>179</v>
      </c>
      <c r="D73" s="101">
        <v>0</v>
      </c>
      <c r="E73">
        <v>0</v>
      </c>
    </row>
    <row r="74" spans="1:5" x14ac:dyDescent="0.25">
      <c r="A74" t="s">
        <v>182</v>
      </c>
      <c r="B74" t="s">
        <v>183</v>
      </c>
      <c r="C74" s="58" t="s">
        <v>181</v>
      </c>
      <c r="D74" s="101">
        <v>0</v>
      </c>
      <c r="E74">
        <v>0</v>
      </c>
    </row>
    <row r="75" spans="1:5" x14ac:dyDescent="0.25">
      <c r="A75" t="s">
        <v>185</v>
      </c>
      <c r="B75" t="s">
        <v>49</v>
      </c>
      <c r="C75" s="58" t="s">
        <v>184</v>
      </c>
      <c r="D75" s="101">
        <v>7.0000000000000007E-2</v>
      </c>
      <c r="E75">
        <v>10</v>
      </c>
    </row>
    <row r="76" spans="1:5" x14ac:dyDescent="0.25">
      <c r="A76" t="s">
        <v>187</v>
      </c>
      <c r="B76" t="s">
        <v>84</v>
      </c>
      <c r="C76" s="58" t="s">
        <v>186</v>
      </c>
      <c r="D76" s="101">
        <v>0</v>
      </c>
      <c r="E76">
        <v>0</v>
      </c>
    </row>
    <row r="77" spans="1:5" x14ac:dyDescent="0.25">
      <c r="A77" t="s">
        <v>189</v>
      </c>
      <c r="B77" t="s">
        <v>190</v>
      </c>
      <c r="C77" s="58" t="s">
        <v>188</v>
      </c>
      <c r="D77" s="101">
        <v>0</v>
      </c>
      <c r="E77">
        <v>0</v>
      </c>
    </row>
    <row r="78" spans="1:5" x14ac:dyDescent="0.25">
      <c r="A78" t="s">
        <v>192</v>
      </c>
      <c r="B78" t="s">
        <v>102</v>
      </c>
      <c r="C78" s="58" t="s">
        <v>191</v>
      </c>
      <c r="D78" s="101">
        <v>0</v>
      </c>
      <c r="E78">
        <v>0</v>
      </c>
    </row>
    <row r="79" spans="1:5" x14ac:dyDescent="0.25">
      <c r="A79" t="s">
        <v>194</v>
      </c>
      <c r="B79" t="s">
        <v>64</v>
      </c>
      <c r="C79" s="58" t="s">
        <v>193</v>
      </c>
      <c r="D79" s="101">
        <v>0.01</v>
      </c>
      <c r="E79">
        <v>0</v>
      </c>
    </row>
    <row r="80" spans="1:5" x14ac:dyDescent="0.25">
      <c r="A80" t="s">
        <v>196</v>
      </c>
      <c r="B80" t="s">
        <v>34</v>
      </c>
      <c r="C80" s="58" t="s">
        <v>195</v>
      </c>
      <c r="D80" s="101">
        <v>0.01</v>
      </c>
      <c r="E80">
        <v>0</v>
      </c>
    </row>
    <row r="81" spans="1:5" x14ac:dyDescent="0.25">
      <c r="A81" t="s">
        <v>198</v>
      </c>
      <c r="B81" t="s">
        <v>199</v>
      </c>
      <c r="C81" s="58" t="s">
        <v>197</v>
      </c>
      <c r="D81" s="101">
        <v>0.01</v>
      </c>
      <c r="E81">
        <v>0</v>
      </c>
    </row>
    <row r="82" spans="1:5" x14ac:dyDescent="0.25">
      <c r="A82" t="s">
        <v>201</v>
      </c>
      <c r="B82" t="s">
        <v>89</v>
      </c>
      <c r="C82" s="58" t="s">
        <v>200</v>
      </c>
      <c r="D82" s="101">
        <v>0.01</v>
      </c>
      <c r="E82">
        <v>0</v>
      </c>
    </row>
    <row r="83" spans="1:5" x14ac:dyDescent="0.25">
      <c r="A83" t="s">
        <v>203</v>
      </c>
      <c r="B83" t="s">
        <v>67</v>
      </c>
      <c r="C83" s="58" t="s">
        <v>202</v>
      </c>
      <c r="D83" s="101">
        <v>0.01</v>
      </c>
      <c r="E83">
        <v>0</v>
      </c>
    </row>
    <row r="84" spans="1:5" x14ac:dyDescent="0.25">
      <c r="A84" t="s">
        <v>205</v>
      </c>
      <c r="B84" t="s">
        <v>17</v>
      </c>
      <c r="C84" s="58" t="s">
        <v>204</v>
      </c>
      <c r="D84" s="101">
        <v>0</v>
      </c>
      <c r="E84">
        <v>0</v>
      </c>
    </row>
    <row r="85" spans="1:5" x14ac:dyDescent="0.25">
      <c r="A85" t="s">
        <v>207</v>
      </c>
      <c r="B85" t="s">
        <v>14</v>
      </c>
      <c r="C85" s="58" t="s">
        <v>206</v>
      </c>
      <c r="D85" s="101">
        <v>0</v>
      </c>
      <c r="E85">
        <v>0</v>
      </c>
    </row>
    <row r="86" spans="1:5" x14ac:dyDescent="0.25">
      <c r="A86" t="s">
        <v>209</v>
      </c>
      <c r="B86" t="s">
        <v>56</v>
      </c>
      <c r="C86" s="58" t="s">
        <v>208</v>
      </c>
      <c r="D86" s="101">
        <v>0.01</v>
      </c>
      <c r="E86">
        <v>0</v>
      </c>
    </row>
    <row r="87" spans="1:5" x14ac:dyDescent="0.25">
      <c r="A87" t="s">
        <v>211</v>
      </c>
      <c r="B87" t="s">
        <v>212</v>
      </c>
      <c r="C87" s="58" t="s">
        <v>210</v>
      </c>
      <c r="D87" s="101">
        <v>0.01</v>
      </c>
      <c r="E87">
        <v>0</v>
      </c>
    </row>
    <row r="88" spans="1:5" x14ac:dyDescent="0.25">
      <c r="A88" t="s">
        <v>214</v>
      </c>
      <c r="B88" t="s">
        <v>40</v>
      </c>
      <c r="C88" s="58" t="s">
        <v>213</v>
      </c>
      <c r="D88" s="101">
        <v>0</v>
      </c>
      <c r="E88">
        <v>0</v>
      </c>
    </row>
    <row r="89" spans="1:5" x14ac:dyDescent="0.25">
      <c r="A89" t="s">
        <v>216</v>
      </c>
      <c r="B89" t="s">
        <v>183</v>
      </c>
      <c r="C89" s="58" t="s">
        <v>215</v>
      </c>
      <c r="D89" s="101">
        <v>0.01</v>
      </c>
      <c r="E89">
        <v>0</v>
      </c>
    </row>
    <row r="90" spans="1:5" x14ac:dyDescent="0.25">
      <c r="A90" t="s">
        <v>218</v>
      </c>
      <c r="B90" t="s">
        <v>219</v>
      </c>
      <c r="C90" s="58" t="s">
        <v>217</v>
      </c>
      <c r="D90" s="101">
        <v>0</v>
      </c>
      <c r="E90">
        <v>0</v>
      </c>
    </row>
    <row r="91" spans="1:5" x14ac:dyDescent="0.25">
      <c r="A91" t="s">
        <v>221</v>
      </c>
      <c r="B91" t="s">
        <v>14</v>
      </c>
      <c r="C91" s="58" t="s">
        <v>220</v>
      </c>
      <c r="D91" s="101">
        <v>0</v>
      </c>
      <c r="E91">
        <v>0</v>
      </c>
    </row>
    <row r="92" spans="1:5" x14ac:dyDescent="0.25">
      <c r="A92" t="s">
        <v>223</v>
      </c>
      <c r="B92" t="s">
        <v>159</v>
      </c>
      <c r="C92" s="58" t="s">
        <v>222</v>
      </c>
      <c r="D92" s="101">
        <v>0</v>
      </c>
      <c r="E92">
        <v>0</v>
      </c>
    </row>
    <row r="93" spans="1:5" x14ac:dyDescent="0.25">
      <c r="A93" t="s">
        <v>225</v>
      </c>
      <c r="B93" t="s">
        <v>96</v>
      </c>
      <c r="C93" s="58" t="s">
        <v>224</v>
      </c>
      <c r="D93" s="101">
        <v>0.05</v>
      </c>
      <c r="E93">
        <v>10</v>
      </c>
    </row>
    <row r="94" spans="1:5" x14ac:dyDescent="0.25">
      <c r="A94" t="s">
        <v>227</v>
      </c>
      <c r="B94" t="s">
        <v>164</v>
      </c>
      <c r="C94" s="58" t="s">
        <v>226</v>
      </c>
      <c r="D94" s="101">
        <v>0.05</v>
      </c>
      <c r="E94">
        <v>10</v>
      </c>
    </row>
    <row r="95" spans="1:5" x14ac:dyDescent="0.25">
      <c r="A95" t="s">
        <v>229</v>
      </c>
      <c r="B95" t="s">
        <v>37</v>
      </c>
      <c r="C95" s="58" t="s">
        <v>228</v>
      </c>
      <c r="D95" s="101">
        <v>0.01</v>
      </c>
      <c r="E95">
        <v>0</v>
      </c>
    </row>
    <row r="96" spans="1:5" x14ac:dyDescent="0.25">
      <c r="A96" t="s">
        <v>231</v>
      </c>
      <c r="B96" t="s">
        <v>133</v>
      </c>
      <c r="C96" s="58" t="s">
        <v>230</v>
      </c>
      <c r="D96" s="101">
        <v>0.01</v>
      </c>
      <c r="E96">
        <v>0</v>
      </c>
    </row>
    <row r="97" spans="1:5" x14ac:dyDescent="0.25">
      <c r="A97" t="s">
        <v>233</v>
      </c>
      <c r="B97" t="s">
        <v>78</v>
      </c>
      <c r="C97" s="58" t="s">
        <v>232</v>
      </c>
      <c r="D97" s="101">
        <v>0</v>
      </c>
      <c r="E97">
        <v>0</v>
      </c>
    </row>
    <row r="98" spans="1:5" x14ac:dyDescent="0.25">
      <c r="A98" t="s">
        <v>235</v>
      </c>
      <c r="B98" t="s">
        <v>199</v>
      </c>
      <c r="C98" s="58" t="s">
        <v>234</v>
      </c>
      <c r="D98" s="101">
        <v>0.03</v>
      </c>
      <c r="E98">
        <v>5</v>
      </c>
    </row>
    <row r="99" spans="1:5" x14ac:dyDescent="0.25">
      <c r="A99" t="s">
        <v>237</v>
      </c>
      <c r="B99" t="s">
        <v>43</v>
      </c>
      <c r="C99" s="58" t="s">
        <v>236</v>
      </c>
      <c r="D99" s="101">
        <v>0</v>
      </c>
      <c r="E99">
        <v>0</v>
      </c>
    </row>
    <row r="100" spans="1:5" x14ac:dyDescent="0.25">
      <c r="A100" t="s">
        <v>239</v>
      </c>
      <c r="B100" t="s">
        <v>183</v>
      </c>
      <c r="C100" s="58" t="s">
        <v>238</v>
      </c>
      <c r="D100" s="101">
        <v>0.01</v>
      </c>
      <c r="E100">
        <v>0</v>
      </c>
    </row>
    <row r="101" spans="1:5" x14ac:dyDescent="0.25">
      <c r="A101" t="s">
        <v>241</v>
      </c>
      <c r="B101" t="s">
        <v>49</v>
      </c>
      <c r="C101" s="58" t="s">
        <v>240</v>
      </c>
      <c r="D101" s="101">
        <v>7.0000000000000007E-2</v>
      </c>
      <c r="E101">
        <v>10</v>
      </c>
    </row>
    <row r="102" spans="1:5" x14ac:dyDescent="0.25">
      <c r="A102" t="s">
        <v>243</v>
      </c>
      <c r="B102" t="s">
        <v>49</v>
      </c>
      <c r="C102" s="58" t="s">
        <v>242</v>
      </c>
      <c r="D102" s="101">
        <v>0.33</v>
      </c>
      <c r="E102">
        <v>15</v>
      </c>
    </row>
    <row r="103" spans="1:5" x14ac:dyDescent="0.25">
      <c r="A103" t="s">
        <v>245</v>
      </c>
      <c r="B103" t="s">
        <v>46</v>
      </c>
      <c r="C103" t="s">
        <v>244</v>
      </c>
      <c r="D103" s="101">
        <v>0</v>
      </c>
      <c r="E103">
        <v>0</v>
      </c>
    </row>
    <row r="104" spans="1:5" x14ac:dyDescent="0.25">
      <c r="A104" t="s">
        <v>1455</v>
      </c>
      <c r="B104" t="s">
        <v>248</v>
      </c>
      <c r="C104" s="58" t="s">
        <v>246</v>
      </c>
      <c r="D104" s="101">
        <v>0</v>
      </c>
      <c r="E104">
        <v>0</v>
      </c>
    </row>
    <row r="105" spans="1:5" x14ac:dyDescent="0.25">
      <c r="A105" t="s">
        <v>250</v>
      </c>
      <c r="B105" t="s">
        <v>64</v>
      </c>
      <c r="C105" s="58" t="s">
        <v>249</v>
      </c>
      <c r="D105" s="101">
        <v>0.01</v>
      </c>
      <c r="E105">
        <v>0</v>
      </c>
    </row>
    <row r="106" spans="1:5" x14ac:dyDescent="0.25">
      <c r="A106" t="s">
        <v>252</v>
      </c>
      <c r="B106" t="s">
        <v>59</v>
      </c>
      <c r="C106" s="58" t="s">
        <v>251</v>
      </c>
      <c r="D106" s="101">
        <v>0</v>
      </c>
      <c r="E106">
        <v>0</v>
      </c>
    </row>
    <row r="107" spans="1:5" x14ac:dyDescent="0.25">
      <c r="A107" t="s">
        <v>254</v>
      </c>
      <c r="B107" t="s">
        <v>190</v>
      </c>
      <c r="C107" s="58" t="s">
        <v>253</v>
      </c>
      <c r="D107" s="101">
        <v>0</v>
      </c>
      <c r="E107">
        <v>0</v>
      </c>
    </row>
    <row r="108" spans="1:5" x14ac:dyDescent="0.25">
      <c r="A108" t="s">
        <v>256</v>
      </c>
      <c r="B108" t="s">
        <v>257</v>
      </c>
      <c r="C108" s="58" t="s">
        <v>255</v>
      </c>
      <c r="D108" s="101">
        <v>0.01</v>
      </c>
      <c r="E108">
        <v>0</v>
      </c>
    </row>
    <row r="109" spans="1:5" x14ac:dyDescent="0.25">
      <c r="A109" t="s">
        <v>259</v>
      </c>
      <c r="B109" t="s">
        <v>133</v>
      </c>
      <c r="C109" s="58" t="s">
        <v>258</v>
      </c>
      <c r="D109" s="101">
        <v>0</v>
      </c>
      <c r="E109">
        <v>0</v>
      </c>
    </row>
    <row r="110" spans="1:5" x14ac:dyDescent="0.25">
      <c r="A110" t="s">
        <v>261</v>
      </c>
      <c r="B110" t="s">
        <v>81</v>
      </c>
      <c r="C110" s="58" t="s">
        <v>260</v>
      </c>
      <c r="D110" s="101">
        <v>0</v>
      </c>
      <c r="E110">
        <v>0</v>
      </c>
    </row>
    <row r="111" spans="1:5" x14ac:dyDescent="0.25">
      <c r="A111" t="s">
        <v>263</v>
      </c>
      <c r="B111" t="s">
        <v>23</v>
      </c>
      <c r="C111" s="58" t="s">
        <v>262</v>
      </c>
      <c r="D111" s="101">
        <v>0.08</v>
      </c>
      <c r="E111">
        <v>10</v>
      </c>
    </row>
    <row r="112" spans="1:5" x14ac:dyDescent="0.25">
      <c r="A112" t="s">
        <v>265</v>
      </c>
      <c r="B112" t="s">
        <v>23</v>
      </c>
      <c r="C112" s="58" t="s">
        <v>264</v>
      </c>
      <c r="D112" s="101">
        <v>0.1</v>
      </c>
      <c r="E112">
        <v>15</v>
      </c>
    </row>
    <row r="113" spans="1:5" x14ac:dyDescent="0.25">
      <c r="A113" t="s">
        <v>267</v>
      </c>
      <c r="B113" t="s">
        <v>23</v>
      </c>
      <c r="C113" s="58" t="s">
        <v>266</v>
      </c>
      <c r="D113" s="101">
        <v>0.02</v>
      </c>
      <c r="E113">
        <v>0</v>
      </c>
    </row>
    <row r="114" spans="1:5" x14ac:dyDescent="0.25">
      <c r="A114" t="s">
        <v>269</v>
      </c>
      <c r="B114" t="s">
        <v>144</v>
      </c>
      <c r="C114" s="58" t="s">
        <v>268</v>
      </c>
      <c r="D114" s="101">
        <v>0.01</v>
      </c>
      <c r="E114">
        <v>0</v>
      </c>
    </row>
    <row r="115" spans="1:5" x14ac:dyDescent="0.25">
      <c r="A115" t="s">
        <v>271</v>
      </c>
      <c r="B115" t="s">
        <v>144</v>
      </c>
      <c r="C115" s="58" t="s">
        <v>270</v>
      </c>
      <c r="D115" s="101">
        <v>0.01</v>
      </c>
      <c r="E115">
        <v>0</v>
      </c>
    </row>
    <row r="116" spans="1:5" x14ac:dyDescent="0.25">
      <c r="A116" t="s">
        <v>273</v>
      </c>
      <c r="B116" t="s">
        <v>274</v>
      </c>
      <c r="C116" s="58" t="s">
        <v>272</v>
      </c>
      <c r="D116" s="101">
        <v>0</v>
      </c>
      <c r="E116">
        <v>0</v>
      </c>
    </row>
    <row r="117" spans="1:5" x14ac:dyDescent="0.25">
      <c r="A117" t="s">
        <v>276</v>
      </c>
      <c r="B117" t="s">
        <v>277</v>
      </c>
      <c r="C117" s="58" t="s">
        <v>275</v>
      </c>
      <c r="D117" s="101">
        <v>0.04</v>
      </c>
      <c r="E117">
        <v>5</v>
      </c>
    </row>
    <row r="118" spans="1:5" x14ac:dyDescent="0.25">
      <c r="A118" t="s">
        <v>279</v>
      </c>
      <c r="B118" t="s">
        <v>183</v>
      </c>
      <c r="C118" s="58" t="s">
        <v>278</v>
      </c>
      <c r="D118" s="101">
        <v>0</v>
      </c>
      <c r="E118">
        <v>0</v>
      </c>
    </row>
    <row r="119" spans="1:5" x14ac:dyDescent="0.25">
      <c r="A119" t="s">
        <v>281</v>
      </c>
      <c r="B119" t="s">
        <v>171</v>
      </c>
      <c r="C119" s="58" t="s">
        <v>280</v>
      </c>
      <c r="D119" s="101">
        <v>0.02</v>
      </c>
      <c r="E119">
        <v>0</v>
      </c>
    </row>
    <row r="120" spans="1:5" x14ac:dyDescent="0.25">
      <c r="A120" t="s">
        <v>283</v>
      </c>
      <c r="B120" t="s">
        <v>284</v>
      </c>
      <c r="C120" s="58" t="s">
        <v>282</v>
      </c>
      <c r="D120" s="101">
        <v>0</v>
      </c>
      <c r="E120">
        <v>0</v>
      </c>
    </row>
    <row r="121" spans="1:5" x14ac:dyDescent="0.25">
      <c r="A121" t="s">
        <v>286</v>
      </c>
      <c r="B121" t="s">
        <v>23</v>
      </c>
      <c r="C121" s="58" t="s">
        <v>285</v>
      </c>
      <c r="D121" s="101">
        <v>0.01</v>
      </c>
      <c r="E121">
        <v>0</v>
      </c>
    </row>
    <row r="122" spans="1:5" x14ac:dyDescent="0.25">
      <c r="A122" t="s">
        <v>288</v>
      </c>
      <c r="B122" t="s">
        <v>289</v>
      </c>
      <c r="C122" s="58" t="s">
        <v>287</v>
      </c>
      <c r="D122" s="101">
        <v>0.04</v>
      </c>
      <c r="E122">
        <v>5</v>
      </c>
    </row>
    <row r="123" spans="1:5" x14ac:dyDescent="0.25">
      <c r="A123" t="s">
        <v>291</v>
      </c>
      <c r="B123" t="s">
        <v>23</v>
      </c>
      <c r="C123" s="58" t="s">
        <v>290</v>
      </c>
      <c r="D123" s="101">
        <v>0.05</v>
      </c>
      <c r="E123">
        <v>10</v>
      </c>
    </row>
    <row r="124" spans="1:5" x14ac:dyDescent="0.25">
      <c r="A124" t="s">
        <v>293</v>
      </c>
      <c r="B124" t="s">
        <v>159</v>
      </c>
      <c r="C124" s="58" t="s">
        <v>292</v>
      </c>
      <c r="D124" s="101">
        <v>0</v>
      </c>
      <c r="E124">
        <v>0</v>
      </c>
    </row>
    <row r="125" spans="1:5" x14ac:dyDescent="0.25">
      <c r="A125" t="s">
        <v>295</v>
      </c>
      <c r="B125" t="s">
        <v>17</v>
      </c>
      <c r="C125" s="58" t="s">
        <v>294</v>
      </c>
      <c r="D125" s="101">
        <v>0.01</v>
      </c>
      <c r="E125">
        <v>0</v>
      </c>
    </row>
    <row r="126" spans="1:5" x14ac:dyDescent="0.25">
      <c r="A126" t="s">
        <v>297</v>
      </c>
      <c r="B126" t="s">
        <v>298</v>
      </c>
      <c r="C126" s="58" t="s">
        <v>296</v>
      </c>
      <c r="D126" s="101">
        <v>0.01</v>
      </c>
      <c r="E126">
        <v>0</v>
      </c>
    </row>
    <row r="127" spans="1:5" x14ac:dyDescent="0.25">
      <c r="A127" t="s">
        <v>300</v>
      </c>
      <c r="B127" t="s">
        <v>133</v>
      </c>
      <c r="C127" s="58" t="s">
        <v>299</v>
      </c>
      <c r="D127" s="101">
        <v>0</v>
      </c>
      <c r="E127">
        <v>0</v>
      </c>
    </row>
    <row r="128" spans="1:5" x14ac:dyDescent="0.25">
      <c r="A128" t="s">
        <v>302</v>
      </c>
      <c r="B128" t="s">
        <v>303</v>
      </c>
      <c r="C128" s="58" t="s">
        <v>301</v>
      </c>
      <c r="D128" s="101">
        <v>0.01</v>
      </c>
      <c r="E128">
        <v>0</v>
      </c>
    </row>
    <row r="129" spans="1:5" x14ac:dyDescent="0.25">
      <c r="A129" t="s">
        <v>305</v>
      </c>
      <c r="B129" t="s">
        <v>26</v>
      </c>
      <c r="C129" s="58" t="s">
        <v>304</v>
      </c>
      <c r="D129" s="101">
        <v>0.02</v>
      </c>
      <c r="E129">
        <v>0</v>
      </c>
    </row>
    <row r="130" spans="1:5" x14ac:dyDescent="0.25">
      <c r="A130" t="s">
        <v>307</v>
      </c>
      <c r="B130" t="s">
        <v>49</v>
      </c>
      <c r="C130" s="58" t="s">
        <v>306</v>
      </c>
      <c r="D130" s="101">
        <v>0.01</v>
      </c>
      <c r="E130">
        <v>0</v>
      </c>
    </row>
    <row r="131" spans="1:5" x14ac:dyDescent="0.25">
      <c r="A131" t="s">
        <v>309</v>
      </c>
      <c r="B131" t="s">
        <v>159</v>
      </c>
      <c r="C131" s="58" t="s">
        <v>308</v>
      </c>
      <c r="D131" s="101">
        <v>0.01</v>
      </c>
      <c r="E131">
        <v>0</v>
      </c>
    </row>
    <row r="132" spans="1:5" x14ac:dyDescent="0.25">
      <c r="A132" t="s">
        <v>311</v>
      </c>
      <c r="B132" t="s">
        <v>49</v>
      </c>
      <c r="C132" s="58" t="s">
        <v>310</v>
      </c>
      <c r="D132" s="101">
        <v>0.01</v>
      </c>
      <c r="E132">
        <v>0</v>
      </c>
    </row>
    <row r="133" spans="1:5" x14ac:dyDescent="0.25">
      <c r="A133" t="s">
        <v>313</v>
      </c>
      <c r="B133" t="s">
        <v>49</v>
      </c>
      <c r="C133" s="58" t="s">
        <v>312</v>
      </c>
      <c r="D133" s="101">
        <v>0.04</v>
      </c>
      <c r="E133">
        <v>5</v>
      </c>
    </row>
    <row r="134" spans="1:5" x14ac:dyDescent="0.25">
      <c r="A134" t="s">
        <v>315</v>
      </c>
      <c r="B134" t="s">
        <v>274</v>
      </c>
      <c r="C134" s="58" t="s">
        <v>314</v>
      </c>
      <c r="D134" s="101">
        <v>0.01</v>
      </c>
      <c r="E134">
        <v>0</v>
      </c>
    </row>
    <row r="135" spans="1:5" x14ac:dyDescent="0.25">
      <c r="A135" t="s">
        <v>317</v>
      </c>
      <c r="B135" t="s">
        <v>118</v>
      </c>
      <c r="C135" s="58" t="s">
        <v>316</v>
      </c>
      <c r="D135" s="101">
        <v>0</v>
      </c>
      <c r="E135">
        <v>0</v>
      </c>
    </row>
    <row r="136" spans="1:5" x14ac:dyDescent="0.25">
      <c r="A136" t="s">
        <v>319</v>
      </c>
      <c r="B136" t="s">
        <v>49</v>
      </c>
      <c r="C136" s="58" t="s">
        <v>318</v>
      </c>
      <c r="D136" s="101">
        <v>0.18</v>
      </c>
      <c r="E136">
        <v>15</v>
      </c>
    </row>
    <row r="137" spans="1:5" x14ac:dyDescent="0.25">
      <c r="A137" t="s">
        <v>321</v>
      </c>
      <c r="B137" t="s">
        <v>102</v>
      </c>
      <c r="C137" s="58" t="s">
        <v>320</v>
      </c>
      <c r="D137" s="101">
        <v>0</v>
      </c>
      <c r="E137">
        <v>0</v>
      </c>
    </row>
    <row r="138" spans="1:5" x14ac:dyDescent="0.25">
      <c r="A138" t="s">
        <v>323</v>
      </c>
      <c r="B138" t="s">
        <v>14</v>
      </c>
      <c r="C138" s="58" t="s">
        <v>322</v>
      </c>
      <c r="D138" s="101">
        <v>0.01</v>
      </c>
      <c r="E138">
        <v>0</v>
      </c>
    </row>
    <row r="139" spans="1:5" x14ac:dyDescent="0.25">
      <c r="A139" t="s">
        <v>325</v>
      </c>
      <c r="B139" t="s">
        <v>277</v>
      </c>
      <c r="C139" s="58" t="s">
        <v>324</v>
      </c>
      <c r="D139" s="101">
        <v>0.02</v>
      </c>
      <c r="E139">
        <v>0</v>
      </c>
    </row>
    <row r="140" spans="1:5" x14ac:dyDescent="0.25">
      <c r="A140" t="s">
        <v>327</v>
      </c>
      <c r="B140" t="s">
        <v>284</v>
      </c>
      <c r="C140" s="58" t="s">
        <v>326</v>
      </c>
      <c r="D140" s="101">
        <v>0.01</v>
      </c>
      <c r="E140">
        <v>0</v>
      </c>
    </row>
    <row r="141" spans="1:5" x14ac:dyDescent="0.25">
      <c r="A141" t="s">
        <v>329</v>
      </c>
      <c r="B141" t="s">
        <v>199</v>
      </c>
      <c r="C141" s="58" t="s">
        <v>328</v>
      </c>
      <c r="D141" s="101">
        <v>0.01</v>
      </c>
      <c r="E141">
        <v>0</v>
      </c>
    </row>
    <row r="142" spans="1:5" x14ac:dyDescent="0.25">
      <c r="A142" t="s">
        <v>331</v>
      </c>
      <c r="B142" t="s">
        <v>64</v>
      </c>
      <c r="C142" s="58" t="s">
        <v>330</v>
      </c>
      <c r="D142" s="101">
        <v>0.02</v>
      </c>
      <c r="E142">
        <v>0</v>
      </c>
    </row>
    <row r="143" spans="1:5" x14ac:dyDescent="0.25">
      <c r="A143" t="s">
        <v>333</v>
      </c>
      <c r="B143" t="s">
        <v>154</v>
      </c>
      <c r="C143" s="58" t="s">
        <v>332</v>
      </c>
      <c r="D143" s="101">
        <v>0</v>
      </c>
      <c r="E143">
        <v>0</v>
      </c>
    </row>
    <row r="144" spans="1:5" x14ac:dyDescent="0.25">
      <c r="A144" t="s">
        <v>335</v>
      </c>
      <c r="B144" t="s">
        <v>40</v>
      </c>
      <c r="C144" s="58" t="s">
        <v>334</v>
      </c>
      <c r="D144" s="101">
        <v>0</v>
      </c>
      <c r="E144">
        <v>0</v>
      </c>
    </row>
    <row r="145" spans="1:5" x14ac:dyDescent="0.25">
      <c r="A145" t="s">
        <v>337</v>
      </c>
      <c r="B145" t="s">
        <v>89</v>
      </c>
      <c r="C145" s="58" t="s">
        <v>336</v>
      </c>
      <c r="D145" s="101">
        <v>0</v>
      </c>
      <c r="E145">
        <v>0</v>
      </c>
    </row>
    <row r="146" spans="1:5" x14ac:dyDescent="0.25">
      <c r="A146" t="s">
        <v>339</v>
      </c>
      <c r="B146" t="s">
        <v>89</v>
      </c>
      <c r="C146" s="58" t="s">
        <v>338</v>
      </c>
      <c r="D146" s="101">
        <v>0.01</v>
      </c>
      <c r="E146">
        <v>0</v>
      </c>
    </row>
    <row r="147" spans="1:5" x14ac:dyDescent="0.25">
      <c r="A147" t="s">
        <v>343</v>
      </c>
      <c r="B147" t="s">
        <v>49</v>
      </c>
      <c r="C147" s="58" t="s">
        <v>342</v>
      </c>
      <c r="D147" s="101">
        <v>0.08</v>
      </c>
      <c r="E147">
        <v>10</v>
      </c>
    </row>
    <row r="148" spans="1:5" x14ac:dyDescent="0.25">
      <c r="A148" t="s">
        <v>1456</v>
      </c>
      <c r="B148" t="s">
        <v>59</v>
      </c>
      <c r="C148" s="58" t="s">
        <v>344</v>
      </c>
      <c r="D148" s="101">
        <v>0</v>
      </c>
      <c r="E148">
        <v>0</v>
      </c>
    </row>
    <row r="149" spans="1:5" x14ac:dyDescent="0.25">
      <c r="A149" t="s">
        <v>347</v>
      </c>
      <c r="B149" t="s">
        <v>23</v>
      </c>
      <c r="C149" s="58" t="s">
        <v>346</v>
      </c>
      <c r="D149" s="101">
        <v>0.01</v>
      </c>
      <c r="E149">
        <v>0</v>
      </c>
    </row>
    <row r="150" spans="1:5" x14ac:dyDescent="0.25">
      <c r="A150" t="s">
        <v>349</v>
      </c>
      <c r="B150" t="s">
        <v>144</v>
      </c>
      <c r="C150" s="58" t="s">
        <v>348</v>
      </c>
      <c r="D150" s="101">
        <v>0</v>
      </c>
      <c r="E150">
        <v>0</v>
      </c>
    </row>
    <row r="151" spans="1:5" x14ac:dyDescent="0.25">
      <c r="A151" t="s">
        <v>1457</v>
      </c>
      <c r="B151" t="s">
        <v>183</v>
      </c>
      <c r="C151" s="58" t="s">
        <v>340</v>
      </c>
      <c r="D151" s="101">
        <v>0</v>
      </c>
      <c r="E151">
        <v>0</v>
      </c>
    </row>
    <row r="152" spans="1:5" x14ac:dyDescent="0.25">
      <c r="A152" t="s">
        <v>351</v>
      </c>
      <c r="B152" t="s">
        <v>64</v>
      </c>
      <c r="C152" s="58" t="s">
        <v>350</v>
      </c>
      <c r="D152" s="101">
        <v>0.02</v>
      </c>
      <c r="E152">
        <v>0</v>
      </c>
    </row>
    <row r="153" spans="1:5" x14ac:dyDescent="0.25">
      <c r="A153" t="s">
        <v>353</v>
      </c>
      <c r="B153" t="s">
        <v>248</v>
      </c>
      <c r="C153" s="58" t="s">
        <v>352</v>
      </c>
      <c r="D153" s="101">
        <v>0</v>
      </c>
      <c r="E153">
        <v>0</v>
      </c>
    </row>
    <row r="154" spans="1:5" x14ac:dyDescent="0.25">
      <c r="A154" t="s">
        <v>355</v>
      </c>
      <c r="B154" t="s">
        <v>72</v>
      </c>
      <c r="C154" s="58" t="s">
        <v>354</v>
      </c>
      <c r="D154" s="101">
        <v>0.1</v>
      </c>
      <c r="E154">
        <v>15</v>
      </c>
    </row>
    <row r="155" spans="1:5" x14ac:dyDescent="0.25">
      <c r="A155" t="s">
        <v>357</v>
      </c>
      <c r="B155" t="s">
        <v>59</v>
      </c>
      <c r="C155" s="58" t="s">
        <v>356</v>
      </c>
      <c r="D155" s="101">
        <v>0</v>
      </c>
      <c r="E155">
        <v>0</v>
      </c>
    </row>
    <row r="156" spans="1:5" x14ac:dyDescent="0.25">
      <c r="A156" t="s">
        <v>359</v>
      </c>
      <c r="B156" t="s">
        <v>360</v>
      </c>
      <c r="C156" s="58" t="s">
        <v>358</v>
      </c>
      <c r="D156" s="101">
        <v>0.01</v>
      </c>
      <c r="E156">
        <v>0</v>
      </c>
    </row>
    <row r="157" spans="1:5" x14ac:dyDescent="0.25">
      <c r="A157" t="s">
        <v>362</v>
      </c>
      <c r="B157" t="s">
        <v>363</v>
      </c>
      <c r="C157" s="58" t="s">
        <v>361</v>
      </c>
      <c r="D157" s="101">
        <v>0</v>
      </c>
      <c r="E157">
        <v>0</v>
      </c>
    </row>
    <row r="158" spans="1:5" x14ac:dyDescent="0.25">
      <c r="A158" t="s">
        <v>365</v>
      </c>
      <c r="B158" t="s">
        <v>366</v>
      </c>
      <c r="C158" s="58" t="s">
        <v>364</v>
      </c>
      <c r="D158" s="101">
        <v>0</v>
      </c>
      <c r="E158">
        <v>0</v>
      </c>
    </row>
    <row r="159" spans="1:5" x14ac:dyDescent="0.25">
      <c r="A159" t="s">
        <v>368</v>
      </c>
      <c r="B159" t="s">
        <v>133</v>
      </c>
      <c r="C159" s="58" t="s">
        <v>367</v>
      </c>
      <c r="D159" s="101">
        <v>0.19</v>
      </c>
      <c r="E159">
        <v>15</v>
      </c>
    </row>
    <row r="160" spans="1:5" x14ac:dyDescent="0.25">
      <c r="A160" t="s">
        <v>370</v>
      </c>
      <c r="B160" t="s">
        <v>23</v>
      </c>
      <c r="C160" s="58" t="s">
        <v>369</v>
      </c>
      <c r="D160" s="101">
        <v>0</v>
      </c>
      <c r="E160">
        <v>0</v>
      </c>
    </row>
    <row r="161" spans="1:5" x14ac:dyDescent="0.25">
      <c r="A161" t="s">
        <v>372</v>
      </c>
      <c r="B161" t="s">
        <v>212</v>
      </c>
      <c r="C161" s="58" t="s">
        <v>371</v>
      </c>
      <c r="D161" s="101">
        <v>0</v>
      </c>
      <c r="E161">
        <v>0</v>
      </c>
    </row>
    <row r="162" spans="1:5" x14ac:dyDescent="0.25">
      <c r="A162" t="s">
        <v>374</v>
      </c>
      <c r="B162" t="s">
        <v>84</v>
      </c>
      <c r="C162" s="58" t="s">
        <v>373</v>
      </c>
      <c r="D162" s="101">
        <v>0.01</v>
      </c>
      <c r="E162">
        <v>0</v>
      </c>
    </row>
    <row r="163" spans="1:5" x14ac:dyDescent="0.25">
      <c r="A163" t="s">
        <v>376</v>
      </c>
      <c r="B163" t="s">
        <v>49</v>
      </c>
      <c r="C163" s="58" t="s">
        <v>375</v>
      </c>
      <c r="D163" s="101">
        <v>0.22</v>
      </c>
      <c r="E163">
        <v>15</v>
      </c>
    </row>
    <row r="164" spans="1:5" x14ac:dyDescent="0.25">
      <c r="A164" t="s">
        <v>378</v>
      </c>
      <c r="B164" t="s">
        <v>171</v>
      </c>
      <c r="C164" s="58" t="s">
        <v>377</v>
      </c>
      <c r="D164" s="101">
        <v>0.05</v>
      </c>
      <c r="E164">
        <v>10</v>
      </c>
    </row>
    <row r="165" spans="1:5" x14ac:dyDescent="0.25">
      <c r="A165" t="s">
        <v>380</v>
      </c>
      <c r="B165" t="s">
        <v>49</v>
      </c>
      <c r="C165" s="58" t="s">
        <v>379</v>
      </c>
      <c r="D165" s="101">
        <v>0.02</v>
      </c>
      <c r="E165">
        <v>0</v>
      </c>
    </row>
    <row r="166" spans="1:5" x14ac:dyDescent="0.25">
      <c r="A166" t="s">
        <v>382</v>
      </c>
      <c r="B166" t="s">
        <v>96</v>
      </c>
      <c r="C166" s="58" t="s">
        <v>381</v>
      </c>
      <c r="D166" s="101">
        <v>0.04</v>
      </c>
      <c r="E166">
        <v>5</v>
      </c>
    </row>
    <row r="167" spans="1:5" x14ac:dyDescent="0.25">
      <c r="A167" t="s">
        <v>384</v>
      </c>
      <c r="B167" t="s">
        <v>49</v>
      </c>
      <c r="C167" s="58" t="s">
        <v>383</v>
      </c>
      <c r="D167" s="101">
        <v>0.04</v>
      </c>
      <c r="E167">
        <v>5</v>
      </c>
    </row>
    <row r="168" spans="1:5" x14ac:dyDescent="0.25">
      <c r="A168" t="s">
        <v>386</v>
      </c>
      <c r="B168" t="s">
        <v>49</v>
      </c>
      <c r="C168" s="58" t="s">
        <v>385</v>
      </c>
      <c r="D168" s="101">
        <v>0.18</v>
      </c>
      <c r="E168">
        <v>15</v>
      </c>
    </row>
    <row r="169" spans="1:5" x14ac:dyDescent="0.25">
      <c r="A169" t="s">
        <v>388</v>
      </c>
      <c r="B169" t="s">
        <v>289</v>
      </c>
      <c r="C169" s="58" t="s">
        <v>387</v>
      </c>
      <c r="D169" s="101">
        <v>0.49</v>
      </c>
      <c r="E169">
        <v>15</v>
      </c>
    </row>
    <row r="170" spans="1:5" x14ac:dyDescent="0.25">
      <c r="A170" t="s">
        <v>390</v>
      </c>
      <c r="B170" t="s">
        <v>171</v>
      </c>
      <c r="C170" s="58" t="s">
        <v>389</v>
      </c>
      <c r="D170" s="101">
        <v>0.03</v>
      </c>
      <c r="E170">
        <v>5</v>
      </c>
    </row>
    <row r="171" spans="1:5" x14ac:dyDescent="0.25">
      <c r="A171" t="s">
        <v>392</v>
      </c>
      <c r="B171" t="s">
        <v>96</v>
      </c>
      <c r="C171" s="58" t="s">
        <v>391</v>
      </c>
      <c r="D171" s="101">
        <v>0.04</v>
      </c>
      <c r="E171">
        <v>5</v>
      </c>
    </row>
    <row r="172" spans="1:5" x14ac:dyDescent="0.25">
      <c r="A172" t="s">
        <v>1458</v>
      </c>
      <c r="B172" t="s">
        <v>99</v>
      </c>
      <c r="C172" s="58" t="s">
        <v>393</v>
      </c>
      <c r="D172" s="101">
        <v>0.03</v>
      </c>
      <c r="E172">
        <v>5</v>
      </c>
    </row>
    <row r="173" spans="1:5" x14ac:dyDescent="0.25">
      <c r="A173" t="s">
        <v>396</v>
      </c>
      <c r="B173" t="s">
        <v>96</v>
      </c>
      <c r="C173" s="58" t="s">
        <v>395</v>
      </c>
      <c r="D173" s="101">
        <v>0.03</v>
      </c>
      <c r="E173">
        <v>5</v>
      </c>
    </row>
    <row r="174" spans="1:5" x14ac:dyDescent="0.25">
      <c r="A174" t="s">
        <v>398</v>
      </c>
      <c r="B174" t="s">
        <v>64</v>
      </c>
      <c r="C174" s="58" t="s">
        <v>397</v>
      </c>
      <c r="D174" s="101">
        <v>0.05</v>
      </c>
      <c r="E174">
        <v>10</v>
      </c>
    </row>
    <row r="175" spans="1:5" x14ac:dyDescent="0.25">
      <c r="A175" t="s">
        <v>400</v>
      </c>
      <c r="B175" t="s">
        <v>49</v>
      </c>
      <c r="C175" s="58" t="s">
        <v>399</v>
      </c>
      <c r="D175" s="101">
        <v>0.03</v>
      </c>
      <c r="E175">
        <v>5</v>
      </c>
    </row>
    <row r="176" spans="1:5" x14ac:dyDescent="0.25">
      <c r="A176" t="s">
        <v>402</v>
      </c>
      <c r="B176" t="s">
        <v>23</v>
      </c>
      <c r="C176" s="58" t="s">
        <v>401</v>
      </c>
      <c r="D176" s="101">
        <v>0</v>
      </c>
      <c r="E176">
        <v>0</v>
      </c>
    </row>
    <row r="177" spans="1:5" x14ac:dyDescent="0.25">
      <c r="A177" t="s">
        <v>404</v>
      </c>
      <c r="B177" t="s">
        <v>64</v>
      </c>
      <c r="C177" s="58" t="s">
        <v>403</v>
      </c>
      <c r="D177" s="101">
        <v>0.02</v>
      </c>
      <c r="E177">
        <v>0</v>
      </c>
    </row>
    <row r="178" spans="1:5" x14ac:dyDescent="0.25">
      <c r="A178" t="s">
        <v>406</v>
      </c>
      <c r="B178" t="s">
        <v>102</v>
      </c>
      <c r="C178" s="58" t="s">
        <v>405</v>
      </c>
      <c r="D178" s="101">
        <v>0</v>
      </c>
      <c r="E178">
        <v>0</v>
      </c>
    </row>
    <row r="179" spans="1:5" x14ac:dyDescent="0.25">
      <c r="A179" t="s">
        <v>408</v>
      </c>
      <c r="B179" t="s">
        <v>274</v>
      </c>
      <c r="C179" s="58" t="s">
        <v>407</v>
      </c>
      <c r="D179" s="101">
        <v>0</v>
      </c>
      <c r="E179">
        <v>0</v>
      </c>
    </row>
    <row r="180" spans="1:5" x14ac:dyDescent="0.25">
      <c r="A180" t="s">
        <v>410</v>
      </c>
      <c r="B180" t="s">
        <v>159</v>
      </c>
      <c r="C180" s="58" t="s">
        <v>409</v>
      </c>
      <c r="D180" s="101">
        <v>0</v>
      </c>
      <c r="E180">
        <v>0</v>
      </c>
    </row>
    <row r="181" spans="1:5" x14ac:dyDescent="0.25">
      <c r="A181" t="s">
        <v>412</v>
      </c>
      <c r="B181" t="s">
        <v>34</v>
      </c>
      <c r="C181" s="58" t="s">
        <v>411</v>
      </c>
      <c r="D181" s="101">
        <v>0.06</v>
      </c>
      <c r="E181">
        <v>10</v>
      </c>
    </row>
    <row r="182" spans="1:5" x14ac:dyDescent="0.25">
      <c r="A182" t="s">
        <v>414</v>
      </c>
      <c r="B182" t="s">
        <v>415</v>
      </c>
      <c r="C182" s="58" t="s">
        <v>413</v>
      </c>
      <c r="D182" s="101">
        <v>0</v>
      </c>
      <c r="E182">
        <v>0</v>
      </c>
    </row>
    <row r="183" spans="1:5" x14ac:dyDescent="0.25">
      <c r="A183" t="s">
        <v>417</v>
      </c>
      <c r="B183" t="s">
        <v>418</v>
      </c>
      <c r="C183" s="58" t="s">
        <v>416</v>
      </c>
      <c r="D183" s="101">
        <v>0.03</v>
      </c>
      <c r="E183">
        <v>5</v>
      </c>
    </row>
    <row r="184" spans="1:5" x14ac:dyDescent="0.25">
      <c r="A184" t="s">
        <v>420</v>
      </c>
      <c r="B184" t="s">
        <v>43</v>
      </c>
      <c r="C184" s="58" t="s">
        <v>419</v>
      </c>
      <c r="D184" s="101">
        <v>0</v>
      </c>
      <c r="E184">
        <v>0</v>
      </c>
    </row>
    <row r="185" spans="1:5" x14ac:dyDescent="0.25">
      <c r="A185" t="s">
        <v>422</v>
      </c>
      <c r="B185" t="s">
        <v>423</v>
      </c>
      <c r="C185" s="58" t="s">
        <v>421</v>
      </c>
      <c r="D185" s="101">
        <v>0</v>
      </c>
      <c r="E185">
        <v>0</v>
      </c>
    </row>
    <row r="186" spans="1:5" x14ac:dyDescent="0.25">
      <c r="A186" t="s">
        <v>425</v>
      </c>
      <c r="B186" t="s">
        <v>423</v>
      </c>
      <c r="C186" s="58" t="s">
        <v>424</v>
      </c>
      <c r="D186" s="101">
        <v>0</v>
      </c>
      <c r="E186">
        <v>0</v>
      </c>
    </row>
    <row r="187" spans="1:5" x14ac:dyDescent="0.25">
      <c r="A187" t="s">
        <v>427</v>
      </c>
      <c r="B187" t="s">
        <v>96</v>
      </c>
      <c r="C187" s="58" t="s">
        <v>426</v>
      </c>
      <c r="D187" s="101">
        <v>0.12</v>
      </c>
      <c r="E187">
        <v>15</v>
      </c>
    </row>
    <row r="188" spans="1:5" x14ac:dyDescent="0.25">
      <c r="A188" t="s">
        <v>429</v>
      </c>
      <c r="B188" t="s">
        <v>64</v>
      </c>
      <c r="C188" s="58" t="s">
        <v>428</v>
      </c>
      <c r="D188" s="101">
        <v>0.15</v>
      </c>
      <c r="E188">
        <v>15</v>
      </c>
    </row>
    <row r="189" spans="1:5" x14ac:dyDescent="0.25">
      <c r="A189" t="s">
        <v>431</v>
      </c>
      <c r="B189" t="s">
        <v>49</v>
      </c>
      <c r="C189" s="58" t="s">
        <v>430</v>
      </c>
      <c r="D189" s="101">
        <v>0.04</v>
      </c>
      <c r="E189">
        <v>5</v>
      </c>
    </row>
    <row r="190" spans="1:5" x14ac:dyDescent="0.25">
      <c r="A190" t="s">
        <v>433</v>
      </c>
      <c r="B190" t="s">
        <v>23</v>
      </c>
      <c r="C190" s="58" t="s">
        <v>432</v>
      </c>
      <c r="D190" s="101">
        <v>0</v>
      </c>
      <c r="E190">
        <v>0</v>
      </c>
    </row>
    <row r="191" spans="1:5" x14ac:dyDescent="0.25">
      <c r="A191" t="s">
        <v>435</v>
      </c>
      <c r="B191" t="s">
        <v>99</v>
      </c>
      <c r="C191" s="58" t="s">
        <v>434</v>
      </c>
      <c r="D191" s="101">
        <v>0.02</v>
      </c>
      <c r="E191">
        <v>0</v>
      </c>
    </row>
    <row r="192" spans="1:5" x14ac:dyDescent="0.25">
      <c r="A192" t="s">
        <v>437</v>
      </c>
      <c r="B192" t="s">
        <v>171</v>
      </c>
      <c r="C192" s="58" t="s">
        <v>436</v>
      </c>
      <c r="D192" s="101">
        <v>0.02</v>
      </c>
      <c r="E192">
        <v>0</v>
      </c>
    </row>
    <row r="193" spans="1:5" x14ac:dyDescent="0.25">
      <c r="A193" t="s">
        <v>439</v>
      </c>
      <c r="B193" t="s">
        <v>133</v>
      </c>
      <c r="C193" s="58" t="s">
        <v>438</v>
      </c>
      <c r="D193" s="101">
        <v>0</v>
      </c>
      <c r="E193">
        <v>0</v>
      </c>
    </row>
    <row r="194" spans="1:5" x14ac:dyDescent="0.25">
      <c r="A194" t="s">
        <v>441</v>
      </c>
      <c r="B194" t="s">
        <v>415</v>
      </c>
      <c r="C194" s="58" t="s">
        <v>440</v>
      </c>
      <c r="D194" s="101">
        <v>0.22</v>
      </c>
      <c r="E194">
        <v>15</v>
      </c>
    </row>
    <row r="195" spans="1:5" x14ac:dyDescent="0.25">
      <c r="A195" t="s">
        <v>443</v>
      </c>
      <c r="B195" t="s">
        <v>96</v>
      </c>
      <c r="C195" s="58" t="s">
        <v>442</v>
      </c>
      <c r="D195" s="101">
        <v>0.05</v>
      </c>
      <c r="E195">
        <v>10</v>
      </c>
    </row>
    <row r="196" spans="1:5" x14ac:dyDescent="0.25">
      <c r="A196" t="s">
        <v>445</v>
      </c>
      <c r="B196" t="s">
        <v>99</v>
      </c>
      <c r="C196" s="58" t="s">
        <v>444</v>
      </c>
      <c r="D196" s="101">
        <v>0.01</v>
      </c>
      <c r="E196">
        <v>0</v>
      </c>
    </row>
    <row r="197" spans="1:5" x14ac:dyDescent="0.25">
      <c r="A197" t="s">
        <v>447</v>
      </c>
      <c r="B197" t="s">
        <v>40</v>
      </c>
      <c r="C197" s="58" t="s">
        <v>446</v>
      </c>
      <c r="D197" s="101">
        <v>0</v>
      </c>
      <c r="E197">
        <v>0</v>
      </c>
    </row>
    <row r="198" spans="1:5" x14ac:dyDescent="0.25">
      <c r="A198" t="s">
        <v>449</v>
      </c>
      <c r="B198" t="s">
        <v>49</v>
      </c>
      <c r="C198" s="58" t="s">
        <v>448</v>
      </c>
      <c r="D198" s="101">
        <v>0.03</v>
      </c>
      <c r="E198">
        <v>5</v>
      </c>
    </row>
    <row r="199" spans="1:5" x14ac:dyDescent="0.25">
      <c r="A199" t="s">
        <v>451</v>
      </c>
      <c r="B199" t="s">
        <v>49</v>
      </c>
      <c r="C199" s="58" t="s">
        <v>450</v>
      </c>
      <c r="D199" s="101">
        <v>0</v>
      </c>
      <c r="E199">
        <v>0</v>
      </c>
    </row>
    <row r="200" spans="1:5" x14ac:dyDescent="0.25">
      <c r="A200" t="s">
        <v>453</v>
      </c>
      <c r="B200" t="s">
        <v>96</v>
      </c>
      <c r="C200" s="58" t="s">
        <v>452</v>
      </c>
      <c r="D200" s="101">
        <v>0.02</v>
      </c>
      <c r="E200">
        <v>0</v>
      </c>
    </row>
    <row r="201" spans="1:5" x14ac:dyDescent="0.25">
      <c r="A201" t="s">
        <v>455</v>
      </c>
      <c r="B201" t="s">
        <v>277</v>
      </c>
      <c r="C201" s="58" t="s">
        <v>454</v>
      </c>
      <c r="D201" s="101">
        <v>0.04</v>
      </c>
      <c r="E201">
        <v>5</v>
      </c>
    </row>
    <row r="202" spans="1:5" x14ac:dyDescent="0.25">
      <c r="A202" t="s">
        <v>457</v>
      </c>
      <c r="B202" t="s">
        <v>56</v>
      </c>
      <c r="C202" s="58" t="s">
        <v>456</v>
      </c>
      <c r="D202" s="101">
        <v>0.01</v>
      </c>
      <c r="E202">
        <v>0</v>
      </c>
    </row>
    <row r="203" spans="1:5" x14ac:dyDescent="0.25">
      <c r="A203" t="s">
        <v>459</v>
      </c>
      <c r="B203" t="s">
        <v>133</v>
      </c>
      <c r="C203" s="58" t="s">
        <v>458</v>
      </c>
      <c r="D203" s="101">
        <v>0</v>
      </c>
      <c r="E203">
        <v>0</v>
      </c>
    </row>
    <row r="204" spans="1:5" x14ac:dyDescent="0.25">
      <c r="A204" t="s">
        <v>461</v>
      </c>
      <c r="B204" t="s">
        <v>67</v>
      </c>
      <c r="C204" s="58" t="s">
        <v>460</v>
      </c>
      <c r="D204" s="101">
        <v>0</v>
      </c>
      <c r="E204">
        <v>0</v>
      </c>
    </row>
    <row r="205" spans="1:5" x14ac:dyDescent="0.25">
      <c r="A205" t="s">
        <v>463</v>
      </c>
      <c r="B205" t="s">
        <v>67</v>
      </c>
      <c r="C205" s="58" t="s">
        <v>462</v>
      </c>
      <c r="D205" s="101">
        <v>0</v>
      </c>
      <c r="E205">
        <v>0</v>
      </c>
    </row>
    <row r="206" spans="1:5" x14ac:dyDescent="0.25">
      <c r="A206" t="s">
        <v>465</v>
      </c>
      <c r="B206" t="s">
        <v>56</v>
      </c>
      <c r="C206" s="58" t="s">
        <v>464</v>
      </c>
      <c r="D206" s="101">
        <v>0</v>
      </c>
      <c r="E206">
        <v>0</v>
      </c>
    </row>
    <row r="207" spans="1:5" x14ac:dyDescent="0.25">
      <c r="A207" t="s">
        <v>467</v>
      </c>
      <c r="B207" t="s">
        <v>248</v>
      </c>
      <c r="C207" s="58" t="s">
        <v>466</v>
      </c>
      <c r="D207" s="101">
        <v>0.03</v>
      </c>
      <c r="E207">
        <v>5</v>
      </c>
    </row>
    <row r="208" spans="1:5" x14ac:dyDescent="0.25">
      <c r="A208" t="s">
        <v>469</v>
      </c>
      <c r="B208" t="s">
        <v>59</v>
      </c>
      <c r="C208" s="58" t="s">
        <v>468</v>
      </c>
      <c r="D208" s="101">
        <v>0</v>
      </c>
      <c r="E208">
        <v>0</v>
      </c>
    </row>
    <row r="209" spans="1:5" x14ac:dyDescent="0.25">
      <c r="A209" t="s">
        <v>471</v>
      </c>
      <c r="B209" t="s">
        <v>96</v>
      </c>
      <c r="C209" s="58" t="s">
        <v>470</v>
      </c>
      <c r="D209" s="101">
        <v>0.03</v>
      </c>
      <c r="E209">
        <v>5</v>
      </c>
    </row>
    <row r="210" spans="1:5" x14ac:dyDescent="0.25">
      <c r="A210" t="s">
        <v>473</v>
      </c>
      <c r="B210" t="s">
        <v>43</v>
      </c>
      <c r="C210" s="58" t="s">
        <v>472</v>
      </c>
      <c r="D210" s="101">
        <v>0</v>
      </c>
      <c r="E210">
        <v>0</v>
      </c>
    </row>
    <row r="211" spans="1:5" x14ac:dyDescent="0.25">
      <c r="A211" t="s">
        <v>475</v>
      </c>
      <c r="B211" t="s">
        <v>133</v>
      </c>
      <c r="C211" s="58" t="s">
        <v>474</v>
      </c>
      <c r="D211" s="101">
        <v>0.03</v>
      </c>
      <c r="E211">
        <v>5</v>
      </c>
    </row>
    <row r="212" spans="1:5" x14ac:dyDescent="0.25">
      <c r="A212" t="s">
        <v>477</v>
      </c>
      <c r="B212" t="s">
        <v>96</v>
      </c>
      <c r="C212" s="58" t="s">
        <v>476</v>
      </c>
      <c r="D212" s="101">
        <v>0.23</v>
      </c>
      <c r="E212">
        <v>15</v>
      </c>
    </row>
    <row r="213" spans="1:5" x14ac:dyDescent="0.25">
      <c r="A213" t="s">
        <v>479</v>
      </c>
      <c r="B213" t="s">
        <v>133</v>
      </c>
      <c r="C213" s="58" t="s">
        <v>478</v>
      </c>
      <c r="D213" s="101">
        <v>0</v>
      </c>
      <c r="E213">
        <v>0</v>
      </c>
    </row>
    <row r="214" spans="1:5" x14ac:dyDescent="0.25">
      <c r="A214" t="s">
        <v>481</v>
      </c>
      <c r="B214" t="s">
        <v>40</v>
      </c>
      <c r="C214" s="58" t="s">
        <v>480</v>
      </c>
      <c r="D214" s="101">
        <v>0</v>
      </c>
      <c r="E214">
        <v>0</v>
      </c>
    </row>
    <row r="215" spans="1:5" x14ac:dyDescent="0.25">
      <c r="A215" t="s">
        <v>483</v>
      </c>
      <c r="B215" t="s">
        <v>23</v>
      </c>
      <c r="C215" s="58" t="s">
        <v>482</v>
      </c>
      <c r="D215" s="101">
        <v>0.01</v>
      </c>
      <c r="E215">
        <v>0</v>
      </c>
    </row>
    <row r="216" spans="1:5" x14ac:dyDescent="0.25">
      <c r="A216" t="s">
        <v>485</v>
      </c>
      <c r="B216" t="s">
        <v>46</v>
      </c>
      <c r="C216" s="58" t="s">
        <v>484</v>
      </c>
      <c r="D216" s="101">
        <v>0.01</v>
      </c>
      <c r="E216">
        <v>0</v>
      </c>
    </row>
    <row r="217" spans="1:5" x14ac:dyDescent="0.25">
      <c r="A217" t="s">
        <v>487</v>
      </c>
      <c r="B217" t="s">
        <v>102</v>
      </c>
      <c r="C217" s="58" t="s">
        <v>486</v>
      </c>
      <c r="D217" s="101">
        <v>0</v>
      </c>
      <c r="E217">
        <v>0</v>
      </c>
    </row>
    <row r="218" spans="1:5" x14ac:dyDescent="0.25">
      <c r="A218" t="s">
        <v>489</v>
      </c>
      <c r="B218" t="s">
        <v>298</v>
      </c>
      <c r="C218" s="58" t="s">
        <v>488</v>
      </c>
      <c r="D218" s="101">
        <v>0.01</v>
      </c>
      <c r="E218">
        <v>0</v>
      </c>
    </row>
    <row r="219" spans="1:5" x14ac:dyDescent="0.25">
      <c r="A219" t="s">
        <v>491</v>
      </c>
      <c r="B219" t="s">
        <v>96</v>
      </c>
      <c r="C219" s="58" t="s">
        <v>490</v>
      </c>
      <c r="D219" s="101">
        <v>0.01</v>
      </c>
      <c r="E219">
        <v>0</v>
      </c>
    </row>
    <row r="220" spans="1:5" x14ac:dyDescent="0.25">
      <c r="A220" t="s">
        <v>493</v>
      </c>
      <c r="B220" t="s">
        <v>164</v>
      </c>
      <c r="C220" s="58" t="s">
        <v>492</v>
      </c>
      <c r="D220" s="101">
        <v>0</v>
      </c>
      <c r="E220">
        <v>0</v>
      </c>
    </row>
    <row r="221" spans="1:5" x14ac:dyDescent="0.25">
      <c r="A221" t="s">
        <v>495</v>
      </c>
      <c r="B221" t="s">
        <v>171</v>
      </c>
      <c r="C221" s="58" t="s">
        <v>494</v>
      </c>
      <c r="D221" s="101">
        <v>0.05</v>
      </c>
      <c r="E221">
        <v>10</v>
      </c>
    </row>
    <row r="222" spans="1:5" x14ac:dyDescent="0.25">
      <c r="A222" t="s">
        <v>497</v>
      </c>
      <c r="B222" t="s">
        <v>37</v>
      </c>
      <c r="C222" s="58" t="s">
        <v>496</v>
      </c>
      <c r="D222" s="101">
        <v>0.01</v>
      </c>
      <c r="E222">
        <v>0</v>
      </c>
    </row>
    <row r="223" spans="1:5" x14ac:dyDescent="0.25">
      <c r="A223" t="s">
        <v>499</v>
      </c>
      <c r="B223" t="s">
        <v>40</v>
      </c>
      <c r="C223" s="58" t="s">
        <v>498</v>
      </c>
      <c r="D223" s="101">
        <v>0</v>
      </c>
      <c r="E223">
        <v>0</v>
      </c>
    </row>
    <row r="224" spans="1:5" x14ac:dyDescent="0.25">
      <c r="A224" t="s">
        <v>501</v>
      </c>
      <c r="B224" t="s">
        <v>89</v>
      </c>
      <c r="C224" s="58" t="s">
        <v>500</v>
      </c>
      <c r="D224" s="101">
        <v>0.04</v>
      </c>
      <c r="E224">
        <v>5</v>
      </c>
    </row>
    <row r="225" spans="1:5" x14ac:dyDescent="0.25">
      <c r="A225" t="s">
        <v>503</v>
      </c>
      <c r="B225" t="s">
        <v>212</v>
      </c>
      <c r="C225" s="58" t="s">
        <v>502</v>
      </c>
      <c r="D225" s="101">
        <v>0.1</v>
      </c>
      <c r="E225">
        <v>15</v>
      </c>
    </row>
    <row r="226" spans="1:5" x14ac:dyDescent="0.25">
      <c r="A226" t="s">
        <v>505</v>
      </c>
      <c r="B226" t="s">
        <v>257</v>
      </c>
      <c r="C226" s="58" t="s">
        <v>504</v>
      </c>
      <c r="D226" s="101">
        <v>0.02</v>
      </c>
      <c r="E226">
        <v>0</v>
      </c>
    </row>
    <row r="227" spans="1:5" x14ac:dyDescent="0.25">
      <c r="A227" t="s">
        <v>507</v>
      </c>
      <c r="B227" t="s">
        <v>274</v>
      </c>
      <c r="C227" s="58" t="s">
        <v>506</v>
      </c>
      <c r="D227" s="101">
        <v>0</v>
      </c>
      <c r="E227">
        <v>0</v>
      </c>
    </row>
    <row r="228" spans="1:5" x14ac:dyDescent="0.25">
      <c r="A228" t="s">
        <v>509</v>
      </c>
      <c r="B228" t="s">
        <v>303</v>
      </c>
      <c r="C228" s="58" t="s">
        <v>508</v>
      </c>
      <c r="D228" s="101">
        <v>0</v>
      </c>
      <c r="E228">
        <v>0</v>
      </c>
    </row>
    <row r="229" spans="1:5" x14ac:dyDescent="0.25">
      <c r="A229" t="s">
        <v>511</v>
      </c>
      <c r="B229" t="s">
        <v>96</v>
      </c>
      <c r="C229" s="58" t="s">
        <v>510</v>
      </c>
      <c r="D229" s="101">
        <v>0.2</v>
      </c>
      <c r="E229">
        <v>15</v>
      </c>
    </row>
    <row r="230" spans="1:5" x14ac:dyDescent="0.25">
      <c r="A230" t="s">
        <v>513</v>
      </c>
      <c r="B230" t="s">
        <v>151</v>
      </c>
      <c r="C230" s="58" t="s">
        <v>512</v>
      </c>
      <c r="D230" s="101">
        <v>0</v>
      </c>
      <c r="E230">
        <v>0</v>
      </c>
    </row>
    <row r="231" spans="1:5" x14ac:dyDescent="0.25">
      <c r="A231" t="s">
        <v>515</v>
      </c>
      <c r="B231" t="s">
        <v>151</v>
      </c>
      <c r="C231" s="58" t="s">
        <v>514</v>
      </c>
      <c r="D231" s="101">
        <v>0</v>
      </c>
      <c r="E231">
        <v>0</v>
      </c>
    </row>
    <row r="232" spans="1:5" x14ac:dyDescent="0.25">
      <c r="A232" t="s">
        <v>517</v>
      </c>
      <c r="B232" t="s">
        <v>174</v>
      </c>
      <c r="C232" s="58" t="s">
        <v>516</v>
      </c>
      <c r="D232" s="101">
        <v>0.01</v>
      </c>
      <c r="E232">
        <v>0</v>
      </c>
    </row>
    <row r="233" spans="1:5" x14ac:dyDescent="0.25">
      <c r="A233" t="s">
        <v>519</v>
      </c>
      <c r="B233" t="s">
        <v>212</v>
      </c>
      <c r="C233" s="58" t="s">
        <v>518</v>
      </c>
      <c r="D233" s="101">
        <v>0</v>
      </c>
      <c r="E233">
        <v>0</v>
      </c>
    </row>
    <row r="234" spans="1:5" x14ac:dyDescent="0.25">
      <c r="A234" t="s">
        <v>521</v>
      </c>
      <c r="B234" t="s">
        <v>277</v>
      </c>
      <c r="C234" s="58" t="s">
        <v>520</v>
      </c>
      <c r="D234" s="101">
        <v>0.04</v>
      </c>
      <c r="E234">
        <v>5</v>
      </c>
    </row>
    <row r="235" spans="1:5" x14ac:dyDescent="0.25">
      <c r="A235" t="s">
        <v>523</v>
      </c>
      <c r="B235" t="s">
        <v>159</v>
      </c>
      <c r="C235" s="58" t="s">
        <v>522</v>
      </c>
      <c r="D235" s="101">
        <v>0</v>
      </c>
      <c r="E235">
        <v>0</v>
      </c>
    </row>
    <row r="236" spans="1:5" x14ac:dyDescent="0.25">
      <c r="A236" t="s">
        <v>525</v>
      </c>
      <c r="B236" t="s">
        <v>43</v>
      </c>
      <c r="C236" s="58" t="s">
        <v>524</v>
      </c>
      <c r="D236" s="101">
        <v>0</v>
      </c>
      <c r="E236">
        <v>0</v>
      </c>
    </row>
    <row r="237" spans="1:5" x14ac:dyDescent="0.25">
      <c r="A237" t="s">
        <v>527</v>
      </c>
      <c r="B237" t="s">
        <v>23</v>
      </c>
      <c r="C237" s="58" t="s">
        <v>526</v>
      </c>
      <c r="D237" s="101">
        <v>0.02</v>
      </c>
      <c r="E237">
        <v>0</v>
      </c>
    </row>
    <row r="238" spans="1:5" x14ac:dyDescent="0.25">
      <c r="A238" t="s">
        <v>529</v>
      </c>
      <c r="B238" t="s">
        <v>67</v>
      </c>
      <c r="C238" s="58" t="s">
        <v>528</v>
      </c>
      <c r="D238" s="101">
        <v>0</v>
      </c>
      <c r="E238">
        <v>0</v>
      </c>
    </row>
    <row r="239" spans="1:5" x14ac:dyDescent="0.25">
      <c r="A239" t="s">
        <v>531</v>
      </c>
      <c r="B239" t="s">
        <v>96</v>
      </c>
      <c r="C239" s="58" t="s">
        <v>530</v>
      </c>
      <c r="D239" s="101">
        <v>0.04</v>
      </c>
      <c r="E239">
        <v>5</v>
      </c>
    </row>
    <row r="240" spans="1:5" x14ac:dyDescent="0.25">
      <c r="A240" t="s">
        <v>533</v>
      </c>
      <c r="B240" t="s">
        <v>171</v>
      </c>
      <c r="C240" s="58" t="s">
        <v>532</v>
      </c>
      <c r="D240" s="101">
        <v>0.05</v>
      </c>
      <c r="E240">
        <v>10</v>
      </c>
    </row>
    <row r="241" spans="1:5" x14ac:dyDescent="0.25">
      <c r="A241" t="s">
        <v>535</v>
      </c>
      <c r="B241" t="s">
        <v>26</v>
      </c>
      <c r="C241" s="58" t="s">
        <v>534</v>
      </c>
      <c r="D241" s="101">
        <v>0.01</v>
      </c>
      <c r="E241">
        <v>0</v>
      </c>
    </row>
    <row r="242" spans="1:5" x14ac:dyDescent="0.25">
      <c r="A242" t="s">
        <v>537</v>
      </c>
      <c r="B242" t="s">
        <v>64</v>
      </c>
      <c r="C242" s="58" t="s">
        <v>536</v>
      </c>
      <c r="D242" s="101">
        <v>0.08</v>
      </c>
      <c r="E242">
        <v>10</v>
      </c>
    </row>
    <row r="243" spans="1:5" x14ac:dyDescent="0.25">
      <c r="A243" t="s">
        <v>539</v>
      </c>
      <c r="B243" t="s">
        <v>20</v>
      </c>
      <c r="C243" s="58" t="s">
        <v>538</v>
      </c>
      <c r="D243" s="101">
        <v>0</v>
      </c>
      <c r="E243">
        <v>0</v>
      </c>
    </row>
    <row r="244" spans="1:5" x14ac:dyDescent="0.25">
      <c r="A244" t="s">
        <v>541</v>
      </c>
      <c r="B244" t="s">
        <v>49</v>
      </c>
      <c r="C244" s="58" t="s">
        <v>540</v>
      </c>
      <c r="D244" s="101">
        <v>0.22</v>
      </c>
      <c r="E244">
        <v>15</v>
      </c>
    </row>
    <row r="245" spans="1:5" x14ac:dyDescent="0.25">
      <c r="A245" t="s">
        <v>543</v>
      </c>
      <c r="B245" t="s">
        <v>199</v>
      </c>
      <c r="C245" s="58" t="s">
        <v>542</v>
      </c>
      <c r="D245" s="101">
        <v>0</v>
      </c>
      <c r="E245">
        <v>0</v>
      </c>
    </row>
    <row r="246" spans="1:5" x14ac:dyDescent="0.25">
      <c r="A246" t="s">
        <v>545</v>
      </c>
      <c r="B246" t="s">
        <v>67</v>
      </c>
      <c r="C246" s="58" t="s">
        <v>544</v>
      </c>
      <c r="D246" s="101">
        <v>0</v>
      </c>
      <c r="E246">
        <v>0</v>
      </c>
    </row>
    <row r="247" spans="1:5" x14ac:dyDescent="0.25">
      <c r="A247" t="s">
        <v>547</v>
      </c>
      <c r="B247" t="s">
        <v>277</v>
      </c>
      <c r="C247" s="58" t="s">
        <v>546</v>
      </c>
      <c r="D247" s="101">
        <v>0.04</v>
      </c>
      <c r="E247">
        <v>5</v>
      </c>
    </row>
    <row r="248" spans="1:5" x14ac:dyDescent="0.25">
      <c r="A248" t="s">
        <v>549</v>
      </c>
      <c r="B248" t="s">
        <v>360</v>
      </c>
      <c r="C248" s="58" t="s">
        <v>548</v>
      </c>
      <c r="D248" s="101">
        <v>0.01</v>
      </c>
      <c r="E248">
        <v>0</v>
      </c>
    </row>
    <row r="249" spans="1:5" x14ac:dyDescent="0.25">
      <c r="A249" t="s">
        <v>551</v>
      </c>
      <c r="B249" t="s">
        <v>26</v>
      </c>
      <c r="C249" s="58" t="s">
        <v>550</v>
      </c>
      <c r="D249" s="101">
        <v>0.06</v>
      </c>
      <c r="E249">
        <v>10</v>
      </c>
    </row>
    <row r="250" spans="1:5" x14ac:dyDescent="0.25">
      <c r="A250" t="s">
        <v>553</v>
      </c>
      <c r="B250" t="s">
        <v>151</v>
      </c>
      <c r="C250" s="58" t="s">
        <v>552</v>
      </c>
      <c r="D250" s="101">
        <v>0</v>
      </c>
      <c r="E250">
        <v>0</v>
      </c>
    </row>
    <row r="251" spans="1:5" x14ac:dyDescent="0.25">
      <c r="A251" t="s">
        <v>555</v>
      </c>
      <c r="B251" t="s">
        <v>164</v>
      </c>
      <c r="C251" s="58" t="s">
        <v>554</v>
      </c>
      <c r="D251" s="101">
        <v>0.02</v>
      </c>
      <c r="E251">
        <v>0</v>
      </c>
    </row>
    <row r="252" spans="1:5" x14ac:dyDescent="0.25">
      <c r="A252" t="s">
        <v>557</v>
      </c>
      <c r="B252" t="s">
        <v>49</v>
      </c>
      <c r="C252" s="58" t="s">
        <v>556</v>
      </c>
      <c r="D252" s="101">
        <v>0.03</v>
      </c>
      <c r="E252">
        <v>5</v>
      </c>
    </row>
    <row r="253" spans="1:5" x14ac:dyDescent="0.25">
      <c r="A253" t="s">
        <v>559</v>
      </c>
      <c r="B253" t="s">
        <v>23</v>
      </c>
      <c r="C253" s="58" t="s">
        <v>558</v>
      </c>
      <c r="D253" s="101">
        <v>0</v>
      </c>
      <c r="E253">
        <v>0</v>
      </c>
    </row>
    <row r="254" spans="1:5" x14ac:dyDescent="0.25">
      <c r="A254" t="s">
        <v>561</v>
      </c>
      <c r="B254" t="s">
        <v>183</v>
      </c>
      <c r="C254" s="58" t="s">
        <v>560</v>
      </c>
      <c r="D254" s="101">
        <v>0.02</v>
      </c>
      <c r="E254">
        <v>0</v>
      </c>
    </row>
    <row r="255" spans="1:5" x14ac:dyDescent="0.25">
      <c r="A255" t="s">
        <v>563</v>
      </c>
      <c r="B255" t="s">
        <v>159</v>
      </c>
      <c r="C255" s="58" t="s">
        <v>562</v>
      </c>
      <c r="D255" s="101">
        <v>0</v>
      </c>
      <c r="E255">
        <v>0</v>
      </c>
    </row>
    <row r="256" spans="1:5" x14ac:dyDescent="0.25">
      <c r="A256" t="s">
        <v>565</v>
      </c>
      <c r="B256" t="s">
        <v>14</v>
      </c>
      <c r="C256" s="58" t="s">
        <v>564</v>
      </c>
      <c r="D256" s="101">
        <v>0</v>
      </c>
      <c r="E256">
        <v>0</v>
      </c>
    </row>
    <row r="257" spans="1:5" x14ac:dyDescent="0.25">
      <c r="A257" t="s">
        <v>567</v>
      </c>
      <c r="B257" t="s">
        <v>49</v>
      </c>
      <c r="C257" s="58" t="s">
        <v>566</v>
      </c>
      <c r="D257" s="101">
        <v>0.3</v>
      </c>
      <c r="E257">
        <v>15</v>
      </c>
    </row>
    <row r="258" spans="1:5" x14ac:dyDescent="0.25">
      <c r="A258" t="s">
        <v>569</v>
      </c>
      <c r="B258" t="s">
        <v>59</v>
      </c>
      <c r="C258" s="58" t="s">
        <v>568</v>
      </c>
      <c r="D258" s="101">
        <v>0</v>
      </c>
      <c r="E258">
        <v>0</v>
      </c>
    </row>
    <row r="259" spans="1:5" x14ac:dyDescent="0.25">
      <c r="A259" t="s">
        <v>571</v>
      </c>
      <c r="B259" t="s">
        <v>46</v>
      </c>
      <c r="C259" s="58" t="s">
        <v>570</v>
      </c>
      <c r="D259" s="101">
        <v>0.01</v>
      </c>
      <c r="E259">
        <v>0</v>
      </c>
    </row>
    <row r="260" spans="1:5" x14ac:dyDescent="0.25">
      <c r="A260" t="s">
        <v>573</v>
      </c>
      <c r="B260" t="s">
        <v>49</v>
      </c>
      <c r="C260" s="58" t="s">
        <v>572</v>
      </c>
      <c r="D260" s="101">
        <v>0.04</v>
      </c>
      <c r="E260">
        <v>5</v>
      </c>
    </row>
    <row r="261" spans="1:5" x14ac:dyDescent="0.25">
      <c r="A261" t="s">
        <v>575</v>
      </c>
      <c r="B261" t="s">
        <v>144</v>
      </c>
      <c r="C261" s="58" t="s">
        <v>574</v>
      </c>
      <c r="D261" s="101">
        <v>0</v>
      </c>
      <c r="E261">
        <v>0</v>
      </c>
    </row>
    <row r="262" spans="1:5" x14ac:dyDescent="0.25">
      <c r="A262" t="s">
        <v>577</v>
      </c>
      <c r="B262" t="s">
        <v>64</v>
      </c>
      <c r="C262" s="58" t="s">
        <v>576</v>
      </c>
      <c r="D262" s="101">
        <v>0.09</v>
      </c>
      <c r="E262">
        <v>15</v>
      </c>
    </row>
    <row r="263" spans="1:5" x14ac:dyDescent="0.25">
      <c r="A263" t="s">
        <v>579</v>
      </c>
      <c r="B263" t="s">
        <v>118</v>
      </c>
      <c r="C263" s="58" t="s">
        <v>578</v>
      </c>
      <c r="D263" s="101">
        <v>0</v>
      </c>
      <c r="E263">
        <v>0</v>
      </c>
    </row>
    <row r="264" spans="1:5" x14ac:dyDescent="0.25">
      <c r="A264" t="s">
        <v>581</v>
      </c>
      <c r="B264" t="s">
        <v>67</v>
      </c>
      <c r="C264" s="58" t="s">
        <v>580</v>
      </c>
      <c r="D264" s="101">
        <v>0</v>
      </c>
      <c r="E264">
        <v>0</v>
      </c>
    </row>
    <row r="265" spans="1:5" x14ac:dyDescent="0.25">
      <c r="A265" t="s">
        <v>583</v>
      </c>
      <c r="B265" t="s">
        <v>64</v>
      </c>
      <c r="C265" s="58" t="s">
        <v>582</v>
      </c>
      <c r="D265" s="101">
        <v>0.02</v>
      </c>
      <c r="E265">
        <v>0</v>
      </c>
    </row>
    <row r="266" spans="1:5" x14ac:dyDescent="0.25">
      <c r="A266" t="s">
        <v>585</v>
      </c>
      <c r="B266" t="s">
        <v>49</v>
      </c>
      <c r="C266" s="58" t="s">
        <v>584</v>
      </c>
      <c r="D266" s="101">
        <v>0.03</v>
      </c>
      <c r="E266">
        <v>5</v>
      </c>
    </row>
    <row r="267" spans="1:5" x14ac:dyDescent="0.25">
      <c r="A267" t="s">
        <v>587</v>
      </c>
      <c r="B267" t="s">
        <v>289</v>
      </c>
      <c r="C267" s="58" t="s">
        <v>586</v>
      </c>
      <c r="D267" s="101">
        <v>0.15</v>
      </c>
      <c r="E267">
        <v>15</v>
      </c>
    </row>
    <row r="268" spans="1:5" x14ac:dyDescent="0.25">
      <c r="A268" t="s">
        <v>589</v>
      </c>
      <c r="B268" t="s">
        <v>96</v>
      </c>
      <c r="C268" s="58" t="s">
        <v>588</v>
      </c>
      <c r="D268" s="101">
        <v>0.44</v>
      </c>
      <c r="E268">
        <v>15</v>
      </c>
    </row>
    <row r="269" spans="1:5" x14ac:dyDescent="0.25">
      <c r="A269" t="s">
        <v>591</v>
      </c>
      <c r="B269" t="s">
        <v>64</v>
      </c>
      <c r="C269" s="58" t="s">
        <v>590</v>
      </c>
      <c r="D269" s="101">
        <v>0.04</v>
      </c>
      <c r="E269">
        <v>5</v>
      </c>
    </row>
    <row r="270" spans="1:5" x14ac:dyDescent="0.25">
      <c r="A270" t="s">
        <v>593</v>
      </c>
      <c r="B270" t="s">
        <v>248</v>
      </c>
      <c r="C270" s="58" t="s">
        <v>592</v>
      </c>
      <c r="D270" s="101">
        <v>0</v>
      </c>
      <c r="E270">
        <v>0</v>
      </c>
    </row>
    <row r="271" spans="1:5" x14ac:dyDescent="0.25">
      <c r="A271" t="s">
        <v>595</v>
      </c>
      <c r="B271" t="s">
        <v>159</v>
      </c>
      <c r="C271" s="58" t="s">
        <v>594</v>
      </c>
      <c r="D271" s="101">
        <v>0</v>
      </c>
      <c r="E271">
        <v>0</v>
      </c>
    </row>
    <row r="272" spans="1:5" x14ac:dyDescent="0.25">
      <c r="A272" t="s">
        <v>597</v>
      </c>
      <c r="B272" t="s">
        <v>96</v>
      </c>
      <c r="C272" s="58" t="s">
        <v>596</v>
      </c>
      <c r="D272" s="101">
        <v>0.05</v>
      </c>
      <c r="E272">
        <v>10</v>
      </c>
    </row>
    <row r="273" spans="1:5" x14ac:dyDescent="0.25">
      <c r="A273" t="s">
        <v>599</v>
      </c>
      <c r="B273" t="s">
        <v>159</v>
      </c>
      <c r="C273" s="58" t="s">
        <v>598</v>
      </c>
      <c r="D273" s="101">
        <v>0</v>
      </c>
      <c r="E273">
        <v>0</v>
      </c>
    </row>
    <row r="274" spans="1:5" x14ac:dyDescent="0.25">
      <c r="A274" t="s">
        <v>601</v>
      </c>
      <c r="B274" t="s">
        <v>96</v>
      </c>
      <c r="C274" s="58" t="s">
        <v>600</v>
      </c>
      <c r="D274" s="101">
        <v>0.04</v>
      </c>
      <c r="E274">
        <v>5</v>
      </c>
    </row>
    <row r="275" spans="1:5" x14ac:dyDescent="0.25">
      <c r="A275" t="s">
        <v>603</v>
      </c>
      <c r="B275" t="s">
        <v>96</v>
      </c>
      <c r="C275" s="58" t="s">
        <v>602</v>
      </c>
      <c r="D275" s="101">
        <v>0.13</v>
      </c>
      <c r="E275">
        <v>15</v>
      </c>
    </row>
    <row r="276" spans="1:5" x14ac:dyDescent="0.25">
      <c r="A276" t="s">
        <v>605</v>
      </c>
      <c r="B276" t="s">
        <v>418</v>
      </c>
      <c r="C276" s="58" t="s">
        <v>604</v>
      </c>
      <c r="D276" s="101">
        <v>0.01</v>
      </c>
      <c r="E276">
        <v>0</v>
      </c>
    </row>
    <row r="277" spans="1:5" x14ac:dyDescent="0.25">
      <c r="A277" t="s">
        <v>1459</v>
      </c>
      <c r="B277" t="s">
        <v>277</v>
      </c>
      <c r="C277" s="58" t="s">
        <v>606</v>
      </c>
      <c r="D277" s="101">
        <v>7.0000000000000007E-2</v>
      </c>
      <c r="E277">
        <v>10</v>
      </c>
    </row>
    <row r="278" spans="1:5" x14ac:dyDescent="0.25">
      <c r="A278" t="s">
        <v>609</v>
      </c>
      <c r="B278" t="s">
        <v>171</v>
      </c>
      <c r="C278" s="58" t="s">
        <v>608</v>
      </c>
      <c r="D278" s="101">
        <v>0.01</v>
      </c>
      <c r="E278">
        <v>0</v>
      </c>
    </row>
    <row r="279" spans="1:5" x14ac:dyDescent="0.25">
      <c r="A279" t="s">
        <v>611</v>
      </c>
      <c r="B279" t="s">
        <v>43</v>
      </c>
      <c r="C279" s="58" t="s">
        <v>610</v>
      </c>
      <c r="D279" s="101">
        <v>0</v>
      </c>
      <c r="E279">
        <v>0</v>
      </c>
    </row>
    <row r="280" spans="1:5" x14ac:dyDescent="0.25">
      <c r="A280" t="s">
        <v>613</v>
      </c>
      <c r="B280" t="s">
        <v>23</v>
      </c>
      <c r="C280" s="58" t="s">
        <v>612</v>
      </c>
      <c r="D280" s="101">
        <v>0</v>
      </c>
      <c r="E280">
        <v>0</v>
      </c>
    </row>
    <row r="281" spans="1:5" x14ac:dyDescent="0.25">
      <c r="A281" t="s">
        <v>615</v>
      </c>
      <c r="B281" t="s">
        <v>17</v>
      </c>
      <c r="C281" s="58" t="s">
        <v>614</v>
      </c>
      <c r="D281" s="101">
        <v>0</v>
      </c>
      <c r="E281">
        <v>0</v>
      </c>
    </row>
    <row r="282" spans="1:5" x14ac:dyDescent="0.25">
      <c r="A282" t="s">
        <v>617</v>
      </c>
      <c r="B282" t="s">
        <v>29</v>
      </c>
      <c r="C282" s="58" t="s">
        <v>616</v>
      </c>
      <c r="D282" s="101">
        <v>0.01</v>
      </c>
      <c r="E282">
        <v>0</v>
      </c>
    </row>
    <row r="283" spans="1:5" x14ac:dyDescent="0.25">
      <c r="A283" t="s">
        <v>619</v>
      </c>
      <c r="B283" t="s">
        <v>284</v>
      </c>
      <c r="C283" s="58" t="s">
        <v>618</v>
      </c>
      <c r="D283" s="101">
        <v>0.01</v>
      </c>
      <c r="E283">
        <v>0</v>
      </c>
    </row>
    <row r="284" spans="1:5" x14ac:dyDescent="0.25">
      <c r="A284" t="s">
        <v>621</v>
      </c>
      <c r="B284" t="s">
        <v>212</v>
      </c>
      <c r="C284" s="58" t="s">
        <v>620</v>
      </c>
      <c r="D284" s="101">
        <v>0.01</v>
      </c>
      <c r="E284">
        <v>0</v>
      </c>
    </row>
    <row r="285" spans="1:5" x14ac:dyDescent="0.25">
      <c r="A285" t="s">
        <v>623</v>
      </c>
      <c r="B285" t="s">
        <v>171</v>
      </c>
      <c r="C285" s="58" t="s">
        <v>622</v>
      </c>
      <c r="D285" s="101">
        <v>0.01</v>
      </c>
      <c r="E285">
        <v>0</v>
      </c>
    </row>
    <row r="286" spans="1:5" x14ac:dyDescent="0.25">
      <c r="A286" t="s">
        <v>625</v>
      </c>
      <c r="B286" t="s">
        <v>84</v>
      </c>
      <c r="C286" s="58" t="s">
        <v>624</v>
      </c>
      <c r="D286" s="101">
        <v>0</v>
      </c>
      <c r="E286">
        <v>0</v>
      </c>
    </row>
    <row r="287" spans="1:5" x14ac:dyDescent="0.25">
      <c r="A287" t="s">
        <v>627</v>
      </c>
      <c r="B287" t="s">
        <v>84</v>
      </c>
      <c r="C287" s="58" t="s">
        <v>626</v>
      </c>
      <c r="D287" s="101">
        <v>0.01</v>
      </c>
      <c r="E287">
        <v>0</v>
      </c>
    </row>
    <row r="288" spans="1:5" x14ac:dyDescent="0.25">
      <c r="A288" t="s">
        <v>629</v>
      </c>
      <c r="B288" t="s">
        <v>14</v>
      </c>
      <c r="C288" s="58" t="s">
        <v>628</v>
      </c>
      <c r="D288" s="101">
        <v>0.01</v>
      </c>
      <c r="E288">
        <v>0</v>
      </c>
    </row>
    <row r="289" spans="1:5" x14ac:dyDescent="0.25">
      <c r="A289" t="s">
        <v>631</v>
      </c>
      <c r="B289" t="s">
        <v>423</v>
      </c>
      <c r="C289" s="58" t="s">
        <v>630</v>
      </c>
      <c r="D289" s="101">
        <v>0.01</v>
      </c>
      <c r="E289">
        <v>0</v>
      </c>
    </row>
    <row r="290" spans="1:5" x14ac:dyDescent="0.25">
      <c r="A290" t="s">
        <v>633</v>
      </c>
      <c r="B290" t="s">
        <v>257</v>
      </c>
      <c r="C290" s="58" t="s">
        <v>632</v>
      </c>
      <c r="D290" s="101">
        <v>0.1</v>
      </c>
      <c r="E290">
        <v>15</v>
      </c>
    </row>
    <row r="291" spans="1:5" x14ac:dyDescent="0.25">
      <c r="A291" t="s">
        <v>635</v>
      </c>
      <c r="B291" t="s">
        <v>67</v>
      </c>
      <c r="C291" s="58" t="s">
        <v>634</v>
      </c>
      <c r="D291" s="101">
        <v>0</v>
      </c>
      <c r="E291">
        <v>0</v>
      </c>
    </row>
    <row r="292" spans="1:5" x14ac:dyDescent="0.25">
      <c r="A292" t="s">
        <v>637</v>
      </c>
      <c r="B292" t="s">
        <v>199</v>
      </c>
      <c r="C292" s="58" t="s">
        <v>636</v>
      </c>
      <c r="D292" s="101">
        <v>0.03</v>
      </c>
      <c r="E292">
        <v>5</v>
      </c>
    </row>
    <row r="293" spans="1:5" x14ac:dyDescent="0.25">
      <c r="A293" t="s">
        <v>639</v>
      </c>
      <c r="B293" t="s">
        <v>49</v>
      </c>
      <c r="C293" s="58" t="s">
        <v>638</v>
      </c>
      <c r="D293" s="101">
        <v>0.25</v>
      </c>
      <c r="E293">
        <v>15</v>
      </c>
    </row>
    <row r="294" spans="1:5" x14ac:dyDescent="0.25">
      <c r="A294" t="s">
        <v>641</v>
      </c>
      <c r="B294" t="s">
        <v>72</v>
      </c>
      <c r="C294" s="58" t="s">
        <v>640</v>
      </c>
      <c r="D294" s="101">
        <v>0.04</v>
      </c>
      <c r="E294">
        <v>5</v>
      </c>
    </row>
    <row r="295" spans="1:5" x14ac:dyDescent="0.25">
      <c r="A295" t="s">
        <v>643</v>
      </c>
      <c r="B295" t="s">
        <v>644</v>
      </c>
      <c r="C295" s="58" t="s">
        <v>642</v>
      </c>
      <c r="D295" s="101">
        <v>0</v>
      </c>
      <c r="E295">
        <v>0</v>
      </c>
    </row>
    <row r="296" spans="1:5" x14ac:dyDescent="0.25">
      <c r="A296" t="s">
        <v>646</v>
      </c>
      <c r="B296" t="s">
        <v>37</v>
      </c>
      <c r="C296" s="58" t="s">
        <v>645</v>
      </c>
      <c r="D296" s="101">
        <v>0.04</v>
      </c>
      <c r="E296">
        <v>5</v>
      </c>
    </row>
    <row r="297" spans="1:5" x14ac:dyDescent="0.25">
      <c r="A297" t="s">
        <v>648</v>
      </c>
      <c r="B297" t="s">
        <v>23</v>
      </c>
      <c r="C297" s="58" t="s">
        <v>647</v>
      </c>
      <c r="D297" s="101">
        <v>0</v>
      </c>
      <c r="E297">
        <v>0</v>
      </c>
    </row>
    <row r="298" spans="1:5" x14ac:dyDescent="0.25">
      <c r="A298" t="s">
        <v>650</v>
      </c>
      <c r="B298" t="s">
        <v>64</v>
      </c>
      <c r="C298" s="58" t="s">
        <v>649</v>
      </c>
      <c r="D298" s="101">
        <v>0.01</v>
      </c>
      <c r="E298">
        <v>0</v>
      </c>
    </row>
    <row r="299" spans="1:5" x14ac:dyDescent="0.25">
      <c r="A299" t="s">
        <v>652</v>
      </c>
      <c r="B299" t="s">
        <v>96</v>
      </c>
      <c r="C299" s="58" t="s">
        <v>651</v>
      </c>
      <c r="D299" s="101">
        <v>7.0000000000000007E-2</v>
      </c>
      <c r="E299">
        <v>10</v>
      </c>
    </row>
    <row r="300" spans="1:5" x14ac:dyDescent="0.25">
      <c r="A300" t="s">
        <v>654</v>
      </c>
      <c r="B300" t="s">
        <v>96</v>
      </c>
      <c r="C300" s="58" t="s">
        <v>653</v>
      </c>
      <c r="D300" s="101">
        <v>0.04</v>
      </c>
      <c r="E300">
        <v>5</v>
      </c>
    </row>
    <row r="301" spans="1:5" x14ac:dyDescent="0.25">
      <c r="A301" t="s">
        <v>656</v>
      </c>
      <c r="B301" t="s">
        <v>49</v>
      </c>
      <c r="C301" s="58" t="s">
        <v>655</v>
      </c>
      <c r="D301" s="101">
        <v>7.0000000000000007E-2</v>
      </c>
      <c r="E301">
        <v>10</v>
      </c>
    </row>
    <row r="302" spans="1:5" x14ac:dyDescent="0.25">
      <c r="A302" t="s">
        <v>658</v>
      </c>
      <c r="B302" t="s">
        <v>360</v>
      </c>
      <c r="C302" s="58" t="s">
        <v>657</v>
      </c>
      <c r="D302" s="101">
        <v>0.04</v>
      </c>
      <c r="E302">
        <v>5</v>
      </c>
    </row>
    <row r="303" spans="1:5" x14ac:dyDescent="0.25">
      <c r="A303" t="s">
        <v>660</v>
      </c>
      <c r="B303" t="s">
        <v>133</v>
      </c>
      <c r="C303" s="58" t="s">
        <v>659</v>
      </c>
      <c r="D303" s="101">
        <v>0.04</v>
      </c>
      <c r="E303">
        <v>5</v>
      </c>
    </row>
    <row r="304" spans="1:5" x14ac:dyDescent="0.25">
      <c r="A304" t="s">
        <v>662</v>
      </c>
      <c r="B304" t="s">
        <v>99</v>
      </c>
      <c r="C304" s="58" t="s">
        <v>661</v>
      </c>
      <c r="D304" s="101">
        <v>0.03</v>
      </c>
      <c r="E304">
        <v>5</v>
      </c>
    </row>
    <row r="305" spans="1:5" x14ac:dyDescent="0.25">
      <c r="A305" t="s">
        <v>664</v>
      </c>
      <c r="B305" t="s">
        <v>14</v>
      </c>
      <c r="C305" s="58" t="s">
        <v>663</v>
      </c>
      <c r="D305" s="101">
        <v>0</v>
      </c>
      <c r="E305">
        <v>0</v>
      </c>
    </row>
    <row r="306" spans="1:5" x14ac:dyDescent="0.25">
      <c r="A306" t="s">
        <v>666</v>
      </c>
      <c r="B306" t="s">
        <v>303</v>
      </c>
      <c r="C306" s="58" t="s">
        <v>665</v>
      </c>
      <c r="D306" s="101">
        <v>0</v>
      </c>
      <c r="E306">
        <v>0</v>
      </c>
    </row>
    <row r="307" spans="1:5" x14ac:dyDescent="0.25">
      <c r="A307" t="s">
        <v>668</v>
      </c>
      <c r="B307" t="s">
        <v>96</v>
      </c>
      <c r="C307" s="58" t="s">
        <v>667</v>
      </c>
      <c r="D307" s="101">
        <v>0.05</v>
      </c>
      <c r="E307">
        <v>10</v>
      </c>
    </row>
    <row r="308" spans="1:5" x14ac:dyDescent="0.25">
      <c r="A308" t="s">
        <v>670</v>
      </c>
      <c r="B308" t="s">
        <v>151</v>
      </c>
      <c r="C308" s="58" t="s">
        <v>669</v>
      </c>
      <c r="D308" s="101">
        <v>0</v>
      </c>
      <c r="E308">
        <v>0</v>
      </c>
    </row>
    <row r="309" spans="1:5" x14ac:dyDescent="0.25">
      <c r="A309" t="s">
        <v>672</v>
      </c>
      <c r="B309" t="s">
        <v>144</v>
      </c>
      <c r="C309" s="58" t="s">
        <v>671</v>
      </c>
      <c r="D309" s="101">
        <v>0.06</v>
      </c>
      <c r="E309">
        <v>10</v>
      </c>
    </row>
    <row r="310" spans="1:5" x14ac:dyDescent="0.25">
      <c r="A310" t="s">
        <v>674</v>
      </c>
      <c r="B310" t="s">
        <v>174</v>
      </c>
      <c r="C310" s="58" t="s">
        <v>673</v>
      </c>
      <c r="D310" s="101">
        <v>0.01</v>
      </c>
      <c r="E310">
        <v>0</v>
      </c>
    </row>
    <row r="311" spans="1:5" x14ac:dyDescent="0.25">
      <c r="A311" t="s">
        <v>676</v>
      </c>
      <c r="B311" t="s">
        <v>99</v>
      </c>
      <c r="C311" s="58" t="s">
        <v>675</v>
      </c>
      <c r="D311" s="101">
        <v>0.01</v>
      </c>
      <c r="E311">
        <v>0</v>
      </c>
    </row>
    <row r="312" spans="1:5" x14ac:dyDescent="0.25">
      <c r="A312" t="s">
        <v>678</v>
      </c>
      <c r="B312" t="s">
        <v>64</v>
      </c>
      <c r="C312" s="58" t="s">
        <v>677</v>
      </c>
      <c r="D312" s="101">
        <v>0.02</v>
      </c>
      <c r="E312">
        <v>0</v>
      </c>
    </row>
    <row r="313" spans="1:5" x14ac:dyDescent="0.25">
      <c r="A313" t="s">
        <v>682</v>
      </c>
      <c r="B313" t="s">
        <v>29</v>
      </c>
      <c r="C313" s="58" t="s">
        <v>681</v>
      </c>
      <c r="D313" s="101">
        <v>0</v>
      </c>
      <c r="E313">
        <v>0</v>
      </c>
    </row>
    <row r="314" spans="1:5" x14ac:dyDescent="0.25">
      <c r="A314" t="s">
        <v>1460</v>
      </c>
      <c r="B314" t="s">
        <v>23</v>
      </c>
      <c r="C314" s="58" t="s">
        <v>683</v>
      </c>
      <c r="D314" s="101">
        <v>0.03</v>
      </c>
      <c r="E314">
        <v>5</v>
      </c>
    </row>
    <row r="315" spans="1:5" x14ac:dyDescent="0.25">
      <c r="A315" t="s">
        <v>686</v>
      </c>
      <c r="B315" t="s">
        <v>257</v>
      </c>
      <c r="C315" s="58" t="s">
        <v>685</v>
      </c>
      <c r="D315" s="101">
        <v>0.05</v>
      </c>
      <c r="E315">
        <v>10</v>
      </c>
    </row>
    <row r="316" spans="1:5" x14ac:dyDescent="0.25">
      <c r="A316" t="s">
        <v>688</v>
      </c>
      <c r="B316" t="s">
        <v>49</v>
      </c>
      <c r="C316" s="58" t="s">
        <v>687</v>
      </c>
      <c r="D316" s="101">
        <v>0.02</v>
      </c>
      <c r="E316">
        <v>0</v>
      </c>
    </row>
    <row r="317" spans="1:5" x14ac:dyDescent="0.25">
      <c r="A317" t="s">
        <v>690</v>
      </c>
      <c r="B317" t="s">
        <v>418</v>
      </c>
      <c r="C317" s="58" t="s">
        <v>689</v>
      </c>
      <c r="D317" s="101">
        <v>0.09</v>
      </c>
      <c r="E317">
        <v>15</v>
      </c>
    </row>
    <row r="318" spans="1:5" x14ac:dyDescent="0.25">
      <c r="A318" t="s">
        <v>692</v>
      </c>
      <c r="B318" t="s">
        <v>277</v>
      </c>
      <c r="C318" s="58" t="s">
        <v>691</v>
      </c>
      <c r="D318" s="101">
        <v>0.77</v>
      </c>
      <c r="E318">
        <v>15</v>
      </c>
    </row>
    <row r="319" spans="1:5" x14ac:dyDescent="0.25">
      <c r="A319" t="s">
        <v>694</v>
      </c>
      <c r="B319" t="s">
        <v>37</v>
      </c>
      <c r="C319" s="58" t="s">
        <v>693</v>
      </c>
      <c r="D319" s="101">
        <v>0</v>
      </c>
      <c r="E319">
        <v>0</v>
      </c>
    </row>
    <row r="320" spans="1:5" x14ac:dyDescent="0.25">
      <c r="A320" t="s">
        <v>696</v>
      </c>
      <c r="B320" t="s">
        <v>23</v>
      </c>
      <c r="C320" s="58" t="s">
        <v>695</v>
      </c>
      <c r="D320" s="101">
        <v>0.15</v>
      </c>
      <c r="E320">
        <v>15</v>
      </c>
    </row>
    <row r="321" spans="1:5" x14ac:dyDescent="0.25">
      <c r="A321" t="s">
        <v>698</v>
      </c>
      <c r="B321" t="s">
        <v>99</v>
      </c>
      <c r="C321" s="58" t="s">
        <v>697</v>
      </c>
      <c r="D321" s="101">
        <v>0</v>
      </c>
      <c r="E321">
        <v>0</v>
      </c>
    </row>
    <row r="322" spans="1:5" x14ac:dyDescent="0.25">
      <c r="A322" t="s">
        <v>700</v>
      </c>
      <c r="B322" t="s">
        <v>151</v>
      </c>
      <c r="C322" s="58" t="s">
        <v>699</v>
      </c>
      <c r="D322" s="101">
        <v>0</v>
      </c>
      <c r="E322">
        <v>0</v>
      </c>
    </row>
    <row r="323" spans="1:5" x14ac:dyDescent="0.25">
      <c r="A323" t="s">
        <v>702</v>
      </c>
      <c r="B323" t="s">
        <v>154</v>
      </c>
      <c r="C323" s="58" t="s">
        <v>701</v>
      </c>
      <c r="D323" s="101">
        <v>0.01</v>
      </c>
      <c r="E323">
        <v>0</v>
      </c>
    </row>
    <row r="324" spans="1:5" x14ac:dyDescent="0.25">
      <c r="A324" t="s">
        <v>704</v>
      </c>
      <c r="B324" t="s">
        <v>644</v>
      </c>
      <c r="C324" s="58" t="s">
        <v>703</v>
      </c>
      <c r="D324" s="101">
        <v>0</v>
      </c>
      <c r="E324">
        <v>0</v>
      </c>
    </row>
    <row r="325" spans="1:5" x14ac:dyDescent="0.25">
      <c r="A325" t="s">
        <v>706</v>
      </c>
      <c r="B325" t="s">
        <v>64</v>
      </c>
      <c r="C325" s="58" t="s">
        <v>705</v>
      </c>
      <c r="D325" s="101">
        <v>0.02</v>
      </c>
      <c r="E325">
        <v>0</v>
      </c>
    </row>
    <row r="326" spans="1:5" x14ac:dyDescent="0.25">
      <c r="A326" t="s">
        <v>708</v>
      </c>
      <c r="B326" t="s">
        <v>23</v>
      </c>
      <c r="C326" s="58" t="s">
        <v>707</v>
      </c>
      <c r="D326" s="101">
        <v>0.01</v>
      </c>
      <c r="E326">
        <v>0</v>
      </c>
    </row>
    <row r="327" spans="1:5" x14ac:dyDescent="0.25">
      <c r="A327" t="s">
        <v>710</v>
      </c>
      <c r="B327" t="s">
        <v>360</v>
      </c>
      <c r="C327" s="58" t="s">
        <v>709</v>
      </c>
      <c r="D327" s="101">
        <v>0.02</v>
      </c>
      <c r="E327">
        <v>0</v>
      </c>
    </row>
    <row r="328" spans="1:5" x14ac:dyDescent="0.25">
      <c r="A328" t="s">
        <v>712</v>
      </c>
      <c r="B328" t="s">
        <v>84</v>
      </c>
      <c r="C328" s="58" t="s">
        <v>711</v>
      </c>
      <c r="D328" s="101">
        <v>0.02</v>
      </c>
      <c r="E328">
        <v>0</v>
      </c>
    </row>
    <row r="329" spans="1:5" x14ac:dyDescent="0.25">
      <c r="A329" t="s">
        <v>714</v>
      </c>
      <c r="B329" t="s">
        <v>274</v>
      </c>
      <c r="C329" s="58" t="s">
        <v>713</v>
      </c>
      <c r="D329" s="101">
        <v>0.01</v>
      </c>
      <c r="E329">
        <v>0</v>
      </c>
    </row>
    <row r="330" spans="1:5" x14ac:dyDescent="0.25">
      <c r="A330" t="s">
        <v>716</v>
      </c>
      <c r="B330" t="s">
        <v>96</v>
      </c>
      <c r="C330" s="58" t="s">
        <v>715</v>
      </c>
      <c r="D330" s="101">
        <v>0.23</v>
      </c>
      <c r="E330">
        <v>15</v>
      </c>
    </row>
    <row r="331" spans="1:5" x14ac:dyDescent="0.25">
      <c r="A331" t="s">
        <v>718</v>
      </c>
      <c r="B331" t="s">
        <v>34</v>
      </c>
      <c r="C331" s="58" t="s">
        <v>717</v>
      </c>
      <c r="D331" s="101">
        <v>0.01</v>
      </c>
      <c r="E331">
        <v>0</v>
      </c>
    </row>
    <row r="332" spans="1:5" x14ac:dyDescent="0.25">
      <c r="A332" t="s">
        <v>720</v>
      </c>
      <c r="B332" t="s">
        <v>75</v>
      </c>
      <c r="C332" s="58" t="s">
        <v>719</v>
      </c>
      <c r="D332" s="101">
        <v>0</v>
      </c>
      <c r="E332">
        <v>0</v>
      </c>
    </row>
    <row r="333" spans="1:5" x14ac:dyDescent="0.25">
      <c r="A333" t="s">
        <v>722</v>
      </c>
      <c r="B333" t="s">
        <v>96</v>
      </c>
      <c r="C333" s="58" t="s">
        <v>721</v>
      </c>
      <c r="D333" s="101">
        <v>0.04</v>
      </c>
      <c r="E333">
        <v>5</v>
      </c>
    </row>
    <row r="334" spans="1:5" x14ac:dyDescent="0.25">
      <c r="A334" t="s">
        <v>724</v>
      </c>
      <c r="B334" t="s">
        <v>105</v>
      </c>
      <c r="C334" s="58" t="s">
        <v>723</v>
      </c>
      <c r="D334" s="101">
        <v>0.01</v>
      </c>
      <c r="E334">
        <v>0</v>
      </c>
    </row>
    <row r="335" spans="1:5" x14ac:dyDescent="0.25">
      <c r="A335" t="s">
        <v>726</v>
      </c>
      <c r="B335" t="s">
        <v>415</v>
      </c>
      <c r="C335" s="58" t="s">
        <v>725</v>
      </c>
      <c r="D335" s="101">
        <v>0.11</v>
      </c>
      <c r="E335">
        <v>15</v>
      </c>
    </row>
    <row r="336" spans="1:5" x14ac:dyDescent="0.25">
      <c r="A336" t="s">
        <v>728</v>
      </c>
      <c r="B336" t="s">
        <v>49</v>
      </c>
      <c r="C336" s="58" t="s">
        <v>727</v>
      </c>
      <c r="D336" s="101">
        <v>0.08</v>
      </c>
      <c r="E336">
        <v>10</v>
      </c>
    </row>
    <row r="337" spans="1:5" x14ac:dyDescent="0.25">
      <c r="A337" t="s">
        <v>730</v>
      </c>
      <c r="B337" t="s">
        <v>159</v>
      </c>
      <c r="C337" s="58" t="s">
        <v>729</v>
      </c>
      <c r="D337" s="101">
        <v>0.02</v>
      </c>
      <c r="E337">
        <v>0</v>
      </c>
    </row>
    <row r="338" spans="1:5" x14ac:dyDescent="0.25">
      <c r="A338" t="s">
        <v>732</v>
      </c>
      <c r="B338" t="s">
        <v>248</v>
      </c>
      <c r="C338" s="58" t="s">
        <v>731</v>
      </c>
      <c r="D338" s="101">
        <v>0</v>
      </c>
      <c r="E338">
        <v>0</v>
      </c>
    </row>
    <row r="339" spans="1:5" x14ac:dyDescent="0.25">
      <c r="A339" t="s">
        <v>734</v>
      </c>
      <c r="B339" t="s">
        <v>99</v>
      </c>
      <c r="C339" s="58" t="s">
        <v>733</v>
      </c>
      <c r="D339" s="101">
        <v>0.03</v>
      </c>
      <c r="E339">
        <v>5</v>
      </c>
    </row>
    <row r="340" spans="1:5" x14ac:dyDescent="0.25">
      <c r="A340" t="s">
        <v>736</v>
      </c>
      <c r="B340" t="s">
        <v>415</v>
      </c>
      <c r="C340" s="58" t="s">
        <v>735</v>
      </c>
      <c r="D340" s="101">
        <v>0</v>
      </c>
      <c r="E340">
        <v>0</v>
      </c>
    </row>
    <row r="341" spans="1:5" x14ac:dyDescent="0.25">
      <c r="A341" t="s">
        <v>738</v>
      </c>
      <c r="B341" t="s">
        <v>89</v>
      </c>
      <c r="C341" s="58" t="s">
        <v>737</v>
      </c>
      <c r="D341" s="101">
        <v>0.01</v>
      </c>
      <c r="E341">
        <v>0</v>
      </c>
    </row>
    <row r="342" spans="1:5" x14ac:dyDescent="0.25">
      <c r="A342" t="s">
        <v>740</v>
      </c>
      <c r="B342" t="s">
        <v>105</v>
      </c>
      <c r="C342" s="58" t="s">
        <v>739</v>
      </c>
      <c r="D342" s="101">
        <v>0.01</v>
      </c>
      <c r="E342">
        <v>0</v>
      </c>
    </row>
    <row r="343" spans="1:5" x14ac:dyDescent="0.25">
      <c r="A343" t="s">
        <v>742</v>
      </c>
      <c r="B343" t="s">
        <v>96</v>
      </c>
      <c r="C343" s="58" t="s">
        <v>741</v>
      </c>
      <c r="D343" s="101">
        <v>0.05</v>
      </c>
      <c r="E343">
        <v>10</v>
      </c>
    </row>
    <row r="344" spans="1:5" x14ac:dyDescent="0.25">
      <c r="A344" t="s">
        <v>744</v>
      </c>
      <c r="B344" t="s">
        <v>96</v>
      </c>
      <c r="C344" s="58" t="s">
        <v>743</v>
      </c>
      <c r="D344" s="101">
        <v>0.05</v>
      </c>
      <c r="E344">
        <v>10</v>
      </c>
    </row>
    <row r="345" spans="1:5" x14ac:dyDescent="0.25">
      <c r="A345" t="s">
        <v>746</v>
      </c>
      <c r="B345" t="s">
        <v>644</v>
      </c>
      <c r="C345" s="58" t="s">
        <v>745</v>
      </c>
      <c r="D345" s="101">
        <v>0.03</v>
      </c>
      <c r="E345">
        <v>5</v>
      </c>
    </row>
    <row r="346" spans="1:5" x14ac:dyDescent="0.25">
      <c r="A346" t="s">
        <v>748</v>
      </c>
      <c r="B346" t="s">
        <v>49</v>
      </c>
      <c r="C346" s="58" t="s">
        <v>747</v>
      </c>
      <c r="D346" s="101">
        <v>7.0000000000000007E-2</v>
      </c>
      <c r="E346">
        <v>10</v>
      </c>
    </row>
    <row r="347" spans="1:5" x14ac:dyDescent="0.25">
      <c r="A347" t="s">
        <v>1461</v>
      </c>
      <c r="B347" t="s">
        <v>118</v>
      </c>
      <c r="C347" s="58" t="s">
        <v>749</v>
      </c>
      <c r="D347" s="101">
        <v>0</v>
      </c>
      <c r="E347">
        <v>0</v>
      </c>
    </row>
    <row r="348" spans="1:5" x14ac:dyDescent="0.25">
      <c r="A348" t="s">
        <v>752</v>
      </c>
      <c r="B348" t="s">
        <v>37</v>
      </c>
      <c r="C348" s="58" t="s">
        <v>751</v>
      </c>
      <c r="D348" s="101">
        <v>0</v>
      </c>
      <c r="E348">
        <v>0</v>
      </c>
    </row>
    <row r="349" spans="1:5" x14ac:dyDescent="0.25">
      <c r="A349" t="s">
        <v>754</v>
      </c>
      <c r="B349" t="s">
        <v>96</v>
      </c>
      <c r="C349" s="58" t="s">
        <v>753</v>
      </c>
      <c r="D349" s="101">
        <v>0.02</v>
      </c>
      <c r="E349">
        <v>0</v>
      </c>
    </row>
    <row r="350" spans="1:5" x14ac:dyDescent="0.25">
      <c r="A350" t="s">
        <v>756</v>
      </c>
      <c r="B350" t="s">
        <v>99</v>
      </c>
      <c r="C350" s="58" t="s">
        <v>755</v>
      </c>
      <c r="D350" s="101">
        <v>0.15</v>
      </c>
      <c r="E350">
        <v>15</v>
      </c>
    </row>
    <row r="351" spans="1:5" x14ac:dyDescent="0.25">
      <c r="A351" t="s">
        <v>758</v>
      </c>
      <c r="B351" t="s">
        <v>29</v>
      </c>
      <c r="C351" s="58" t="s">
        <v>757</v>
      </c>
      <c r="D351" s="101">
        <v>0.01</v>
      </c>
      <c r="E351">
        <v>0</v>
      </c>
    </row>
    <row r="352" spans="1:5" x14ac:dyDescent="0.25">
      <c r="A352" t="s">
        <v>760</v>
      </c>
      <c r="B352" t="s">
        <v>298</v>
      </c>
      <c r="C352" s="58" t="s">
        <v>759</v>
      </c>
      <c r="D352" s="101">
        <v>0</v>
      </c>
      <c r="E352">
        <v>0</v>
      </c>
    </row>
    <row r="353" spans="1:5" x14ac:dyDescent="0.25">
      <c r="A353" t="s">
        <v>762</v>
      </c>
      <c r="B353" t="s">
        <v>183</v>
      </c>
      <c r="C353" s="58" t="s">
        <v>761</v>
      </c>
      <c r="D353" s="101">
        <v>0.01</v>
      </c>
      <c r="E353">
        <v>0</v>
      </c>
    </row>
    <row r="354" spans="1:5" x14ac:dyDescent="0.25">
      <c r="A354" t="s">
        <v>764</v>
      </c>
      <c r="B354" t="s">
        <v>159</v>
      </c>
      <c r="C354" s="58" t="s">
        <v>763</v>
      </c>
      <c r="D354" s="101">
        <v>0</v>
      </c>
      <c r="E354">
        <v>0</v>
      </c>
    </row>
    <row r="355" spans="1:5" x14ac:dyDescent="0.25">
      <c r="A355" t="s">
        <v>766</v>
      </c>
      <c r="B355" t="s">
        <v>164</v>
      </c>
      <c r="C355" s="58" t="s">
        <v>765</v>
      </c>
      <c r="D355" s="101">
        <v>0.05</v>
      </c>
      <c r="E355">
        <v>10</v>
      </c>
    </row>
    <row r="356" spans="1:5" x14ac:dyDescent="0.25">
      <c r="A356" t="s">
        <v>768</v>
      </c>
      <c r="B356" t="s">
        <v>144</v>
      </c>
      <c r="C356" s="58" t="s">
        <v>767</v>
      </c>
      <c r="D356" s="101">
        <v>0.01</v>
      </c>
      <c r="E356">
        <v>0</v>
      </c>
    </row>
    <row r="357" spans="1:5" x14ac:dyDescent="0.25">
      <c r="A357" t="s">
        <v>770</v>
      </c>
      <c r="B357" t="s">
        <v>190</v>
      </c>
      <c r="C357" s="58" t="s">
        <v>769</v>
      </c>
      <c r="D357" s="101">
        <v>0</v>
      </c>
      <c r="E357">
        <v>0</v>
      </c>
    </row>
    <row r="358" spans="1:5" x14ac:dyDescent="0.25">
      <c r="A358" t="s">
        <v>772</v>
      </c>
      <c r="B358" t="s">
        <v>96</v>
      </c>
      <c r="C358" s="58" t="s">
        <v>771</v>
      </c>
      <c r="D358" s="101">
        <v>0.02</v>
      </c>
      <c r="E358">
        <v>0</v>
      </c>
    </row>
    <row r="359" spans="1:5" x14ac:dyDescent="0.25">
      <c r="A359" t="s">
        <v>774</v>
      </c>
      <c r="B359" t="s">
        <v>64</v>
      </c>
      <c r="C359" s="58" t="s">
        <v>773</v>
      </c>
      <c r="D359" s="101">
        <v>0.04</v>
      </c>
      <c r="E359">
        <v>5</v>
      </c>
    </row>
    <row r="360" spans="1:5" x14ac:dyDescent="0.25">
      <c r="A360" t="s">
        <v>776</v>
      </c>
      <c r="B360" t="s">
        <v>212</v>
      </c>
      <c r="C360" s="58" t="s">
        <v>775</v>
      </c>
      <c r="D360" s="101">
        <v>0.01</v>
      </c>
      <c r="E360">
        <v>0</v>
      </c>
    </row>
    <row r="361" spans="1:5" x14ac:dyDescent="0.25">
      <c r="A361" t="s">
        <v>778</v>
      </c>
      <c r="B361" t="s">
        <v>96</v>
      </c>
      <c r="C361" s="58" t="s">
        <v>777</v>
      </c>
      <c r="D361" s="101">
        <v>0.02</v>
      </c>
      <c r="E361">
        <v>0</v>
      </c>
    </row>
    <row r="362" spans="1:5" x14ac:dyDescent="0.25">
      <c r="A362" t="s">
        <v>780</v>
      </c>
      <c r="B362" t="s">
        <v>284</v>
      </c>
      <c r="C362" s="58" t="s">
        <v>779</v>
      </c>
      <c r="D362" s="101">
        <v>0.01</v>
      </c>
      <c r="E362">
        <v>0</v>
      </c>
    </row>
    <row r="363" spans="1:5" x14ac:dyDescent="0.25">
      <c r="A363" t="s">
        <v>782</v>
      </c>
      <c r="B363" t="s">
        <v>99</v>
      </c>
      <c r="C363" s="58" t="s">
        <v>781</v>
      </c>
      <c r="D363" s="101">
        <v>0.01</v>
      </c>
      <c r="E363">
        <v>0</v>
      </c>
    </row>
    <row r="364" spans="1:5" x14ac:dyDescent="0.25">
      <c r="A364" t="s">
        <v>784</v>
      </c>
      <c r="B364" t="s">
        <v>59</v>
      </c>
      <c r="C364" s="58" t="s">
        <v>783</v>
      </c>
      <c r="D364" s="101">
        <v>0.06</v>
      </c>
      <c r="E364">
        <v>10</v>
      </c>
    </row>
    <row r="365" spans="1:5" x14ac:dyDescent="0.25">
      <c r="A365" t="s">
        <v>786</v>
      </c>
      <c r="B365" t="s">
        <v>298</v>
      </c>
      <c r="C365" s="58" t="s">
        <v>785</v>
      </c>
      <c r="D365" s="101">
        <v>0.01</v>
      </c>
      <c r="E365">
        <v>0</v>
      </c>
    </row>
    <row r="366" spans="1:5" x14ac:dyDescent="0.25">
      <c r="A366" t="s">
        <v>788</v>
      </c>
      <c r="B366" t="s">
        <v>418</v>
      </c>
      <c r="C366" s="58" t="s">
        <v>787</v>
      </c>
      <c r="D366" s="101">
        <v>0.03</v>
      </c>
      <c r="E366">
        <v>5</v>
      </c>
    </row>
    <row r="367" spans="1:5" x14ac:dyDescent="0.25">
      <c r="A367" t="s">
        <v>790</v>
      </c>
      <c r="B367" t="s">
        <v>96</v>
      </c>
      <c r="C367" s="58" t="s">
        <v>789</v>
      </c>
      <c r="D367" s="101">
        <v>0.01</v>
      </c>
      <c r="E367">
        <v>0</v>
      </c>
    </row>
    <row r="368" spans="1:5" x14ac:dyDescent="0.25">
      <c r="A368" t="s">
        <v>792</v>
      </c>
      <c r="B368" t="s">
        <v>159</v>
      </c>
      <c r="C368" s="58" t="s">
        <v>791</v>
      </c>
      <c r="D368" s="101">
        <v>0.01</v>
      </c>
      <c r="E368">
        <v>0</v>
      </c>
    </row>
    <row r="369" spans="1:5" x14ac:dyDescent="0.25">
      <c r="A369" t="s">
        <v>794</v>
      </c>
      <c r="B369" t="s">
        <v>49</v>
      </c>
      <c r="C369" s="58" t="s">
        <v>793</v>
      </c>
      <c r="D369" s="101">
        <v>0.09</v>
      </c>
      <c r="E369">
        <v>15</v>
      </c>
    </row>
    <row r="370" spans="1:5" x14ac:dyDescent="0.25">
      <c r="A370" t="s">
        <v>796</v>
      </c>
      <c r="B370" t="s">
        <v>174</v>
      </c>
      <c r="C370" s="58" t="s">
        <v>795</v>
      </c>
      <c r="D370" s="101">
        <v>0</v>
      </c>
      <c r="E370">
        <v>0</v>
      </c>
    </row>
    <row r="371" spans="1:5" x14ac:dyDescent="0.25">
      <c r="A371" t="s">
        <v>798</v>
      </c>
      <c r="B371" t="s">
        <v>284</v>
      </c>
      <c r="C371" s="58" t="s">
        <v>797</v>
      </c>
      <c r="D371" s="101">
        <v>0</v>
      </c>
      <c r="E371">
        <v>0</v>
      </c>
    </row>
    <row r="372" spans="1:5" x14ac:dyDescent="0.25">
      <c r="A372" t="s">
        <v>800</v>
      </c>
      <c r="B372" t="s">
        <v>102</v>
      </c>
      <c r="C372" s="58" t="s">
        <v>799</v>
      </c>
      <c r="D372" s="101">
        <v>0</v>
      </c>
      <c r="E372">
        <v>0</v>
      </c>
    </row>
    <row r="373" spans="1:5" x14ac:dyDescent="0.25">
      <c r="A373" t="s">
        <v>802</v>
      </c>
      <c r="B373" t="s">
        <v>29</v>
      </c>
      <c r="C373" s="58" t="s">
        <v>801</v>
      </c>
      <c r="D373" s="101">
        <v>0.01</v>
      </c>
      <c r="E373">
        <v>0</v>
      </c>
    </row>
    <row r="374" spans="1:5" x14ac:dyDescent="0.25">
      <c r="A374" t="s">
        <v>804</v>
      </c>
      <c r="B374" t="s">
        <v>26</v>
      </c>
      <c r="C374" s="58" t="s">
        <v>803</v>
      </c>
      <c r="D374" s="101">
        <v>0.1</v>
      </c>
      <c r="E374">
        <v>15</v>
      </c>
    </row>
    <row r="375" spans="1:5" x14ac:dyDescent="0.25">
      <c r="A375" t="s">
        <v>806</v>
      </c>
      <c r="B375" t="s">
        <v>96</v>
      </c>
      <c r="C375" s="58" t="s">
        <v>805</v>
      </c>
      <c r="D375" s="101">
        <v>0.02</v>
      </c>
      <c r="E375">
        <v>0</v>
      </c>
    </row>
    <row r="376" spans="1:5" x14ac:dyDescent="0.25">
      <c r="A376" t="s">
        <v>808</v>
      </c>
      <c r="B376" t="s">
        <v>46</v>
      </c>
      <c r="C376" s="58" t="s">
        <v>807</v>
      </c>
      <c r="D376" s="101">
        <v>0</v>
      </c>
      <c r="E376">
        <v>0</v>
      </c>
    </row>
    <row r="377" spans="1:5" x14ac:dyDescent="0.25">
      <c r="A377" t="s">
        <v>810</v>
      </c>
      <c r="B377" t="s">
        <v>49</v>
      </c>
      <c r="C377" s="58" t="s">
        <v>809</v>
      </c>
      <c r="D377" s="101">
        <v>7.0000000000000007E-2</v>
      </c>
      <c r="E377">
        <v>10</v>
      </c>
    </row>
    <row r="378" spans="1:5" x14ac:dyDescent="0.25">
      <c r="A378" t="s">
        <v>812</v>
      </c>
      <c r="B378" t="s">
        <v>303</v>
      </c>
      <c r="C378" s="58" t="s">
        <v>811</v>
      </c>
      <c r="D378" s="101">
        <v>0</v>
      </c>
      <c r="E378">
        <v>0</v>
      </c>
    </row>
    <row r="379" spans="1:5" x14ac:dyDescent="0.25">
      <c r="A379" t="s">
        <v>814</v>
      </c>
      <c r="B379" t="s">
        <v>277</v>
      </c>
      <c r="C379" s="58" t="s">
        <v>813</v>
      </c>
      <c r="D379" s="101">
        <v>0.13</v>
      </c>
      <c r="E379">
        <v>15</v>
      </c>
    </row>
    <row r="380" spans="1:5" x14ac:dyDescent="0.25">
      <c r="A380" t="s">
        <v>816</v>
      </c>
      <c r="B380" t="s">
        <v>274</v>
      </c>
      <c r="C380" s="58" t="s">
        <v>815</v>
      </c>
      <c r="D380" s="101">
        <v>0.01</v>
      </c>
      <c r="E380">
        <v>0</v>
      </c>
    </row>
    <row r="381" spans="1:5" x14ac:dyDescent="0.25">
      <c r="A381" t="s">
        <v>818</v>
      </c>
      <c r="B381" t="s">
        <v>72</v>
      </c>
      <c r="C381" s="58" t="s">
        <v>817</v>
      </c>
      <c r="D381" s="101">
        <v>0.03</v>
      </c>
      <c r="E381">
        <v>5</v>
      </c>
    </row>
    <row r="382" spans="1:5" x14ac:dyDescent="0.25">
      <c r="A382" t="s">
        <v>820</v>
      </c>
      <c r="B382" t="s">
        <v>49</v>
      </c>
      <c r="C382" s="58" t="s">
        <v>819</v>
      </c>
      <c r="D382" s="101">
        <v>0.02</v>
      </c>
      <c r="E382">
        <v>0</v>
      </c>
    </row>
    <row r="383" spans="1:5" x14ac:dyDescent="0.25">
      <c r="A383" t="s">
        <v>822</v>
      </c>
      <c r="B383" t="s">
        <v>96</v>
      </c>
      <c r="C383" s="58" t="s">
        <v>821</v>
      </c>
      <c r="D383" s="101">
        <v>0.12</v>
      </c>
      <c r="E383">
        <v>15</v>
      </c>
    </row>
    <row r="384" spans="1:5" x14ac:dyDescent="0.25">
      <c r="A384" t="s">
        <v>824</v>
      </c>
      <c r="B384" t="s">
        <v>154</v>
      </c>
      <c r="C384" s="58" t="s">
        <v>823</v>
      </c>
      <c r="D384" s="101">
        <v>0</v>
      </c>
      <c r="E384">
        <v>0</v>
      </c>
    </row>
    <row r="385" spans="1:5" x14ac:dyDescent="0.25">
      <c r="A385" t="s">
        <v>826</v>
      </c>
      <c r="B385" t="s">
        <v>277</v>
      </c>
      <c r="C385" s="58" t="s">
        <v>825</v>
      </c>
      <c r="D385" s="101">
        <v>0.02</v>
      </c>
      <c r="E385">
        <v>0</v>
      </c>
    </row>
    <row r="386" spans="1:5" x14ac:dyDescent="0.25">
      <c r="A386" t="s">
        <v>828</v>
      </c>
      <c r="B386" t="s">
        <v>277</v>
      </c>
      <c r="C386" s="58" t="s">
        <v>827</v>
      </c>
      <c r="D386" s="101">
        <v>7.0000000000000007E-2</v>
      </c>
      <c r="E386">
        <v>10</v>
      </c>
    </row>
    <row r="387" spans="1:5" x14ac:dyDescent="0.25">
      <c r="A387" t="s">
        <v>830</v>
      </c>
      <c r="B387" t="s">
        <v>49</v>
      </c>
      <c r="C387" s="58" t="s">
        <v>829</v>
      </c>
      <c r="D387" s="101">
        <v>0.1</v>
      </c>
      <c r="E387">
        <v>15</v>
      </c>
    </row>
    <row r="388" spans="1:5" x14ac:dyDescent="0.25">
      <c r="A388" t="s">
        <v>832</v>
      </c>
      <c r="B388" t="s">
        <v>415</v>
      </c>
      <c r="C388" s="58" t="s">
        <v>831</v>
      </c>
      <c r="D388" s="101">
        <v>0.06</v>
      </c>
      <c r="E388">
        <v>10</v>
      </c>
    </row>
    <row r="389" spans="1:5" x14ac:dyDescent="0.25">
      <c r="A389" t="s">
        <v>834</v>
      </c>
      <c r="B389" t="s">
        <v>78</v>
      </c>
      <c r="C389" s="58" t="s">
        <v>833</v>
      </c>
      <c r="D389" s="101">
        <v>0.01</v>
      </c>
      <c r="E389">
        <v>0</v>
      </c>
    </row>
    <row r="390" spans="1:5" x14ac:dyDescent="0.25">
      <c r="A390" t="s">
        <v>836</v>
      </c>
      <c r="B390" t="s">
        <v>154</v>
      </c>
      <c r="C390" s="58" t="s">
        <v>835</v>
      </c>
      <c r="D390" s="101">
        <v>0</v>
      </c>
      <c r="E390">
        <v>0</v>
      </c>
    </row>
    <row r="391" spans="1:5" x14ac:dyDescent="0.25">
      <c r="A391" t="s">
        <v>838</v>
      </c>
      <c r="B391" t="s">
        <v>274</v>
      </c>
      <c r="C391" s="58" t="s">
        <v>837</v>
      </c>
      <c r="D391" s="101">
        <v>0</v>
      </c>
      <c r="E391">
        <v>0</v>
      </c>
    </row>
    <row r="392" spans="1:5" x14ac:dyDescent="0.25">
      <c r="A392" t="s">
        <v>840</v>
      </c>
      <c r="B392" t="s">
        <v>159</v>
      </c>
      <c r="C392" s="58" t="s">
        <v>839</v>
      </c>
      <c r="D392" s="101">
        <v>0</v>
      </c>
      <c r="E392">
        <v>0</v>
      </c>
    </row>
    <row r="393" spans="1:5" x14ac:dyDescent="0.25">
      <c r="A393" t="s">
        <v>842</v>
      </c>
      <c r="B393" t="s">
        <v>183</v>
      </c>
      <c r="C393" s="58" t="s">
        <v>841</v>
      </c>
      <c r="D393" s="101">
        <v>0.01</v>
      </c>
      <c r="E393">
        <v>0</v>
      </c>
    </row>
    <row r="394" spans="1:5" x14ac:dyDescent="0.25">
      <c r="A394" t="s">
        <v>844</v>
      </c>
      <c r="B394" t="s">
        <v>248</v>
      </c>
      <c r="C394" s="58" t="s">
        <v>843</v>
      </c>
      <c r="D394" s="101">
        <v>0.02</v>
      </c>
      <c r="E394">
        <v>0</v>
      </c>
    </row>
    <row r="395" spans="1:5" x14ac:dyDescent="0.25">
      <c r="A395" t="s">
        <v>846</v>
      </c>
      <c r="B395" t="s">
        <v>89</v>
      </c>
      <c r="C395" s="58" t="s">
        <v>845</v>
      </c>
      <c r="D395" s="101">
        <v>0.1</v>
      </c>
      <c r="E395">
        <v>15</v>
      </c>
    </row>
    <row r="396" spans="1:5" x14ac:dyDescent="0.25">
      <c r="A396" t="s">
        <v>848</v>
      </c>
      <c r="B396" t="s">
        <v>64</v>
      </c>
      <c r="C396" s="58" t="s">
        <v>847</v>
      </c>
      <c r="D396" s="101">
        <v>0.02</v>
      </c>
      <c r="E396">
        <v>0</v>
      </c>
    </row>
    <row r="397" spans="1:5" x14ac:dyDescent="0.25">
      <c r="A397" t="s">
        <v>850</v>
      </c>
      <c r="B397" t="s">
        <v>49</v>
      </c>
      <c r="C397" s="58" t="s">
        <v>849</v>
      </c>
      <c r="D397" s="101">
        <v>0.01</v>
      </c>
      <c r="E397">
        <v>0</v>
      </c>
    </row>
    <row r="398" spans="1:5" x14ac:dyDescent="0.25">
      <c r="A398" t="s">
        <v>852</v>
      </c>
      <c r="B398" t="s">
        <v>64</v>
      </c>
      <c r="C398" s="58" t="s">
        <v>851</v>
      </c>
      <c r="D398" s="101">
        <v>0.08</v>
      </c>
      <c r="E398">
        <v>10</v>
      </c>
    </row>
    <row r="399" spans="1:5" x14ac:dyDescent="0.25">
      <c r="A399" t="s">
        <v>854</v>
      </c>
      <c r="B399" t="s">
        <v>289</v>
      </c>
      <c r="C399" s="58" t="s">
        <v>853</v>
      </c>
      <c r="D399" s="101">
        <v>7.0000000000000007E-2</v>
      </c>
      <c r="E399">
        <v>10</v>
      </c>
    </row>
    <row r="400" spans="1:5" x14ac:dyDescent="0.25">
      <c r="A400" t="s">
        <v>856</v>
      </c>
      <c r="B400" t="s">
        <v>212</v>
      </c>
      <c r="C400" s="58" t="s">
        <v>855</v>
      </c>
      <c r="D400" s="101">
        <v>0</v>
      </c>
      <c r="E400">
        <v>0</v>
      </c>
    </row>
    <row r="401" spans="1:5" x14ac:dyDescent="0.25">
      <c r="A401" t="s">
        <v>858</v>
      </c>
      <c r="B401" t="s">
        <v>17</v>
      </c>
      <c r="C401" s="58" t="s">
        <v>857</v>
      </c>
      <c r="D401" s="101">
        <v>0.01</v>
      </c>
      <c r="E401">
        <v>0</v>
      </c>
    </row>
    <row r="402" spans="1:5" x14ac:dyDescent="0.25">
      <c r="A402" t="s">
        <v>860</v>
      </c>
      <c r="B402" t="s">
        <v>96</v>
      </c>
      <c r="C402" s="58" t="s">
        <v>859</v>
      </c>
      <c r="D402" s="101">
        <v>0.09</v>
      </c>
      <c r="E402">
        <v>15</v>
      </c>
    </row>
    <row r="403" spans="1:5" x14ac:dyDescent="0.25">
      <c r="A403" t="s">
        <v>862</v>
      </c>
      <c r="B403" t="s">
        <v>257</v>
      </c>
      <c r="C403" s="58" t="s">
        <v>861</v>
      </c>
      <c r="D403" s="101">
        <v>0.01</v>
      </c>
      <c r="E403">
        <v>0</v>
      </c>
    </row>
    <row r="404" spans="1:5" x14ac:dyDescent="0.25">
      <c r="A404" t="s">
        <v>864</v>
      </c>
      <c r="B404" t="s">
        <v>418</v>
      </c>
      <c r="C404" s="58" t="s">
        <v>863</v>
      </c>
      <c r="D404" s="101">
        <v>0.03</v>
      </c>
      <c r="E404">
        <v>5</v>
      </c>
    </row>
    <row r="405" spans="1:5" x14ac:dyDescent="0.25">
      <c r="A405" t="s">
        <v>866</v>
      </c>
      <c r="B405" t="s">
        <v>64</v>
      </c>
      <c r="C405" s="58" t="s">
        <v>865</v>
      </c>
      <c r="D405" s="101">
        <v>0.13</v>
      </c>
      <c r="E405">
        <v>15</v>
      </c>
    </row>
    <row r="406" spans="1:5" x14ac:dyDescent="0.25">
      <c r="A406" t="s">
        <v>868</v>
      </c>
      <c r="B406" t="s">
        <v>49</v>
      </c>
      <c r="C406" s="58" t="s">
        <v>867</v>
      </c>
      <c r="D406" s="101">
        <v>0.11</v>
      </c>
      <c r="E406">
        <v>15</v>
      </c>
    </row>
    <row r="407" spans="1:5" x14ac:dyDescent="0.25">
      <c r="A407" t="s">
        <v>870</v>
      </c>
      <c r="B407" t="s">
        <v>17</v>
      </c>
      <c r="C407" s="58" t="s">
        <v>869</v>
      </c>
      <c r="D407" s="101">
        <v>0.03</v>
      </c>
      <c r="E407">
        <v>5</v>
      </c>
    </row>
    <row r="408" spans="1:5" x14ac:dyDescent="0.25">
      <c r="A408" t="s">
        <v>872</v>
      </c>
      <c r="B408" t="s">
        <v>298</v>
      </c>
      <c r="C408" s="58" t="s">
        <v>871</v>
      </c>
      <c r="D408" s="101">
        <v>0.01</v>
      </c>
      <c r="E408">
        <v>0</v>
      </c>
    </row>
    <row r="409" spans="1:5" x14ac:dyDescent="0.25">
      <c r="A409" t="s">
        <v>874</v>
      </c>
      <c r="B409" t="s">
        <v>219</v>
      </c>
      <c r="C409" s="58" t="s">
        <v>873</v>
      </c>
      <c r="D409" s="101">
        <v>0</v>
      </c>
      <c r="E409">
        <v>0</v>
      </c>
    </row>
    <row r="410" spans="1:5" x14ac:dyDescent="0.25">
      <c r="A410" t="s">
        <v>876</v>
      </c>
      <c r="B410" t="s">
        <v>277</v>
      </c>
      <c r="C410" s="58" t="s">
        <v>875</v>
      </c>
      <c r="D410" s="101">
        <v>0.17</v>
      </c>
      <c r="E410">
        <v>15</v>
      </c>
    </row>
    <row r="411" spans="1:5" x14ac:dyDescent="0.25">
      <c r="A411" t="s">
        <v>880</v>
      </c>
      <c r="B411" t="s">
        <v>105</v>
      </c>
      <c r="C411" s="58" t="s">
        <v>879</v>
      </c>
      <c r="D411" s="101">
        <v>0</v>
      </c>
      <c r="E411">
        <v>0</v>
      </c>
    </row>
    <row r="412" spans="1:5" x14ac:dyDescent="0.25">
      <c r="A412" t="s">
        <v>882</v>
      </c>
      <c r="B412" t="s">
        <v>360</v>
      </c>
      <c r="C412" s="58" t="s">
        <v>881</v>
      </c>
      <c r="D412" s="101">
        <v>0</v>
      </c>
      <c r="E412">
        <v>0</v>
      </c>
    </row>
    <row r="413" spans="1:5" x14ac:dyDescent="0.25">
      <c r="A413" t="s">
        <v>884</v>
      </c>
      <c r="B413" t="s">
        <v>105</v>
      </c>
      <c r="C413" s="58" t="s">
        <v>883</v>
      </c>
      <c r="D413" s="101">
        <v>0.02</v>
      </c>
      <c r="E413">
        <v>0</v>
      </c>
    </row>
    <row r="414" spans="1:5" x14ac:dyDescent="0.25">
      <c r="A414" t="s">
        <v>886</v>
      </c>
      <c r="B414" t="s">
        <v>105</v>
      </c>
      <c r="C414" s="58" t="s">
        <v>885</v>
      </c>
      <c r="D414" s="101">
        <v>0.01</v>
      </c>
      <c r="E414">
        <v>0</v>
      </c>
    </row>
    <row r="415" spans="1:5" x14ac:dyDescent="0.25">
      <c r="A415" t="s">
        <v>888</v>
      </c>
      <c r="B415" t="s">
        <v>363</v>
      </c>
      <c r="C415" s="58" t="s">
        <v>887</v>
      </c>
      <c r="D415" s="101">
        <v>0.03</v>
      </c>
      <c r="E415">
        <v>5</v>
      </c>
    </row>
    <row r="416" spans="1:5" x14ac:dyDescent="0.25">
      <c r="A416" t="s">
        <v>890</v>
      </c>
      <c r="B416" t="s">
        <v>49</v>
      </c>
      <c r="C416" s="58" t="s">
        <v>889</v>
      </c>
      <c r="D416" s="101">
        <v>0.08</v>
      </c>
      <c r="E416">
        <v>10</v>
      </c>
    </row>
    <row r="417" spans="1:5" x14ac:dyDescent="0.25">
      <c r="A417" t="s">
        <v>892</v>
      </c>
      <c r="B417" t="s">
        <v>96</v>
      </c>
      <c r="C417" s="58" t="s">
        <v>891</v>
      </c>
      <c r="D417" s="101">
        <v>0.03</v>
      </c>
      <c r="E417">
        <v>5</v>
      </c>
    </row>
    <row r="418" spans="1:5" x14ac:dyDescent="0.25">
      <c r="A418" t="s">
        <v>894</v>
      </c>
      <c r="B418" t="s">
        <v>23</v>
      </c>
      <c r="C418" s="58" t="s">
        <v>893</v>
      </c>
      <c r="D418" s="101">
        <v>0.01</v>
      </c>
      <c r="E418">
        <v>0</v>
      </c>
    </row>
    <row r="419" spans="1:5" x14ac:dyDescent="0.25">
      <c r="A419" t="s">
        <v>896</v>
      </c>
      <c r="B419" t="s">
        <v>26</v>
      </c>
      <c r="C419" s="58" t="s">
        <v>895</v>
      </c>
      <c r="D419" s="101">
        <v>0.06</v>
      </c>
      <c r="E419">
        <v>10</v>
      </c>
    </row>
    <row r="420" spans="1:5" x14ac:dyDescent="0.25">
      <c r="A420" t="s">
        <v>898</v>
      </c>
      <c r="B420" t="s">
        <v>84</v>
      </c>
      <c r="C420" s="58" t="s">
        <v>897</v>
      </c>
      <c r="D420" s="101">
        <v>0</v>
      </c>
      <c r="E420">
        <v>0</v>
      </c>
    </row>
    <row r="421" spans="1:5" x14ac:dyDescent="0.25">
      <c r="A421" t="s">
        <v>900</v>
      </c>
      <c r="B421" t="s">
        <v>96</v>
      </c>
      <c r="C421" s="58" t="s">
        <v>899</v>
      </c>
      <c r="D421" s="101">
        <v>0.04</v>
      </c>
      <c r="E421">
        <v>5</v>
      </c>
    </row>
    <row r="422" spans="1:5" x14ac:dyDescent="0.25">
      <c r="A422" t="s">
        <v>902</v>
      </c>
      <c r="B422" t="s">
        <v>298</v>
      </c>
      <c r="C422" s="58" t="s">
        <v>901</v>
      </c>
      <c r="D422" s="101">
        <v>0.03</v>
      </c>
      <c r="E422">
        <v>5</v>
      </c>
    </row>
    <row r="423" spans="1:5" x14ac:dyDescent="0.25">
      <c r="A423" t="s">
        <v>904</v>
      </c>
      <c r="B423" t="s">
        <v>64</v>
      </c>
      <c r="C423" s="58" t="s">
        <v>903</v>
      </c>
      <c r="D423" s="101">
        <v>0.03</v>
      </c>
      <c r="E423">
        <v>5</v>
      </c>
    </row>
    <row r="424" spans="1:5" x14ac:dyDescent="0.25">
      <c r="A424" t="s">
        <v>906</v>
      </c>
      <c r="B424" t="s">
        <v>96</v>
      </c>
      <c r="C424" s="58" t="s">
        <v>905</v>
      </c>
      <c r="D424" s="101">
        <v>0.03</v>
      </c>
      <c r="E424">
        <v>5</v>
      </c>
    </row>
    <row r="425" spans="1:5" x14ac:dyDescent="0.25">
      <c r="A425" t="s">
        <v>908</v>
      </c>
      <c r="B425" t="s">
        <v>99</v>
      </c>
      <c r="C425" s="58" t="s">
        <v>907</v>
      </c>
      <c r="D425" s="101">
        <v>0.02</v>
      </c>
      <c r="E425">
        <v>0</v>
      </c>
    </row>
    <row r="426" spans="1:5" x14ac:dyDescent="0.25">
      <c r="A426" t="s">
        <v>910</v>
      </c>
      <c r="B426" t="s">
        <v>105</v>
      </c>
      <c r="C426" s="58" t="s">
        <v>909</v>
      </c>
      <c r="D426" s="101">
        <v>0.01</v>
      </c>
      <c r="E426">
        <v>0</v>
      </c>
    </row>
    <row r="427" spans="1:5" x14ac:dyDescent="0.25">
      <c r="A427" t="s">
        <v>912</v>
      </c>
      <c r="B427" t="s">
        <v>151</v>
      </c>
      <c r="C427" s="58" t="s">
        <v>911</v>
      </c>
      <c r="D427" s="101">
        <v>0.02</v>
      </c>
      <c r="E427">
        <v>0</v>
      </c>
    </row>
    <row r="428" spans="1:5" x14ac:dyDescent="0.25">
      <c r="A428" t="s">
        <v>914</v>
      </c>
      <c r="B428" t="s">
        <v>72</v>
      </c>
      <c r="C428" s="58" t="s">
        <v>913</v>
      </c>
      <c r="D428" s="101">
        <v>0.15</v>
      </c>
      <c r="E428">
        <v>15</v>
      </c>
    </row>
    <row r="429" spans="1:5" x14ac:dyDescent="0.25">
      <c r="A429" t="s">
        <v>916</v>
      </c>
      <c r="B429" t="s">
        <v>81</v>
      </c>
      <c r="C429" s="58" t="s">
        <v>915</v>
      </c>
      <c r="D429" s="101">
        <v>0</v>
      </c>
      <c r="E429">
        <v>0</v>
      </c>
    </row>
    <row r="430" spans="1:5" x14ac:dyDescent="0.25">
      <c r="A430" t="s">
        <v>918</v>
      </c>
      <c r="B430" t="s">
        <v>81</v>
      </c>
      <c r="C430" s="58" t="s">
        <v>917</v>
      </c>
      <c r="D430" s="101">
        <v>0</v>
      </c>
      <c r="E430">
        <v>0</v>
      </c>
    </row>
    <row r="431" spans="1:5" x14ac:dyDescent="0.25">
      <c r="A431" t="s">
        <v>920</v>
      </c>
      <c r="B431" t="s">
        <v>49</v>
      </c>
      <c r="C431" s="58" t="s">
        <v>919</v>
      </c>
      <c r="D431" s="101">
        <v>0.03</v>
      </c>
      <c r="E431">
        <v>5</v>
      </c>
    </row>
    <row r="432" spans="1:5" x14ac:dyDescent="0.25">
      <c r="A432" t="s">
        <v>922</v>
      </c>
      <c r="B432" t="s">
        <v>174</v>
      </c>
      <c r="C432" s="58" t="s">
        <v>921</v>
      </c>
      <c r="D432" s="101">
        <v>0</v>
      </c>
      <c r="E432">
        <v>0</v>
      </c>
    </row>
    <row r="433" spans="1:5" x14ac:dyDescent="0.25">
      <c r="A433" t="s">
        <v>924</v>
      </c>
      <c r="B433" t="s">
        <v>20</v>
      </c>
      <c r="C433" s="58" t="s">
        <v>923</v>
      </c>
      <c r="D433" s="101">
        <v>0.01</v>
      </c>
      <c r="E433">
        <v>0</v>
      </c>
    </row>
    <row r="434" spans="1:5" x14ac:dyDescent="0.25">
      <c r="A434" t="s">
        <v>926</v>
      </c>
      <c r="B434" t="s">
        <v>159</v>
      </c>
      <c r="C434" s="58" t="s">
        <v>925</v>
      </c>
      <c r="D434" s="101">
        <v>0</v>
      </c>
      <c r="E434">
        <v>0</v>
      </c>
    </row>
    <row r="435" spans="1:5" x14ac:dyDescent="0.25">
      <c r="A435" t="s">
        <v>928</v>
      </c>
      <c r="B435" t="s">
        <v>289</v>
      </c>
      <c r="C435" s="58" t="s">
        <v>927</v>
      </c>
      <c r="D435" s="101">
        <v>0.08</v>
      </c>
      <c r="E435">
        <v>10</v>
      </c>
    </row>
    <row r="436" spans="1:5" x14ac:dyDescent="0.25">
      <c r="A436" t="s">
        <v>930</v>
      </c>
      <c r="B436" t="s">
        <v>34</v>
      </c>
      <c r="C436" s="58" t="s">
        <v>929</v>
      </c>
      <c r="D436" s="101">
        <v>0.02</v>
      </c>
      <c r="E436">
        <v>0</v>
      </c>
    </row>
    <row r="437" spans="1:5" x14ac:dyDescent="0.25">
      <c r="A437" t="s">
        <v>932</v>
      </c>
      <c r="B437" t="s">
        <v>96</v>
      </c>
      <c r="C437" s="58" t="s">
        <v>931</v>
      </c>
      <c r="D437" s="101">
        <v>0.05</v>
      </c>
      <c r="E437">
        <v>10</v>
      </c>
    </row>
    <row r="438" spans="1:5" x14ac:dyDescent="0.25">
      <c r="A438" t="s">
        <v>934</v>
      </c>
      <c r="B438" t="s">
        <v>935</v>
      </c>
      <c r="C438" s="58" t="s">
        <v>933</v>
      </c>
      <c r="D438" s="101">
        <v>0</v>
      </c>
      <c r="E438">
        <v>0</v>
      </c>
    </row>
    <row r="439" spans="1:5" x14ac:dyDescent="0.25">
      <c r="A439" t="s">
        <v>937</v>
      </c>
      <c r="B439" t="s">
        <v>159</v>
      </c>
      <c r="C439" s="58" t="s">
        <v>936</v>
      </c>
      <c r="D439" s="101">
        <v>0</v>
      </c>
      <c r="E439">
        <v>0</v>
      </c>
    </row>
    <row r="440" spans="1:5" x14ac:dyDescent="0.25">
      <c r="A440" t="s">
        <v>939</v>
      </c>
      <c r="B440" t="s">
        <v>43</v>
      </c>
      <c r="C440" s="58" t="s">
        <v>938</v>
      </c>
      <c r="D440" s="101">
        <v>0</v>
      </c>
      <c r="E440">
        <v>0</v>
      </c>
    </row>
    <row r="441" spans="1:5" x14ac:dyDescent="0.25">
      <c r="A441" t="s">
        <v>941</v>
      </c>
      <c r="B441" t="s">
        <v>183</v>
      </c>
      <c r="C441" s="58" t="s">
        <v>940</v>
      </c>
      <c r="D441" s="101">
        <v>0.01</v>
      </c>
      <c r="E441">
        <v>0</v>
      </c>
    </row>
    <row r="442" spans="1:5" x14ac:dyDescent="0.25">
      <c r="A442" t="s">
        <v>943</v>
      </c>
      <c r="B442" t="s">
        <v>274</v>
      </c>
      <c r="C442" s="58" t="s">
        <v>942</v>
      </c>
      <c r="D442" s="101">
        <v>0.01</v>
      </c>
      <c r="E442">
        <v>0</v>
      </c>
    </row>
    <row r="443" spans="1:5" x14ac:dyDescent="0.25">
      <c r="A443" t="s">
        <v>945</v>
      </c>
      <c r="B443" t="s">
        <v>99</v>
      </c>
      <c r="C443" s="58" t="s">
        <v>944</v>
      </c>
      <c r="D443" s="101">
        <v>0.02</v>
      </c>
      <c r="E443">
        <v>0</v>
      </c>
    </row>
    <row r="444" spans="1:5" x14ac:dyDescent="0.25">
      <c r="A444" t="s">
        <v>947</v>
      </c>
      <c r="B444" t="s">
        <v>418</v>
      </c>
      <c r="C444" s="58" t="s">
        <v>946</v>
      </c>
      <c r="D444" s="101">
        <v>0.04</v>
      </c>
      <c r="E444">
        <v>5</v>
      </c>
    </row>
    <row r="445" spans="1:5" x14ac:dyDescent="0.25">
      <c r="A445" t="s">
        <v>949</v>
      </c>
      <c r="B445" t="s">
        <v>56</v>
      </c>
      <c r="C445" s="58" t="s">
        <v>948</v>
      </c>
      <c r="D445" s="101">
        <v>0</v>
      </c>
      <c r="E445">
        <v>0</v>
      </c>
    </row>
    <row r="446" spans="1:5" x14ac:dyDescent="0.25">
      <c r="A446" t="s">
        <v>951</v>
      </c>
      <c r="B446" t="s">
        <v>23</v>
      </c>
      <c r="C446" s="58" t="s">
        <v>950</v>
      </c>
      <c r="D446" s="101">
        <v>0.01</v>
      </c>
      <c r="E446">
        <v>0</v>
      </c>
    </row>
    <row r="447" spans="1:5" x14ac:dyDescent="0.25">
      <c r="A447" t="s">
        <v>953</v>
      </c>
      <c r="B447" t="s">
        <v>17</v>
      </c>
      <c r="C447" t="s">
        <v>952</v>
      </c>
      <c r="D447" s="101">
        <v>0</v>
      </c>
      <c r="E447">
        <v>0</v>
      </c>
    </row>
    <row r="448" spans="1:5" x14ac:dyDescent="0.25">
      <c r="A448" t="s">
        <v>955</v>
      </c>
      <c r="B448" t="s">
        <v>64</v>
      </c>
      <c r="C448" s="58" t="s">
        <v>954</v>
      </c>
      <c r="D448" s="101">
        <v>0.16</v>
      </c>
      <c r="E448">
        <v>15</v>
      </c>
    </row>
    <row r="449" spans="1:5" x14ac:dyDescent="0.25">
      <c r="A449" t="s">
        <v>957</v>
      </c>
      <c r="B449" t="s">
        <v>46</v>
      </c>
      <c r="C449" s="58" t="s">
        <v>956</v>
      </c>
      <c r="D449" s="101">
        <v>0.01</v>
      </c>
      <c r="E449">
        <v>0</v>
      </c>
    </row>
    <row r="450" spans="1:5" x14ac:dyDescent="0.25">
      <c r="A450" t="s">
        <v>959</v>
      </c>
      <c r="B450" t="s">
        <v>274</v>
      </c>
      <c r="C450" s="58" t="s">
        <v>958</v>
      </c>
      <c r="D450" s="101">
        <v>0</v>
      </c>
      <c r="E450">
        <v>0</v>
      </c>
    </row>
    <row r="451" spans="1:5" x14ac:dyDescent="0.25">
      <c r="A451" t="s">
        <v>961</v>
      </c>
      <c r="B451" t="s">
        <v>20</v>
      </c>
      <c r="C451" s="58" t="s">
        <v>960</v>
      </c>
      <c r="D451" s="101">
        <v>0.01</v>
      </c>
      <c r="E451">
        <v>0</v>
      </c>
    </row>
    <row r="452" spans="1:5" x14ac:dyDescent="0.25">
      <c r="A452" t="s">
        <v>963</v>
      </c>
      <c r="B452" t="s">
        <v>219</v>
      </c>
      <c r="C452" s="58" t="s">
        <v>962</v>
      </c>
      <c r="D452" s="101">
        <v>0.01</v>
      </c>
      <c r="E452">
        <v>0</v>
      </c>
    </row>
    <row r="453" spans="1:5" x14ac:dyDescent="0.25">
      <c r="A453" t="s">
        <v>1462</v>
      </c>
      <c r="B453" t="s">
        <v>20</v>
      </c>
      <c r="C453" s="58" t="s">
        <v>964</v>
      </c>
      <c r="D453" s="101">
        <v>0</v>
      </c>
      <c r="E453">
        <v>0</v>
      </c>
    </row>
    <row r="454" spans="1:5" x14ac:dyDescent="0.25">
      <c r="A454" t="s">
        <v>967</v>
      </c>
      <c r="B454" t="s">
        <v>96</v>
      </c>
      <c r="C454" s="58" t="s">
        <v>966</v>
      </c>
      <c r="D454" s="101">
        <v>0.1</v>
      </c>
      <c r="E454">
        <v>15</v>
      </c>
    </row>
    <row r="455" spans="1:5" x14ac:dyDescent="0.25">
      <c r="A455" t="s">
        <v>969</v>
      </c>
      <c r="B455" t="s">
        <v>49</v>
      </c>
      <c r="C455" s="58" t="s">
        <v>968</v>
      </c>
      <c r="D455" s="101">
        <v>0.04</v>
      </c>
      <c r="E455">
        <v>5</v>
      </c>
    </row>
    <row r="456" spans="1:5" x14ac:dyDescent="0.25">
      <c r="A456" t="s">
        <v>971</v>
      </c>
      <c r="B456" t="s">
        <v>298</v>
      </c>
      <c r="C456" s="58" t="s">
        <v>970</v>
      </c>
      <c r="D456" s="101">
        <v>0.01</v>
      </c>
      <c r="E456">
        <v>0</v>
      </c>
    </row>
    <row r="457" spans="1:5" x14ac:dyDescent="0.25">
      <c r="A457" t="s">
        <v>973</v>
      </c>
      <c r="B457" t="s">
        <v>133</v>
      </c>
      <c r="C457" s="58" t="s">
        <v>972</v>
      </c>
      <c r="D457" s="101">
        <v>0.01</v>
      </c>
      <c r="E457">
        <v>0</v>
      </c>
    </row>
    <row r="458" spans="1:5" x14ac:dyDescent="0.25">
      <c r="A458" t="s">
        <v>975</v>
      </c>
      <c r="B458" t="s">
        <v>159</v>
      </c>
      <c r="C458" s="58" t="s">
        <v>974</v>
      </c>
      <c r="D458" s="101">
        <v>0.02</v>
      </c>
      <c r="E458">
        <v>0</v>
      </c>
    </row>
    <row r="459" spans="1:5" x14ac:dyDescent="0.25">
      <c r="A459" t="s">
        <v>977</v>
      </c>
      <c r="B459" t="s">
        <v>49</v>
      </c>
      <c r="C459" s="58" t="s">
        <v>976</v>
      </c>
      <c r="D459" s="101">
        <v>0.17</v>
      </c>
      <c r="E459">
        <v>15</v>
      </c>
    </row>
    <row r="460" spans="1:5" x14ac:dyDescent="0.25">
      <c r="A460" t="s">
        <v>979</v>
      </c>
      <c r="B460" t="s">
        <v>34</v>
      </c>
      <c r="C460" s="58" t="s">
        <v>978</v>
      </c>
      <c r="D460" s="101">
        <v>0.01</v>
      </c>
      <c r="E460">
        <v>0</v>
      </c>
    </row>
    <row r="461" spans="1:5" x14ac:dyDescent="0.25">
      <c r="A461" t="s">
        <v>981</v>
      </c>
      <c r="B461" t="s">
        <v>72</v>
      </c>
      <c r="C461" s="58" t="s">
        <v>980</v>
      </c>
      <c r="D461" s="101">
        <v>0.09</v>
      </c>
      <c r="E461">
        <v>15</v>
      </c>
    </row>
    <row r="462" spans="1:5" x14ac:dyDescent="0.25">
      <c r="A462" t="s">
        <v>983</v>
      </c>
      <c r="B462" t="s">
        <v>289</v>
      </c>
      <c r="C462" s="58" t="s">
        <v>982</v>
      </c>
      <c r="D462" s="101">
        <v>0.03</v>
      </c>
      <c r="E462">
        <v>5</v>
      </c>
    </row>
    <row r="463" spans="1:5" x14ac:dyDescent="0.25">
      <c r="A463" t="s">
        <v>985</v>
      </c>
      <c r="B463" t="s">
        <v>64</v>
      </c>
      <c r="C463" s="58" t="s">
        <v>984</v>
      </c>
      <c r="D463" s="101">
        <v>0.28000000000000003</v>
      </c>
      <c r="E463">
        <v>15</v>
      </c>
    </row>
    <row r="464" spans="1:5" x14ac:dyDescent="0.25">
      <c r="A464" t="s">
        <v>987</v>
      </c>
      <c r="B464" t="s">
        <v>64</v>
      </c>
      <c r="C464" s="58" t="s">
        <v>986</v>
      </c>
      <c r="D464" s="101">
        <v>0.01</v>
      </c>
      <c r="E464">
        <v>0</v>
      </c>
    </row>
    <row r="465" spans="1:5" x14ac:dyDescent="0.25">
      <c r="A465" t="s">
        <v>989</v>
      </c>
      <c r="B465" t="s">
        <v>34</v>
      </c>
      <c r="C465" s="58" t="s">
        <v>988</v>
      </c>
      <c r="D465" s="101">
        <v>0</v>
      </c>
      <c r="E465">
        <v>0</v>
      </c>
    </row>
    <row r="466" spans="1:5" x14ac:dyDescent="0.25">
      <c r="A466" t="s">
        <v>991</v>
      </c>
      <c r="B466" t="s">
        <v>171</v>
      </c>
      <c r="C466" s="58" t="s">
        <v>990</v>
      </c>
      <c r="D466" s="101">
        <v>0.02</v>
      </c>
      <c r="E466">
        <v>0</v>
      </c>
    </row>
    <row r="467" spans="1:5" x14ac:dyDescent="0.25">
      <c r="A467" t="s">
        <v>993</v>
      </c>
      <c r="B467" t="s">
        <v>366</v>
      </c>
      <c r="C467" s="58" t="s">
        <v>992</v>
      </c>
      <c r="D467" s="101">
        <v>0.01</v>
      </c>
      <c r="E467">
        <v>0</v>
      </c>
    </row>
    <row r="468" spans="1:5" x14ac:dyDescent="0.25">
      <c r="A468" t="s">
        <v>995</v>
      </c>
      <c r="B468" t="s">
        <v>75</v>
      </c>
      <c r="C468" s="58" t="s">
        <v>994</v>
      </c>
      <c r="D468" s="101">
        <v>0.02</v>
      </c>
      <c r="E468">
        <v>0</v>
      </c>
    </row>
    <row r="469" spans="1:5" x14ac:dyDescent="0.25">
      <c r="A469" t="s">
        <v>997</v>
      </c>
      <c r="B469" t="s">
        <v>81</v>
      </c>
      <c r="C469" s="58" t="s">
        <v>996</v>
      </c>
      <c r="D469" s="101">
        <v>0</v>
      </c>
      <c r="E469">
        <v>0</v>
      </c>
    </row>
    <row r="470" spans="1:5" x14ac:dyDescent="0.25">
      <c r="A470" t="s">
        <v>999</v>
      </c>
      <c r="B470" t="s">
        <v>212</v>
      </c>
      <c r="C470" s="58" t="s">
        <v>998</v>
      </c>
      <c r="D470" s="101">
        <v>0.03</v>
      </c>
      <c r="E470">
        <v>5</v>
      </c>
    </row>
    <row r="471" spans="1:5" x14ac:dyDescent="0.25">
      <c r="A471" t="s">
        <v>1001</v>
      </c>
      <c r="B471" t="s">
        <v>46</v>
      </c>
      <c r="C471" s="58" t="s">
        <v>1000</v>
      </c>
      <c r="D471" s="101">
        <v>0</v>
      </c>
      <c r="E471">
        <v>0</v>
      </c>
    </row>
    <row r="472" spans="1:5" x14ac:dyDescent="0.25">
      <c r="A472" t="s">
        <v>1003</v>
      </c>
      <c r="B472" t="s">
        <v>277</v>
      </c>
      <c r="C472" s="58" t="s">
        <v>1002</v>
      </c>
      <c r="D472" s="101">
        <v>0.04</v>
      </c>
      <c r="E472">
        <v>5</v>
      </c>
    </row>
    <row r="473" spans="1:5" x14ac:dyDescent="0.25">
      <c r="A473" t="s">
        <v>1005</v>
      </c>
      <c r="B473" t="s">
        <v>72</v>
      </c>
      <c r="C473" s="58" t="s">
        <v>1004</v>
      </c>
      <c r="D473" s="101">
        <v>0.03</v>
      </c>
      <c r="E473">
        <v>5</v>
      </c>
    </row>
    <row r="474" spans="1:5" x14ac:dyDescent="0.25">
      <c r="A474" t="s">
        <v>1007</v>
      </c>
      <c r="B474" t="s">
        <v>133</v>
      </c>
      <c r="C474" s="58" t="s">
        <v>1006</v>
      </c>
      <c r="D474" s="101">
        <v>0.01</v>
      </c>
      <c r="E474">
        <v>0</v>
      </c>
    </row>
    <row r="475" spans="1:5" x14ac:dyDescent="0.25">
      <c r="A475" t="s">
        <v>1009</v>
      </c>
      <c r="B475" t="s">
        <v>171</v>
      </c>
      <c r="C475" s="58" t="s">
        <v>1008</v>
      </c>
      <c r="D475" s="101">
        <v>0.01</v>
      </c>
      <c r="E475">
        <v>0</v>
      </c>
    </row>
    <row r="476" spans="1:5" x14ac:dyDescent="0.25">
      <c r="A476" t="s">
        <v>1011</v>
      </c>
      <c r="B476" t="s">
        <v>96</v>
      </c>
      <c r="C476" s="58" t="s">
        <v>1010</v>
      </c>
      <c r="D476" s="101">
        <v>0.01</v>
      </c>
      <c r="E476">
        <v>0</v>
      </c>
    </row>
    <row r="477" spans="1:5" x14ac:dyDescent="0.25">
      <c r="A477" t="s">
        <v>1013</v>
      </c>
      <c r="B477" t="s">
        <v>96</v>
      </c>
      <c r="C477" s="58" t="s">
        <v>1012</v>
      </c>
      <c r="D477" s="101">
        <v>0.04</v>
      </c>
      <c r="E477">
        <v>5</v>
      </c>
    </row>
    <row r="478" spans="1:5" x14ac:dyDescent="0.25">
      <c r="A478" t="s">
        <v>1015</v>
      </c>
      <c r="B478" t="s">
        <v>81</v>
      </c>
      <c r="C478" s="58" t="s">
        <v>1014</v>
      </c>
      <c r="D478" s="101">
        <v>0.01</v>
      </c>
      <c r="E478">
        <v>0</v>
      </c>
    </row>
    <row r="479" spans="1:5" x14ac:dyDescent="0.25">
      <c r="A479" t="s">
        <v>1017</v>
      </c>
      <c r="B479" t="s">
        <v>64</v>
      </c>
      <c r="C479" s="58" t="s">
        <v>1016</v>
      </c>
      <c r="D479" s="101">
        <v>0.03</v>
      </c>
      <c r="E479">
        <v>5</v>
      </c>
    </row>
    <row r="480" spans="1:5" x14ac:dyDescent="0.25">
      <c r="A480" t="s">
        <v>1019</v>
      </c>
      <c r="B480" t="s">
        <v>64</v>
      </c>
      <c r="C480" s="58" t="s">
        <v>1018</v>
      </c>
      <c r="D480" s="101">
        <v>0.05</v>
      </c>
      <c r="E480">
        <v>10</v>
      </c>
    </row>
    <row r="481" spans="1:5" x14ac:dyDescent="0.25">
      <c r="A481" t="s">
        <v>1021</v>
      </c>
      <c r="B481" t="s">
        <v>248</v>
      </c>
      <c r="C481" s="58" t="s">
        <v>1020</v>
      </c>
      <c r="D481" s="101">
        <v>0</v>
      </c>
      <c r="E481">
        <v>0</v>
      </c>
    </row>
    <row r="482" spans="1:5" x14ac:dyDescent="0.25">
      <c r="A482" t="s">
        <v>1023</v>
      </c>
      <c r="B482" t="s">
        <v>78</v>
      </c>
      <c r="C482" s="58" t="s">
        <v>1022</v>
      </c>
      <c r="D482" s="101">
        <v>0</v>
      </c>
      <c r="E482">
        <v>0</v>
      </c>
    </row>
    <row r="483" spans="1:5" x14ac:dyDescent="0.25">
      <c r="A483" t="s">
        <v>1025</v>
      </c>
      <c r="B483" t="s">
        <v>64</v>
      </c>
      <c r="C483" s="58" t="s">
        <v>1024</v>
      </c>
      <c r="D483" s="101">
        <v>0.38</v>
      </c>
      <c r="E483">
        <v>15</v>
      </c>
    </row>
    <row r="484" spans="1:5" x14ac:dyDescent="0.25">
      <c r="A484" t="s">
        <v>1027</v>
      </c>
      <c r="B484" t="s">
        <v>49</v>
      </c>
      <c r="C484" s="58" t="s">
        <v>1026</v>
      </c>
      <c r="D484" s="101">
        <v>0.03</v>
      </c>
      <c r="E484">
        <v>5</v>
      </c>
    </row>
    <row r="485" spans="1:5" x14ac:dyDescent="0.25">
      <c r="A485" t="s">
        <v>1029</v>
      </c>
      <c r="B485" t="s">
        <v>277</v>
      </c>
      <c r="C485" s="58" t="s">
        <v>1028</v>
      </c>
      <c r="D485" s="101">
        <v>0.01</v>
      </c>
      <c r="E485">
        <v>0</v>
      </c>
    </row>
    <row r="486" spans="1:5" x14ac:dyDescent="0.25">
      <c r="A486" t="s">
        <v>1031</v>
      </c>
      <c r="B486" t="s">
        <v>96</v>
      </c>
      <c r="C486" s="58" t="s">
        <v>1030</v>
      </c>
      <c r="D486" s="101">
        <v>0.09</v>
      </c>
      <c r="E486">
        <v>15</v>
      </c>
    </row>
    <row r="487" spans="1:5" x14ac:dyDescent="0.25">
      <c r="A487" t="s">
        <v>1033</v>
      </c>
      <c r="B487" t="s">
        <v>43</v>
      </c>
      <c r="C487" s="58" t="s">
        <v>1032</v>
      </c>
      <c r="D487" s="101">
        <v>0</v>
      </c>
      <c r="E487">
        <v>0</v>
      </c>
    </row>
    <row r="488" spans="1:5" x14ac:dyDescent="0.25">
      <c r="A488" t="s">
        <v>1035</v>
      </c>
      <c r="B488" t="s">
        <v>159</v>
      </c>
      <c r="C488" s="58" t="s">
        <v>1034</v>
      </c>
      <c r="D488" s="101">
        <v>0.01</v>
      </c>
      <c r="E488">
        <v>0</v>
      </c>
    </row>
    <row r="489" spans="1:5" x14ac:dyDescent="0.25">
      <c r="A489" t="s">
        <v>1037</v>
      </c>
      <c r="B489" t="s">
        <v>72</v>
      </c>
      <c r="C489" s="58" t="s">
        <v>1036</v>
      </c>
      <c r="D489" s="101">
        <v>0.15</v>
      </c>
      <c r="E489">
        <v>15</v>
      </c>
    </row>
    <row r="490" spans="1:5" x14ac:dyDescent="0.25">
      <c r="A490" t="s">
        <v>1039</v>
      </c>
      <c r="B490" t="s">
        <v>14</v>
      </c>
      <c r="C490" s="58" t="s">
        <v>1038</v>
      </c>
      <c r="D490" s="101">
        <v>0</v>
      </c>
      <c r="E490">
        <v>0</v>
      </c>
    </row>
    <row r="491" spans="1:5" x14ac:dyDescent="0.25">
      <c r="A491" t="s">
        <v>1041</v>
      </c>
      <c r="B491" t="s">
        <v>46</v>
      </c>
      <c r="C491" s="58" t="s">
        <v>1040</v>
      </c>
      <c r="D491" s="101">
        <v>0</v>
      </c>
      <c r="E491">
        <v>0</v>
      </c>
    </row>
    <row r="492" spans="1:5" x14ac:dyDescent="0.25">
      <c r="A492" t="s">
        <v>1043</v>
      </c>
      <c r="B492" t="s">
        <v>67</v>
      </c>
      <c r="C492" s="58" t="s">
        <v>1042</v>
      </c>
      <c r="D492" s="101">
        <v>0</v>
      </c>
      <c r="E492">
        <v>0</v>
      </c>
    </row>
    <row r="493" spans="1:5" x14ac:dyDescent="0.25">
      <c r="A493" t="s">
        <v>1045</v>
      </c>
      <c r="B493" t="s">
        <v>164</v>
      </c>
      <c r="C493" s="58" t="s">
        <v>1044</v>
      </c>
      <c r="D493" s="101">
        <v>0.04</v>
      </c>
      <c r="E493">
        <v>5</v>
      </c>
    </row>
    <row r="494" spans="1:5" x14ac:dyDescent="0.25">
      <c r="A494" t="s">
        <v>1047</v>
      </c>
      <c r="B494" t="s">
        <v>151</v>
      </c>
      <c r="C494" s="58" t="s">
        <v>1046</v>
      </c>
      <c r="D494" s="101">
        <v>0.01</v>
      </c>
      <c r="E494">
        <v>0</v>
      </c>
    </row>
    <row r="495" spans="1:5" x14ac:dyDescent="0.25">
      <c r="A495" t="s">
        <v>1049</v>
      </c>
      <c r="B495" t="s">
        <v>49</v>
      </c>
      <c r="C495" s="58" t="s">
        <v>1048</v>
      </c>
      <c r="D495" s="101">
        <v>0.05</v>
      </c>
      <c r="E495">
        <v>10</v>
      </c>
    </row>
    <row r="496" spans="1:5" x14ac:dyDescent="0.25">
      <c r="A496" t="s">
        <v>1053</v>
      </c>
      <c r="B496" t="s">
        <v>43</v>
      </c>
      <c r="C496" s="58" t="s">
        <v>1052</v>
      </c>
      <c r="D496" s="101">
        <v>0</v>
      </c>
      <c r="E496">
        <v>0</v>
      </c>
    </row>
    <row r="497" spans="1:5" x14ac:dyDescent="0.25">
      <c r="A497" t="s">
        <v>1055</v>
      </c>
      <c r="B497" t="s">
        <v>26</v>
      </c>
      <c r="C497" s="58" t="s">
        <v>1054</v>
      </c>
      <c r="D497" s="101">
        <v>0.01</v>
      </c>
      <c r="E497">
        <v>0</v>
      </c>
    </row>
    <row r="498" spans="1:5" x14ac:dyDescent="0.25">
      <c r="A498" t="s">
        <v>1057</v>
      </c>
      <c r="B498" t="s">
        <v>298</v>
      </c>
      <c r="C498" s="58" t="s">
        <v>1056</v>
      </c>
      <c r="D498" s="101">
        <v>0</v>
      </c>
      <c r="E498">
        <v>0</v>
      </c>
    </row>
    <row r="499" spans="1:5" x14ac:dyDescent="0.25">
      <c r="A499" t="s">
        <v>1059</v>
      </c>
      <c r="B499" t="s">
        <v>72</v>
      </c>
      <c r="C499" s="58" t="s">
        <v>1058</v>
      </c>
      <c r="D499" s="101">
        <v>0.03</v>
      </c>
      <c r="E499">
        <v>5</v>
      </c>
    </row>
    <row r="500" spans="1:5" x14ac:dyDescent="0.25">
      <c r="A500" t="s">
        <v>1061</v>
      </c>
      <c r="B500" t="s">
        <v>17</v>
      </c>
      <c r="C500" s="58" t="s">
        <v>1060</v>
      </c>
      <c r="D500" s="101">
        <v>0</v>
      </c>
      <c r="E500">
        <v>0</v>
      </c>
    </row>
    <row r="501" spans="1:5" x14ac:dyDescent="0.25">
      <c r="A501" t="s">
        <v>1063</v>
      </c>
      <c r="B501" t="s">
        <v>49</v>
      </c>
      <c r="C501" s="58" t="s">
        <v>1062</v>
      </c>
      <c r="D501" s="101">
        <v>0.12</v>
      </c>
      <c r="E501">
        <v>15</v>
      </c>
    </row>
    <row r="502" spans="1:5" x14ac:dyDescent="0.25">
      <c r="A502" t="s">
        <v>1065</v>
      </c>
      <c r="B502" t="s">
        <v>84</v>
      </c>
      <c r="C502" s="58" t="s">
        <v>1064</v>
      </c>
      <c r="D502" s="101">
        <v>0.06</v>
      </c>
      <c r="E502">
        <v>10</v>
      </c>
    </row>
    <row r="503" spans="1:5" x14ac:dyDescent="0.25">
      <c r="A503" t="s">
        <v>1067</v>
      </c>
      <c r="B503" t="s">
        <v>72</v>
      </c>
      <c r="C503" s="58" t="s">
        <v>1066</v>
      </c>
      <c r="D503" s="101">
        <v>0.02</v>
      </c>
      <c r="E503">
        <v>0</v>
      </c>
    </row>
    <row r="504" spans="1:5" x14ac:dyDescent="0.25">
      <c r="A504" t="s">
        <v>1069</v>
      </c>
      <c r="B504" t="s">
        <v>274</v>
      </c>
      <c r="C504" s="58" t="s">
        <v>1068</v>
      </c>
      <c r="D504" s="101">
        <v>0</v>
      </c>
      <c r="E504">
        <v>0</v>
      </c>
    </row>
    <row r="505" spans="1:5" x14ac:dyDescent="0.25">
      <c r="A505" t="s">
        <v>1071</v>
      </c>
      <c r="B505" t="s">
        <v>133</v>
      </c>
      <c r="C505" s="58" t="s">
        <v>1070</v>
      </c>
      <c r="D505" s="101">
        <v>0.02</v>
      </c>
      <c r="E505">
        <v>0</v>
      </c>
    </row>
    <row r="506" spans="1:5" x14ac:dyDescent="0.25">
      <c r="A506" t="s">
        <v>1073</v>
      </c>
      <c r="B506" t="s">
        <v>49</v>
      </c>
      <c r="C506" s="58" t="s">
        <v>1072</v>
      </c>
      <c r="D506" s="101">
        <v>0.35</v>
      </c>
      <c r="E506">
        <v>15</v>
      </c>
    </row>
    <row r="507" spans="1:5" x14ac:dyDescent="0.25">
      <c r="A507" t="s">
        <v>1075</v>
      </c>
      <c r="B507" t="s">
        <v>96</v>
      </c>
      <c r="C507" s="58" t="s">
        <v>1074</v>
      </c>
      <c r="D507" s="101">
        <v>0.02</v>
      </c>
      <c r="E507">
        <v>0</v>
      </c>
    </row>
    <row r="508" spans="1:5" x14ac:dyDescent="0.25">
      <c r="A508" t="s">
        <v>1077</v>
      </c>
      <c r="B508" t="s">
        <v>49</v>
      </c>
      <c r="C508" s="58" t="s">
        <v>1076</v>
      </c>
      <c r="D508" s="101">
        <v>0.05</v>
      </c>
      <c r="E508">
        <v>10</v>
      </c>
    </row>
    <row r="509" spans="1:5" x14ac:dyDescent="0.25">
      <c r="A509" t="s">
        <v>1079</v>
      </c>
      <c r="B509" t="s">
        <v>17</v>
      </c>
      <c r="C509" s="58" t="s">
        <v>1078</v>
      </c>
      <c r="D509" s="101">
        <v>0.01</v>
      </c>
      <c r="E509">
        <v>0</v>
      </c>
    </row>
    <row r="510" spans="1:5" x14ac:dyDescent="0.25">
      <c r="A510" t="s">
        <v>1081</v>
      </c>
      <c r="B510" t="s">
        <v>1082</v>
      </c>
      <c r="C510" s="58" t="s">
        <v>1080</v>
      </c>
      <c r="D510" s="101">
        <v>0</v>
      </c>
      <c r="E510">
        <v>0</v>
      </c>
    </row>
    <row r="511" spans="1:5" x14ac:dyDescent="0.25">
      <c r="A511" t="s">
        <v>1084</v>
      </c>
      <c r="B511" t="s">
        <v>418</v>
      </c>
      <c r="C511" s="58" t="s">
        <v>1083</v>
      </c>
      <c r="D511" s="101">
        <v>0.01</v>
      </c>
      <c r="E511">
        <v>0</v>
      </c>
    </row>
    <row r="512" spans="1:5" x14ac:dyDescent="0.25">
      <c r="A512" t="s">
        <v>1086</v>
      </c>
      <c r="B512" t="s">
        <v>96</v>
      </c>
      <c r="C512" s="58" t="s">
        <v>1085</v>
      </c>
      <c r="D512" s="101">
        <v>0.3</v>
      </c>
      <c r="E512">
        <v>15</v>
      </c>
    </row>
    <row r="513" spans="1:5" x14ac:dyDescent="0.25">
      <c r="A513" t="s">
        <v>1088</v>
      </c>
      <c r="B513" t="s">
        <v>415</v>
      </c>
      <c r="C513" s="58" t="s">
        <v>1087</v>
      </c>
      <c r="D513" s="101">
        <v>0</v>
      </c>
      <c r="E513">
        <v>0</v>
      </c>
    </row>
    <row r="514" spans="1:5" x14ac:dyDescent="0.25">
      <c r="A514" t="s">
        <v>1090</v>
      </c>
      <c r="B514" t="s">
        <v>96</v>
      </c>
      <c r="C514" s="58" t="s">
        <v>1089</v>
      </c>
      <c r="D514" s="101">
        <v>0.03</v>
      </c>
      <c r="E514">
        <v>5</v>
      </c>
    </row>
    <row r="515" spans="1:5" x14ac:dyDescent="0.25">
      <c r="A515" t="s">
        <v>1092</v>
      </c>
      <c r="B515" t="s">
        <v>363</v>
      </c>
      <c r="C515" s="58" t="s">
        <v>1091</v>
      </c>
      <c r="D515" s="101">
        <v>0.02</v>
      </c>
      <c r="E515">
        <v>0</v>
      </c>
    </row>
    <row r="516" spans="1:5" x14ac:dyDescent="0.25">
      <c r="A516" t="s">
        <v>1094</v>
      </c>
      <c r="B516" t="s">
        <v>59</v>
      </c>
      <c r="C516" s="58" t="s">
        <v>1093</v>
      </c>
      <c r="D516" s="101">
        <v>0</v>
      </c>
      <c r="E516">
        <v>0</v>
      </c>
    </row>
    <row r="517" spans="1:5" x14ac:dyDescent="0.25">
      <c r="A517" t="s">
        <v>1096</v>
      </c>
      <c r="B517" t="s">
        <v>105</v>
      </c>
      <c r="C517" s="58" t="s">
        <v>1095</v>
      </c>
      <c r="D517" s="101">
        <v>0</v>
      </c>
      <c r="E517">
        <v>0</v>
      </c>
    </row>
    <row r="518" spans="1:5" x14ac:dyDescent="0.25">
      <c r="A518" t="s">
        <v>1098</v>
      </c>
      <c r="B518" t="s">
        <v>171</v>
      </c>
      <c r="C518" s="58" t="s">
        <v>1097</v>
      </c>
      <c r="D518" s="101">
        <v>0.08</v>
      </c>
      <c r="E518">
        <v>10</v>
      </c>
    </row>
    <row r="519" spans="1:5" x14ac:dyDescent="0.25">
      <c r="A519" t="s">
        <v>1100</v>
      </c>
      <c r="B519" t="s">
        <v>64</v>
      </c>
      <c r="C519" s="58" t="s">
        <v>1099</v>
      </c>
      <c r="D519" s="101">
        <v>0.02</v>
      </c>
      <c r="E519">
        <v>0</v>
      </c>
    </row>
    <row r="520" spans="1:5" x14ac:dyDescent="0.25">
      <c r="A520" t="s">
        <v>1102</v>
      </c>
      <c r="B520" t="s">
        <v>64</v>
      </c>
      <c r="C520" s="58" t="s">
        <v>1101</v>
      </c>
      <c r="D520" s="101">
        <v>0.05</v>
      </c>
      <c r="E520">
        <v>10</v>
      </c>
    </row>
    <row r="521" spans="1:5" x14ac:dyDescent="0.25">
      <c r="A521" t="s">
        <v>1104</v>
      </c>
      <c r="B521" t="s">
        <v>49</v>
      </c>
      <c r="C521" s="58" t="s">
        <v>1103</v>
      </c>
      <c r="D521" s="101">
        <v>0.04</v>
      </c>
      <c r="E521">
        <v>5</v>
      </c>
    </row>
    <row r="522" spans="1:5" x14ac:dyDescent="0.25">
      <c r="A522" t="s">
        <v>1106</v>
      </c>
      <c r="B522" t="s">
        <v>37</v>
      </c>
      <c r="C522" s="58" t="s">
        <v>1105</v>
      </c>
      <c r="D522" s="101">
        <v>0</v>
      </c>
      <c r="E522">
        <v>0</v>
      </c>
    </row>
    <row r="523" spans="1:5" x14ac:dyDescent="0.25">
      <c r="A523" t="s">
        <v>1108</v>
      </c>
      <c r="B523" t="s">
        <v>49</v>
      </c>
      <c r="C523" s="58" t="s">
        <v>1107</v>
      </c>
      <c r="D523" s="101">
        <v>0.08</v>
      </c>
      <c r="E523">
        <v>10</v>
      </c>
    </row>
    <row r="524" spans="1:5" x14ac:dyDescent="0.25">
      <c r="A524" t="s">
        <v>1110</v>
      </c>
      <c r="B524" t="s">
        <v>49</v>
      </c>
      <c r="C524" s="58" t="s">
        <v>1109</v>
      </c>
      <c r="D524" s="101">
        <v>0</v>
      </c>
      <c r="E524">
        <v>0</v>
      </c>
    </row>
    <row r="525" spans="1:5" x14ac:dyDescent="0.25">
      <c r="A525" t="s">
        <v>1112</v>
      </c>
      <c r="B525" t="s">
        <v>190</v>
      </c>
      <c r="C525" s="58" t="s">
        <v>1111</v>
      </c>
      <c r="D525" s="101">
        <v>0</v>
      </c>
      <c r="E525">
        <v>0</v>
      </c>
    </row>
    <row r="526" spans="1:5" x14ac:dyDescent="0.25">
      <c r="A526" t="s">
        <v>1114</v>
      </c>
      <c r="B526" t="s">
        <v>43</v>
      </c>
      <c r="C526" s="58" t="s">
        <v>1113</v>
      </c>
      <c r="D526" s="101">
        <v>0</v>
      </c>
      <c r="E526">
        <v>0</v>
      </c>
    </row>
    <row r="527" spans="1:5" x14ac:dyDescent="0.25">
      <c r="A527" t="s">
        <v>1116</v>
      </c>
      <c r="B527" t="s">
        <v>67</v>
      </c>
      <c r="C527" s="58" t="s">
        <v>1115</v>
      </c>
      <c r="D527" s="101">
        <v>0.01</v>
      </c>
      <c r="E527">
        <v>0</v>
      </c>
    </row>
    <row r="528" spans="1:5" x14ac:dyDescent="0.25">
      <c r="A528" t="s">
        <v>1118</v>
      </c>
      <c r="B528" t="s">
        <v>190</v>
      </c>
      <c r="C528" s="58" t="s">
        <v>1117</v>
      </c>
      <c r="D528" s="101">
        <v>0</v>
      </c>
      <c r="E528">
        <v>0</v>
      </c>
    </row>
    <row r="529" spans="1:5" x14ac:dyDescent="0.25">
      <c r="A529" t="s">
        <v>1120</v>
      </c>
      <c r="B529" t="s">
        <v>46</v>
      </c>
      <c r="C529" s="58" t="s">
        <v>1119</v>
      </c>
      <c r="D529" s="101">
        <v>0</v>
      </c>
      <c r="E529">
        <v>0</v>
      </c>
    </row>
    <row r="530" spans="1:5" x14ac:dyDescent="0.25">
      <c r="A530" t="s">
        <v>1122</v>
      </c>
      <c r="B530" t="s">
        <v>81</v>
      </c>
      <c r="C530" s="58" t="s">
        <v>1121</v>
      </c>
      <c r="D530" s="101">
        <v>0</v>
      </c>
      <c r="E530">
        <v>0</v>
      </c>
    </row>
    <row r="531" spans="1:5" x14ac:dyDescent="0.25">
      <c r="A531" t="s">
        <v>1124</v>
      </c>
      <c r="B531" t="s">
        <v>190</v>
      </c>
      <c r="C531" s="58" t="s">
        <v>1123</v>
      </c>
      <c r="D531" s="101">
        <v>0</v>
      </c>
      <c r="E531">
        <v>0</v>
      </c>
    </row>
    <row r="532" spans="1:5" x14ac:dyDescent="0.25">
      <c r="A532" t="s">
        <v>1126</v>
      </c>
      <c r="B532" t="s">
        <v>102</v>
      </c>
      <c r="C532" s="58" t="s">
        <v>1125</v>
      </c>
      <c r="D532" s="101">
        <v>0.01</v>
      </c>
      <c r="E532">
        <v>0</v>
      </c>
    </row>
    <row r="533" spans="1:5" x14ac:dyDescent="0.25">
      <c r="A533" t="s">
        <v>1128</v>
      </c>
      <c r="B533" t="s">
        <v>418</v>
      </c>
      <c r="C533" s="58" t="s">
        <v>1127</v>
      </c>
      <c r="D533" s="101">
        <v>0.03</v>
      </c>
      <c r="E533">
        <v>5</v>
      </c>
    </row>
    <row r="534" spans="1:5" x14ac:dyDescent="0.25">
      <c r="A534" t="s">
        <v>1130</v>
      </c>
      <c r="B534" t="s">
        <v>17</v>
      </c>
      <c r="C534" s="58" t="s">
        <v>1129</v>
      </c>
      <c r="D534" s="101">
        <v>0.01</v>
      </c>
      <c r="E534">
        <v>0</v>
      </c>
    </row>
    <row r="535" spans="1:5" x14ac:dyDescent="0.25">
      <c r="A535" t="s">
        <v>1132</v>
      </c>
      <c r="B535" t="s">
        <v>49</v>
      </c>
      <c r="C535" s="58" t="s">
        <v>1131</v>
      </c>
      <c r="D535" s="101">
        <v>0</v>
      </c>
      <c r="E535">
        <v>0</v>
      </c>
    </row>
    <row r="536" spans="1:5" x14ac:dyDescent="0.25">
      <c r="A536" t="s">
        <v>1134</v>
      </c>
      <c r="B536" t="s">
        <v>64</v>
      </c>
      <c r="C536" s="58" t="s">
        <v>1133</v>
      </c>
      <c r="D536" s="101">
        <v>0.02</v>
      </c>
      <c r="E536">
        <v>0</v>
      </c>
    </row>
    <row r="537" spans="1:5" x14ac:dyDescent="0.25">
      <c r="A537" t="s">
        <v>1136</v>
      </c>
      <c r="B537" t="s">
        <v>363</v>
      </c>
      <c r="C537" s="58" t="s">
        <v>1135</v>
      </c>
      <c r="D537" s="101">
        <v>0</v>
      </c>
      <c r="E537">
        <v>0</v>
      </c>
    </row>
    <row r="538" spans="1:5" x14ac:dyDescent="0.25">
      <c r="A538" t="s">
        <v>1138</v>
      </c>
      <c r="B538" t="s">
        <v>363</v>
      </c>
      <c r="C538" s="58" t="s">
        <v>1137</v>
      </c>
      <c r="D538" s="101">
        <v>0.05</v>
      </c>
      <c r="E538">
        <v>10</v>
      </c>
    </row>
    <row r="539" spans="1:5" x14ac:dyDescent="0.25">
      <c r="A539" t="s">
        <v>1140</v>
      </c>
      <c r="B539" t="s">
        <v>274</v>
      </c>
      <c r="C539" s="58" t="s">
        <v>1139</v>
      </c>
      <c r="D539" s="101">
        <v>0</v>
      </c>
      <c r="E539">
        <v>0</v>
      </c>
    </row>
    <row r="540" spans="1:5" x14ac:dyDescent="0.25">
      <c r="A540" t="s">
        <v>1142</v>
      </c>
      <c r="B540" t="s">
        <v>84</v>
      </c>
      <c r="C540" s="58" t="s">
        <v>1141</v>
      </c>
      <c r="D540" s="101">
        <v>0.01</v>
      </c>
      <c r="E540">
        <v>0</v>
      </c>
    </row>
    <row r="541" spans="1:5" x14ac:dyDescent="0.25">
      <c r="A541" t="s">
        <v>1144</v>
      </c>
      <c r="B541" t="s">
        <v>303</v>
      </c>
      <c r="C541" s="58" t="s">
        <v>1143</v>
      </c>
      <c r="D541" s="101">
        <v>0</v>
      </c>
      <c r="E541">
        <v>0</v>
      </c>
    </row>
    <row r="542" spans="1:5" x14ac:dyDescent="0.25">
      <c r="A542" t="s">
        <v>1146</v>
      </c>
      <c r="B542" t="s">
        <v>154</v>
      </c>
      <c r="C542" s="58" t="s">
        <v>1145</v>
      </c>
      <c r="D542" s="101">
        <v>0</v>
      </c>
      <c r="E542">
        <v>0</v>
      </c>
    </row>
    <row r="543" spans="1:5" x14ac:dyDescent="0.25">
      <c r="A543" t="s">
        <v>1148</v>
      </c>
      <c r="B543" t="s">
        <v>102</v>
      </c>
      <c r="C543" s="58" t="s">
        <v>1147</v>
      </c>
      <c r="D543" s="101">
        <v>0.01</v>
      </c>
      <c r="E543">
        <v>0</v>
      </c>
    </row>
    <row r="544" spans="1:5" x14ac:dyDescent="0.25">
      <c r="A544" t="s">
        <v>1150</v>
      </c>
      <c r="B544" t="s">
        <v>40</v>
      </c>
      <c r="C544" s="58" t="s">
        <v>1149</v>
      </c>
      <c r="D544" s="101">
        <v>0</v>
      </c>
      <c r="E544">
        <v>0</v>
      </c>
    </row>
    <row r="545" spans="1:5" x14ac:dyDescent="0.25">
      <c r="A545" t="s">
        <v>1152</v>
      </c>
      <c r="B545" t="s">
        <v>363</v>
      </c>
      <c r="C545" s="58" t="s">
        <v>1151</v>
      </c>
      <c r="D545" s="101">
        <v>0.01</v>
      </c>
      <c r="E545">
        <v>0</v>
      </c>
    </row>
    <row r="546" spans="1:5" x14ac:dyDescent="0.25">
      <c r="A546" t="s">
        <v>1154</v>
      </c>
      <c r="B546" t="s">
        <v>96</v>
      </c>
      <c r="C546" s="58" t="s">
        <v>1153</v>
      </c>
      <c r="D546" s="101">
        <v>0.02</v>
      </c>
      <c r="E546">
        <v>0</v>
      </c>
    </row>
    <row r="547" spans="1:5" x14ac:dyDescent="0.25">
      <c r="A547" t="s">
        <v>1156</v>
      </c>
      <c r="B547" t="s">
        <v>1082</v>
      </c>
      <c r="C547" s="58" t="s">
        <v>1155</v>
      </c>
      <c r="D547" s="101">
        <v>0.01</v>
      </c>
      <c r="E547">
        <v>0</v>
      </c>
    </row>
    <row r="548" spans="1:5" x14ac:dyDescent="0.25">
      <c r="A548" t="s">
        <v>7</v>
      </c>
      <c r="B548" t="s">
        <v>96</v>
      </c>
      <c r="C548" s="58" t="s">
        <v>8</v>
      </c>
      <c r="D548" s="101">
        <v>0.04</v>
      </c>
      <c r="E548">
        <v>5</v>
      </c>
    </row>
    <row r="549" spans="1:5" x14ac:dyDescent="0.25">
      <c r="A549" t="s">
        <v>1158</v>
      </c>
      <c r="B549" t="s">
        <v>303</v>
      </c>
      <c r="C549" s="58" t="s">
        <v>1157</v>
      </c>
      <c r="D549" s="101">
        <v>0</v>
      </c>
      <c r="E549">
        <v>0</v>
      </c>
    </row>
    <row r="550" spans="1:5" x14ac:dyDescent="0.25">
      <c r="A550" t="s">
        <v>1160</v>
      </c>
      <c r="B550" t="s">
        <v>49</v>
      </c>
      <c r="C550" s="58" t="s">
        <v>1159</v>
      </c>
      <c r="D550" s="101">
        <v>0.08</v>
      </c>
      <c r="E550">
        <v>10</v>
      </c>
    </row>
    <row r="551" spans="1:5" x14ac:dyDescent="0.25">
      <c r="A551" t="s">
        <v>1162</v>
      </c>
      <c r="B551" t="s">
        <v>102</v>
      </c>
      <c r="C551" s="58" t="s">
        <v>1161</v>
      </c>
      <c r="D551" s="101">
        <v>0.03</v>
      </c>
      <c r="E551">
        <v>5</v>
      </c>
    </row>
    <row r="552" spans="1:5" x14ac:dyDescent="0.25">
      <c r="A552" t="s">
        <v>1164</v>
      </c>
      <c r="B552" t="s">
        <v>20</v>
      </c>
      <c r="C552" s="58" t="s">
        <v>1163</v>
      </c>
      <c r="D552" s="101">
        <v>0</v>
      </c>
      <c r="E552">
        <v>0</v>
      </c>
    </row>
    <row r="553" spans="1:5" x14ac:dyDescent="0.25">
      <c r="A553" t="s">
        <v>1166</v>
      </c>
      <c r="B553" t="s">
        <v>133</v>
      </c>
      <c r="C553" s="58" t="s">
        <v>1165</v>
      </c>
      <c r="D553" s="101">
        <v>0.01</v>
      </c>
      <c r="E553">
        <v>0</v>
      </c>
    </row>
    <row r="554" spans="1:5" x14ac:dyDescent="0.25">
      <c r="A554" t="s">
        <v>1168</v>
      </c>
      <c r="B554" t="s">
        <v>17</v>
      </c>
      <c r="C554" s="58" t="s">
        <v>1167</v>
      </c>
      <c r="D554" s="101">
        <v>0</v>
      </c>
      <c r="E554">
        <v>0</v>
      </c>
    </row>
    <row r="555" spans="1:5" x14ac:dyDescent="0.25">
      <c r="A555" t="s">
        <v>1170</v>
      </c>
      <c r="B555" t="s">
        <v>49</v>
      </c>
      <c r="C555" s="58" t="s">
        <v>1169</v>
      </c>
      <c r="D555" s="101">
        <v>0.01</v>
      </c>
      <c r="E555">
        <v>0</v>
      </c>
    </row>
    <row r="556" spans="1:5" x14ac:dyDescent="0.25">
      <c r="A556" t="s">
        <v>1172</v>
      </c>
      <c r="B556" t="s">
        <v>59</v>
      </c>
      <c r="C556" s="58" t="s">
        <v>1171</v>
      </c>
      <c r="D556" s="101">
        <v>0.01</v>
      </c>
      <c r="E556">
        <v>0</v>
      </c>
    </row>
    <row r="557" spans="1:5" x14ac:dyDescent="0.25">
      <c r="A557" t="s">
        <v>1174</v>
      </c>
      <c r="B557" t="s">
        <v>133</v>
      </c>
      <c r="C557" s="58" t="s">
        <v>1173</v>
      </c>
      <c r="D557" s="101">
        <v>0.01</v>
      </c>
      <c r="E557">
        <v>0</v>
      </c>
    </row>
    <row r="558" spans="1:5" x14ac:dyDescent="0.25">
      <c r="A558" t="s">
        <v>1176</v>
      </c>
      <c r="B558" t="s">
        <v>99</v>
      </c>
      <c r="C558" s="58" t="s">
        <v>1175</v>
      </c>
      <c r="D558" s="101">
        <v>0.01</v>
      </c>
      <c r="E558">
        <v>0</v>
      </c>
    </row>
    <row r="559" spans="1:5" x14ac:dyDescent="0.25">
      <c r="A559" t="s">
        <v>1178</v>
      </c>
      <c r="B559" t="s">
        <v>49</v>
      </c>
      <c r="C559" s="58" t="s">
        <v>1177</v>
      </c>
      <c r="D559" s="101">
        <v>0.02</v>
      </c>
      <c r="E559">
        <v>0</v>
      </c>
    </row>
    <row r="560" spans="1:5" x14ac:dyDescent="0.25">
      <c r="A560" t="s">
        <v>1180</v>
      </c>
      <c r="B560" t="s">
        <v>298</v>
      </c>
      <c r="C560" s="58" t="s">
        <v>1179</v>
      </c>
      <c r="D560" s="101">
        <v>0.06</v>
      </c>
      <c r="E560">
        <v>10</v>
      </c>
    </row>
    <row r="561" spans="1:5" x14ac:dyDescent="0.25">
      <c r="A561" t="s">
        <v>1182</v>
      </c>
      <c r="B561" t="s">
        <v>99</v>
      </c>
      <c r="C561" s="58" t="s">
        <v>1181</v>
      </c>
      <c r="D561" s="101">
        <v>0.05</v>
      </c>
      <c r="E561">
        <v>10</v>
      </c>
    </row>
    <row r="562" spans="1:5" x14ac:dyDescent="0.25">
      <c r="A562" t="s">
        <v>1184</v>
      </c>
      <c r="B562" t="s">
        <v>64</v>
      </c>
      <c r="C562" s="58" t="s">
        <v>1183</v>
      </c>
      <c r="D562" s="101">
        <v>0.01</v>
      </c>
      <c r="E562">
        <v>0</v>
      </c>
    </row>
    <row r="563" spans="1:5" x14ac:dyDescent="0.25">
      <c r="A563" t="s">
        <v>1186</v>
      </c>
      <c r="B563" t="s">
        <v>26</v>
      </c>
      <c r="C563" s="58" t="s">
        <v>1185</v>
      </c>
      <c r="D563" s="101">
        <v>0.05</v>
      </c>
      <c r="E563">
        <v>10</v>
      </c>
    </row>
    <row r="564" spans="1:5" x14ac:dyDescent="0.25">
      <c r="A564" t="s">
        <v>1188</v>
      </c>
      <c r="B564" t="s">
        <v>49</v>
      </c>
      <c r="C564" s="58" t="s">
        <v>1187</v>
      </c>
      <c r="D564" s="101">
        <v>0.16</v>
      </c>
      <c r="E564">
        <v>15</v>
      </c>
    </row>
    <row r="565" spans="1:5" x14ac:dyDescent="0.25">
      <c r="A565" t="s">
        <v>1190</v>
      </c>
      <c r="B565" t="s">
        <v>102</v>
      </c>
      <c r="C565" s="58" t="s">
        <v>1189</v>
      </c>
      <c r="D565" s="101">
        <v>0</v>
      </c>
      <c r="E565">
        <v>0</v>
      </c>
    </row>
    <row r="566" spans="1:5" x14ac:dyDescent="0.25">
      <c r="A566" t="s">
        <v>1192</v>
      </c>
      <c r="B566" t="s">
        <v>49</v>
      </c>
      <c r="C566" s="58" t="s">
        <v>1191</v>
      </c>
      <c r="D566" s="101">
        <v>0.21</v>
      </c>
      <c r="E566">
        <v>15</v>
      </c>
    </row>
    <row r="567" spans="1:5" x14ac:dyDescent="0.25">
      <c r="A567" t="s">
        <v>1194</v>
      </c>
      <c r="B567" t="s">
        <v>37</v>
      </c>
      <c r="C567" s="58" t="s">
        <v>1193</v>
      </c>
      <c r="D567" s="101">
        <v>0</v>
      </c>
      <c r="E567">
        <v>0</v>
      </c>
    </row>
    <row r="568" spans="1:5" x14ac:dyDescent="0.25">
      <c r="A568" t="s">
        <v>1196</v>
      </c>
      <c r="B568" t="s">
        <v>59</v>
      </c>
      <c r="C568" s="58" t="s">
        <v>1195</v>
      </c>
      <c r="D568" s="101">
        <v>0</v>
      </c>
      <c r="E568">
        <v>0</v>
      </c>
    </row>
    <row r="569" spans="1:5" x14ac:dyDescent="0.25">
      <c r="A569" t="s">
        <v>1198</v>
      </c>
      <c r="B569" t="s">
        <v>118</v>
      </c>
      <c r="C569" s="58" t="s">
        <v>1197</v>
      </c>
      <c r="D569" s="101">
        <v>0.01</v>
      </c>
      <c r="E569">
        <v>0</v>
      </c>
    </row>
    <row r="570" spans="1:5" x14ac:dyDescent="0.25">
      <c r="A570" t="s">
        <v>1200</v>
      </c>
      <c r="B570" t="s">
        <v>289</v>
      </c>
      <c r="C570" s="58" t="s">
        <v>1199</v>
      </c>
      <c r="D570" s="101">
        <v>0.05</v>
      </c>
      <c r="E570">
        <v>10</v>
      </c>
    </row>
    <row r="571" spans="1:5" x14ac:dyDescent="0.25">
      <c r="A571" t="s">
        <v>1202</v>
      </c>
      <c r="B571" t="s">
        <v>1082</v>
      </c>
      <c r="C571" s="58" t="s">
        <v>1201</v>
      </c>
      <c r="D571" s="101">
        <v>0</v>
      </c>
      <c r="E571">
        <v>0</v>
      </c>
    </row>
    <row r="572" spans="1:5" x14ac:dyDescent="0.25">
      <c r="A572" t="s">
        <v>1204</v>
      </c>
      <c r="B572" t="s">
        <v>49</v>
      </c>
      <c r="C572" s="58" t="s">
        <v>1203</v>
      </c>
      <c r="D572" s="101">
        <v>0.22</v>
      </c>
      <c r="E572">
        <v>15</v>
      </c>
    </row>
    <row r="573" spans="1:5" x14ac:dyDescent="0.25">
      <c r="A573" t="s">
        <v>1206</v>
      </c>
      <c r="B573" t="s">
        <v>78</v>
      </c>
      <c r="C573" s="58" t="s">
        <v>1205</v>
      </c>
      <c r="D573" s="101">
        <v>0.08</v>
      </c>
      <c r="E573">
        <v>10</v>
      </c>
    </row>
    <row r="574" spans="1:5" x14ac:dyDescent="0.25">
      <c r="A574" t="s">
        <v>1208</v>
      </c>
      <c r="B574" t="s">
        <v>49</v>
      </c>
      <c r="C574" s="58" t="s">
        <v>1207</v>
      </c>
      <c r="D574" s="101">
        <v>0.14000000000000001</v>
      </c>
      <c r="E574">
        <v>15</v>
      </c>
    </row>
    <row r="575" spans="1:5" x14ac:dyDescent="0.25">
      <c r="A575" t="s">
        <v>1463</v>
      </c>
      <c r="B575" t="s">
        <v>133</v>
      </c>
      <c r="C575" s="58" t="s">
        <v>1209</v>
      </c>
      <c r="D575" s="101">
        <v>0.01</v>
      </c>
      <c r="E575">
        <v>0</v>
      </c>
    </row>
    <row r="576" spans="1:5" x14ac:dyDescent="0.25">
      <c r="A576" t="s">
        <v>1212</v>
      </c>
      <c r="B576" t="s">
        <v>72</v>
      </c>
      <c r="C576" s="58" t="s">
        <v>1211</v>
      </c>
      <c r="D576" s="101">
        <v>0.03</v>
      </c>
      <c r="E576">
        <v>5</v>
      </c>
    </row>
    <row r="577" spans="1:5" x14ac:dyDescent="0.25">
      <c r="A577" t="s">
        <v>1216</v>
      </c>
      <c r="B577" t="s">
        <v>219</v>
      </c>
      <c r="C577" s="58" t="s">
        <v>1215</v>
      </c>
      <c r="D577" s="101">
        <v>0</v>
      </c>
      <c r="E577">
        <v>0</v>
      </c>
    </row>
    <row r="578" spans="1:5" x14ac:dyDescent="0.25">
      <c r="A578" t="s">
        <v>1214</v>
      </c>
      <c r="B578" t="s">
        <v>171</v>
      </c>
      <c r="C578" s="58" t="s">
        <v>1213</v>
      </c>
      <c r="D578" s="101">
        <v>0.03</v>
      </c>
      <c r="E578">
        <v>5</v>
      </c>
    </row>
    <row r="579" spans="1:5" x14ac:dyDescent="0.25">
      <c r="A579" t="s">
        <v>1218</v>
      </c>
      <c r="B579" t="s">
        <v>49</v>
      </c>
      <c r="C579" s="58" t="s">
        <v>1217</v>
      </c>
      <c r="D579" s="101">
        <v>0.28000000000000003</v>
      </c>
      <c r="E579">
        <v>15</v>
      </c>
    </row>
    <row r="580" spans="1:5" x14ac:dyDescent="0.25">
      <c r="A580" t="s">
        <v>1220</v>
      </c>
      <c r="B580" t="s">
        <v>23</v>
      </c>
      <c r="C580" s="58" t="s">
        <v>1219</v>
      </c>
      <c r="D580" s="101">
        <v>0</v>
      </c>
      <c r="E580">
        <v>0</v>
      </c>
    </row>
    <row r="581" spans="1:5" x14ac:dyDescent="0.25">
      <c r="A581" t="s">
        <v>1222</v>
      </c>
      <c r="B581" t="s">
        <v>59</v>
      </c>
      <c r="C581" s="58" t="s">
        <v>1221</v>
      </c>
      <c r="D581" s="101">
        <v>0</v>
      </c>
      <c r="E581">
        <v>0</v>
      </c>
    </row>
    <row r="582" spans="1:5" x14ac:dyDescent="0.25">
      <c r="A582" t="s">
        <v>1224</v>
      </c>
      <c r="B582" t="s">
        <v>105</v>
      </c>
      <c r="C582" s="58" t="s">
        <v>1223</v>
      </c>
      <c r="D582" s="101">
        <v>0.01</v>
      </c>
      <c r="E582">
        <v>0</v>
      </c>
    </row>
    <row r="583" spans="1:5" x14ac:dyDescent="0.25">
      <c r="A583" t="s">
        <v>1226</v>
      </c>
      <c r="B583" t="s">
        <v>102</v>
      </c>
      <c r="C583" s="58" t="s">
        <v>1225</v>
      </c>
      <c r="D583" s="101">
        <v>0</v>
      </c>
      <c r="E583">
        <v>0</v>
      </c>
    </row>
    <row r="584" spans="1:5" x14ac:dyDescent="0.25">
      <c r="A584" t="s">
        <v>1228</v>
      </c>
      <c r="B584" t="s">
        <v>183</v>
      </c>
      <c r="C584" s="58" t="s">
        <v>1227</v>
      </c>
      <c r="D584" s="101">
        <v>0.02</v>
      </c>
      <c r="E584">
        <v>0</v>
      </c>
    </row>
    <row r="585" spans="1:5" x14ac:dyDescent="0.25">
      <c r="A585" t="s">
        <v>1051</v>
      </c>
      <c r="B585" t="s">
        <v>289</v>
      </c>
      <c r="C585" s="58" t="s">
        <v>1050</v>
      </c>
      <c r="D585" s="101">
        <v>0.12</v>
      </c>
      <c r="E585">
        <v>15</v>
      </c>
    </row>
    <row r="586" spans="1:5" x14ac:dyDescent="0.25">
      <c r="A586" t="s">
        <v>1230</v>
      </c>
      <c r="B586" t="s">
        <v>415</v>
      </c>
      <c r="C586" s="58" t="s">
        <v>1229</v>
      </c>
      <c r="D586" s="101">
        <v>0.01</v>
      </c>
      <c r="E586">
        <v>0</v>
      </c>
    </row>
    <row r="587" spans="1:5" x14ac:dyDescent="0.25">
      <c r="A587" t="s">
        <v>1232</v>
      </c>
      <c r="B587" t="s">
        <v>144</v>
      </c>
      <c r="C587" s="58" t="s">
        <v>1231</v>
      </c>
      <c r="D587" s="101">
        <v>0</v>
      </c>
      <c r="E587">
        <v>0</v>
      </c>
    </row>
    <row r="588" spans="1:5" x14ac:dyDescent="0.25">
      <c r="A588" t="s">
        <v>1234</v>
      </c>
      <c r="B588" t="s">
        <v>23</v>
      </c>
      <c r="C588" s="58" t="s">
        <v>1233</v>
      </c>
      <c r="D588" s="101">
        <v>0.06</v>
      </c>
      <c r="E588">
        <v>10</v>
      </c>
    </row>
    <row r="589" spans="1:5" x14ac:dyDescent="0.25">
      <c r="A589" t="s">
        <v>1236</v>
      </c>
      <c r="B589" t="s">
        <v>96</v>
      </c>
      <c r="C589" s="58" t="s">
        <v>1235</v>
      </c>
      <c r="D589" s="101">
        <v>0.03</v>
      </c>
      <c r="E589">
        <v>5</v>
      </c>
    </row>
    <row r="590" spans="1:5" x14ac:dyDescent="0.25">
      <c r="A590" t="s">
        <v>1238</v>
      </c>
      <c r="B590" t="s">
        <v>257</v>
      </c>
      <c r="C590" s="58" t="s">
        <v>1237</v>
      </c>
      <c r="D590" s="101">
        <v>0.03</v>
      </c>
      <c r="E590">
        <v>5</v>
      </c>
    </row>
    <row r="591" spans="1:5" x14ac:dyDescent="0.25">
      <c r="A591" t="s">
        <v>1240</v>
      </c>
      <c r="B591" t="s">
        <v>37</v>
      </c>
      <c r="C591" s="58" t="s">
        <v>1239</v>
      </c>
      <c r="D591" s="101">
        <v>0</v>
      </c>
      <c r="E591">
        <v>0</v>
      </c>
    </row>
    <row r="592" spans="1:5" x14ac:dyDescent="0.25">
      <c r="A592" t="s">
        <v>1242</v>
      </c>
      <c r="B592" t="s">
        <v>49</v>
      </c>
      <c r="C592" s="58" t="s">
        <v>1241</v>
      </c>
      <c r="D592" s="101">
        <v>0.02</v>
      </c>
      <c r="E592">
        <v>0</v>
      </c>
    </row>
    <row r="593" spans="1:5" x14ac:dyDescent="0.25">
      <c r="A593" t="s">
        <v>1244</v>
      </c>
      <c r="B593" t="s">
        <v>154</v>
      </c>
      <c r="C593" s="58" t="s">
        <v>1243</v>
      </c>
      <c r="D593" s="101">
        <v>0</v>
      </c>
      <c r="E593">
        <v>0</v>
      </c>
    </row>
    <row r="594" spans="1:5" x14ac:dyDescent="0.25">
      <c r="A594" t="s">
        <v>1246</v>
      </c>
      <c r="B594" t="s">
        <v>219</v>
      </c>
      <c r="C594" s="58" t="s">
        <v>1245</v>
      </c>
      <c r="D594" s="101">
        <v>0</v>
      </c>
      <c r="E594">
        <v>0</v>
      </c>
    </row>
    <row r="595" spans="1:5" x14ac:dyDescent="0.25">
      <c r="A595" t="s">
        <v>1248</v>
      </c>
      <c r="B595" t="s">
        <v>23</v>
      </c>
      <c r="C595" s="58" t="s">
        <v>1247</v>
      </c>
      <c r="D595" s="101">
        <v>0.02</v>
      </c>
      <c r="E595">
        <v>0</v>
      </c>
    </row>
    <row r="596" spans="1:5" x14ac:dyDescent="0.25">
      <c r="A596" t="s">
        <v>1250</v>
      </c>
      <c r="B596" t="s">
        <v>248</v>
      </c>
      <c r="C596" s="58" t="s">
        <v>1249</v>
      </c>
      <c r="D596" s="101">
        <v>0</v>
      </c>
      <c r="E596">
        <v>0</v>
      </c>
    </row>
    <row r="597" spans="1:5" x14ac:dyDescent="0.25">
      <c r="A597" t="s">
        <v>1252</v>
      </c>
      <c r="B597" t="s">
        <v>415</v>
      </c>
      <c r="C597" s="58" t="s">
        <v>1251</v>
      </c>
      <c r="D597" s="101">
        <v>0.03</v>
      </c>
      <c r="E597">
        <v>5</v>
      </c>
    </row>
    <row r="598" spans="1:5" x14ac:dyDescent="0.25">
      <c r="A598" t="s">
        <v>1254</v>
      </c>
      <c r="B598" t="s">
        <v>84</v>
      </c>
      <c r="C598" s="58" t="s">
        <v>1253</v>
      </c>
      <c r="D598" s="101">
        <v>0.03</v>
      </c>
      <c r="E598">
        <v>5</v>
      </c>
    </row>
    <row r="599" spans="1:5" x14ac:dyDescent="0.25">
      <c r="A599" t="s">
        <v>1256</v>
      </c>
      <c r="B599" t="s">
        <v>360</v>
      </c>
      <c r="C599" s="58" t="s">
        <v>1255</v>
      </c>
      <c r="D599" s="101">
        <v>0</v>
      </c>
      <c r="E599">
        <v>0</v>
      </c>
    </row>
    <row r="600" spans="1:5" x14ac:dyDescent="0.25">
      <c r="A600" t="s">
        <v>1258</v>
      </c>
      <c r="B600" t="s">
        <v>49</v>
      </c>
      <c r="C600" s="58" t="s">
        <v>1257</v>
      </c>
      <c r="D600" s="101">
        <v>0.23</v>
      </c>
      <c r="E600">
        <v>15</v>
      </c>
    </row>
    <row r="601" spans="1:5" x14ac:dyDescent="0.25">
      <c r="A601" t="s">
        <v>1260</v>
      </c>
      <c r="B601" t="s">
        <v>64</v>
      </c>
      <c r="C601" s="58" t="s">
        <v>1259</v>
      </c>
      <c r="D601" s="101">
        <v>0.04</v>
      </c>
      <c r="E601">
        <v>5</v>
      </c>
    </row>
    <row r="602" spans="1:5" x14ac:dyDescent="0.25">
      <c r="A602" t="s">
        <v>1262</v>
      </c>
      <c r="B602" t="s">
        <v>99</v>
      </c>
      <c r="C602" s="58" t="s">
        <v>1261</v>
      </c>
      <c r="D602" s="101">
        <v>0.01</v>
      </c>
      <c r="E602">
        <v>0</v>
      </c>
    </row>
    <row r="603" spans="1:5" x14ac:dyDescent="0.25">
      <c r="A603" t="s">
        <v>1264</v>
      </c>
      <c r="B603" t="s">
        <v>190</v>
      </c>
      <c r="C603" s="58" t="s">
        <v>1263</v>
      </c>
      <c r="D603" s="101">
        <v>0</v>
      </c>
      <c r="E603">
        <v>0</v>
      </c>
    </row>
    <row r="604" spans="1:5" x14ac:dyDescent="0.25">
      <c r="A604" t="s">
        <v>1266</v>
      </c>
      <c r="B604" t="s">
        <v>277</v>
      </c>
      <c r="C604" s="58" t="s">
        <v>1265</v>
      </c>
      <c r="D604" s="101">
        <v>7.0000000000000007E-2</v>
      </c>
      <c r="E604">
        <v>10</v>
      </c>
    </row>
    <row r="605" spans="1:5" x14ac:dyDescent="0.25">
      <c r="A605" t="s">
        <v>1268</v>
      </c>
      <c r="B605" t="s">
        <v>20</v>
      </c>
      <c r="C605" s="58" t="s">
        <v>1267</v>
      </c>
      <c r="D605" s="101">
        <v>0</v>
      </c>
      <c r="E605">
        <v>0</v>
      </c>
    </row>
    <row r="606" spans="1:5" x14ac:dyDescent="0.25">
      <c r="A606" t="s">
        <v>1464</v>
      </c>
      <c r="B606" t="s">
        <v>64</v>
      </c>
      <c r="C606" s="58" t="s">
        <v>1269</v>
      </c>
      <c r="D606" s="101">
        <v>0.19</v>
      </c>
      <c r="E606">
        <v>15</v>
      </c>
    </row>
    <row r="607" spans="1:5" x14ac:dyDescent="0.25">
      <c r="A607" t="s">
        <v>1272</v>
      </c>
      <c r="B607" t="s">
        <v>78</v>
      </c>
      <c r="C607" s="58" t="s">
        <v>1271</v>
      </c>
      <c r="D607" s="101">
        <v>0.01</v>
      </c>
      <c r="E607">
        <v>0</v>
      </c>
    </row>
    <row r="608" spans="1:5" x14ac:dyDescent="0.25">
      <c r="A608" t="s">
        <v>1276</v>
      </c>
      <c r="B608" t="s">
        <v>144</v>
      </c>
      <c r="C608" s="58" t="s">
        <v>1275</v>
      </c>
      <c r="D608" s="101">
        <v>0.02</v>
      </c>
      <c r="E608">
        <v>0</v>
      </c>
    </row>
    <row r="609" spans="1:5" x14ac:dyDescent="0.25">
      <c r="A609" t="s">
        <v>1274</v>
      </c>
      <c r="B609" t="s">
        <v>96</v>
      </c>
      <c r="C609" s="58" t="s">
        <v>1273</v>
      </c>
      <c r="D609" s="101">
        <v>0.24</v>
      </c>
      <c r="E609">
        <v>15</v>
      </c>
    </row>
    <row r="610" spans="1:5" x14ac:dyDescent="0.25">
      <c r="A610" t="s">
        <v>1278</v>
      </c>
      <c r="B610" t="s">
        <v>17</v>
      </c>
      <c r="C610" s="58" t="s">
        <v>1277</v>
      </c>
      <c r="D610" s="101">
        <v>0.16</v>
      </c>
      <c r="E610">
        <v>15</v>
      </c>
    </row>
    <row r="611" spans="1:5" x14ac:dyDescent="0.25">
      <c r="A611" t="s">
        <v>1280</v>
      </c>
      <c r="B611" t="s">
        <v>64</v>
      </c>
      <c r="C611" s="58" t="s">
        <v>1279</v>
      </c>
      <c r="D611" s="101">
        <v>0.06</v>
      </c>
      <c r="E611">
        <v>10</v>
      </c>
    </row>
    <row r="612" spans="1:5" x14ac:dyDescent="0.25">
      <c r="A612" t="s">
        <v>1282</v>
      </c>
      <c r="B612" t="s">
        <v>277</v>
      </c>
      <c r="C612" s="58" t="s">
        <v>1281</v>
      </c>
      <c r="D612" s="101">
        <v>0.02</v>
      </c>
      <c r="E612">
        <v>0</v>
      </c>
    </row>
    <row r="613" spans="1:5" x14ac:dyDescent="0.25">
      <c r="A613" t="s">
        <v>1465</v>
      </c>
      <c r="B613" t="s">
        <v>96</v>
      </c>
      <c r="C613" s="58" t="s">
        <v>1285</v>
      </c>
      <c r="D613" s="101">
        <v>7.0000000000000007E-2</v>
      </c>
      <c r="E613">
        <v>10</v>
      </c>
    </row>
    <row r="614" spans="1:5" x14ac:dyDescent="0.25">
      <c r="A614" t="s">
        <v>1466</v>
      </c>
      <c r="B614" t="s">
        <v>96</v>
      </c>
      <c r="C614" s="58" t="s">
        <v>1289</v>
      </c>
      <c r="D614" s="101">
        <v>0.09</v>
      </c>
      <c r="E614">
        <v>15</v>
      </c>
    </row>
    <row r="615" spans="1:5" x14ac:dyDescent="0.25">
      <c r="A615" t="s">
        <v>1467</v>
      </c>
      <c r="B615" t="s">
        <v>96</v>
      </c>
      <c r="C615" s="58" t="s">
        <v>1287</v>
      </c>
      <c r="D615" s="101">
        <v>0.1</v>
      </c>
      <c r="E615">
        <v>15</v>
      </c>
    </row>
    <row r="616" spans="1:5" x14ac:dyDescent="0.25">
      <c r="A616" t="s">
        <v>1284</v>
      </c>
      <c r="B616" t="s">
        <v>96</v>
      </c>
      <c r="C616" s="58" t="s">
        <v>1283</v>
      </c>
      <c r="D616" s="101">
        <v>0.04</v>
      </c>
      <c r="E616">
        <v>5</v>
      </c>
    </row>
    <row r="617" spans="1:5" x14ac:dyDescent="0.25">
      <c r="A617" t="s">
        <v>1468</v>
      </c>
      <c r="B617" t="s">
        <v>248</v>
      </c>
      <c r="C617" s="58" t="s">
        <v>1291</v>
      </c>
      <c r="D617" s="101">
        <v>0.01</v>
      </c>
      <c r="E617">
        <v>0</v>
      </c>
    </row>
    <row r="618" spans="1:5" x14ac:dyDescent="0.25">
      <c r="A618" t="s">
        <v>1294</v>
      </c>
      <c r="B618" t="s">
        <v>144</v>
      </c>
      <c r="C618" s="58" t="s">
        <v>1293</v>
      </c>
      <c r="D618" s="101">
        <v>0.03</v>
      </c>
      <c r="E618">
        <v>5</v>
      </c>
    </row>
    <row r="619" spans="1:5" x14ac:dyDescent="0.25">
      <c r="A619" t="s">
        <v>1296</v>
      </c>
      <c r="B619" t="s">
        <v>212</v>
      </c>
      <c r="C619" s="58" t="s">
        <v>1295</v>
      </c>
      <c r="D619" s="101">
        <v>0.03</v>
      </c>
      <c r="E619">
        <v>5</v>
      </c>
    </row>
    <row r="620" spans="1:5" x14ac:dyDescent="0.25">
      <c r="A620" t="s">
        <v>1298</v>
      </c>
      <c r="B620" t="s">
        <v>26</v>
      </c>
      <c r="C620" s="58" t="s">
        <v>1297</v>
      </c>
      <c r="D620" s="101">
        <v>0.01</v>
      </c>
      <c r="E620">
        <v>0</v>
      </c>
    </row>
    <row r="621" spans="1:5" x14ac:dyDescent="0.25">
      <c r="A621" t="s">
        <v>1302</v>
      </c>
      <c r="B621" t="s">
        <v>418</v>
      </c>
      <c r="C621" s="58" t="s">
        <v>1301</v>
      </c>
      <c r="D621" s="101">
        <v>0.03</v>
      </c>
      <c r="E621">
        <v>5</v>
      </c>
    </row>
    <row r="622" spans="1:5" x14ac:dyDescent="0.25">
      <c r="A622" t="s">
        <v>1304</v>
      </c>
      <c r="B622" t="s">
        <v>59</v>
      </c>
      <c r="C622" s="58" t="s">
        <v>1303</v>
      </c>
      <c r="D622" s="101">
        <v>0</v>
      </c>
      <c r="E622">
        <v>0</v>
      </c>
    </row>
    <row r="623" spans="1:5" x14ac:dyDescent="0.25">
      <c r="A623" t="s">
        <v>1306</v>
      </c>
      <c r="B623" t="s">
        <v>96</v>
      </c>
      <c r="C623" s="58" t="s">
        <v>1305</v>
      </c>
      <c r="D623" s="101">
        <v>0.01</v>
      </c>
      <c r="E623">
        <v>0</v>
      </c>
    </row>
    <row r="624" spans="1:5" x14ac:dyDescent="0.25">
      <c r="A624" t="s">
        <v>1308</v>
      </c>
      <c r="B624" t="s">
        <v>72</v>
      </c>
      <c r="C624" s="58" t="s">
        <v>1307</v>
      </c>
      <c r="D624" s="101">
        <v>0.03</v>
      </c>
      <c r="E624">
        <v>5</v>
      </c>
    </row>
    <row r="625" spans="1:5" x14ac:dyDescent="0.25">
      <c r="A625" t="s">
        <v>1310</v>
      </c>
      <c r="B625" t="s">
        <v>151</v>
      </c>
      <c r="C625" s="58" t="s">
        <v>1309</v>
      </c>
      <c r="D625" s="101">
        <v>0.01</v>
      </c>
      <c r="E625">
        <v>0</v>
      </c>
    </row>
    <row r="626" spans="1:5" x14ac:dyDescent="0.25">
      <c r="A626" t="s">
        <v>1312</v>
      </c>
      <c r="B626" t="s">
        <v>75</v>
      </c>
      <c r="C626" s="58" t="s">
        <v>1311</v>
      </c>
      <c r="D626" s="101">
        <v>0.01</v>
      </c>
      <c r="E626">
        <v>0</v>
      </c>
    </row>
    <row r="627" spans="1:5" x14ac:dyDescent="0.25">
      <c r="A627" t="s">
        <v>1314</v>
      </c>
      <c r="B627" t="s">
        <v>277</v>
      </c>
      <c r="C627" s="58" t="s">
        <v>1313</v>
      </c>
      <c r="D627" s="101">
        <v>0.01</v>
      </c>
      <c r="E627">
        <v>0</v>
      </c>
    </row>
    <row r="628" spans="1:5" x14ac:dyDescent="0.25">
      <c r="A628" t="s">
        <v>1316</v>
      </c>
      <c r="B628" t="s">
        <v>277</v>
      </c>
      <c r="C628" s="58" t="s">
        <v>1315</v>
      </c>
      <c r="D628" s="101">
        <v>0.03</v>
      </c>
      <c r="E628">
        <v>5</v>
      </c>
    </row>
    <row r="629" spans="1:5" x14ac:dyDescent="0.25">
      <c r="A629" t="s">
        <v>1318</v>
      </c>
      <c r="B629" t="s">
        <v>102</v>
      </c>
      <c r="C629" s="58" t="s">
        <v>1317</v>
      </c>
      <c r="D629" s="101">
        <v>0.02</v>
      </c>
      <c r="E629">
        <v>0</v>
      </c>
    </row>
    <row r="630" spans="1:5" x14ac:dyDescent="0.25">
      <c r="A630" t="s">
        <v>1320</v>
      </c>
      <c r="B630" t="s">
        <v>1082</v>
      </c>
      <c r="C630" s="58" t="s">
        <v>1319</v>
      </c>
      <c r="D630" s="101">
        <v>0.01</v>
      </c>
      <c r="E630">
        <v>0</v>
      </c>
    </row>
    <row r="631" spans="1:5" x14ac:dyDescent="0.25">
      <c r="A631" t="s">
        <v>1322</v>
      </c>
      <c r="B631" t="s">
        <v>37</v>
      </c>
      <c r="C631" s="58" t="s">
        <v>1321</v>
      </c>
      <c r="D631" s="101">
        <v>0.02</v>
      </c>
      <c r="E631">
        <v>0</v>
      </c>
    </row>
    <row r="632" spans="1:5" x14ac:dyDescent="0.25">
      <c r="A632" t="s">
        <v>1324</v>
      </c>
      <c r="B632" t="s">
        <v>17</v>
      </c>
      <c r="C632" s="58" t="s">
        <v>1323</v>
      </c>
      <c r="D632" s="101">
        <v>0.01</v>
      </c>
      <c r="E632">
        <v>0</v>
      </c>
    </row>
    <row r="633" spans="1:5" x14ac:dyDescent="0.25">
      <c r="A633" t="s">
        <v>1326</v>
      </c>
      <c r="B633" t="s">
        <v>26</v>
      </c>
      <c r="C633" s="58" t="s">
        <v>1325</v>
      </c>
      <c r="D633" s="101">
        <v>0.08</v>
      </c>
      <c r="E633">
        <v>10</v>
      </c>
    </row>
    <row r="634" spans="1:5" x14ac:dyDescent="0.25">
      <c r="A634" t="s">
        <v>1328</v>
      </c>
      <c r="B634" t="s">
        <v>935</v>
      </c>
      <c r="C634" s="58" t="s">
        <v>1327</v>
      </c>
      <c r="D634" s="101">
        <v>0</v>
      </c>
      <c r="E634">
        <v>0</v>
      </c>
    </row>
    <row r="635" spans="1:5" x14ac:dyDescent="0.25">
      <c r="A635" t="s">
        <v>1330</v>
      </c>
      <c r="B635" t="s">
        <v>219</v>
      </c>
      <c r="C635" s="58" t="s">
        <v>1329</v>
      </c>
      <c r="D635" s="101">
        <v>0</v>
      </c>
      <c r="E635">
        <v>0</v>
      </c>
    </row>
    <row r="636" spans="1:5" x14ac:dyDescent="0.25">
      <c r="A636" t="s">
        <v>1332</v>
      </c>
      <c r="B636" t="s">
        <v>14</v>
      </c>
      <c r="C636" s="58" t="s">
        <v>1331</v>
      </c>
      <c r="D636" s="101">
        <v>0.01</v>
      </c>
      <c r="E636">
        <v>0</v>
      </c>
    </row>
    <row r="637" spans="1:5" x14ac:dyDescent="0.25">
      <c r="A637" t="s">
        <v>1334</v>
      </c>
      <c r="B637" t="s">
        <v>298</v>
      </c>
      <c r="C637" s="58" t="s">
        <v>1333</v>
      </c>
      <c r="D637" s="101">
        <v>0.01</v>
      </c>
      <c r="E637">
        <v>0</v>
      </c>
    </row>
    <row r="638" spans="1:5" x14ac:dyDescent="0.25">
      <c r="A638" t="s">
        <v>1336</v>
      </c>
      <c r="B638" t="s">
        <v>171</v>
      </c>
      <c r="C638" s="58" t="s">
        <v>1335</v>
      </c>
      <c r="D638" s="101">
        <v>0.02</v>
      </c>
      <c r="E638">
        <v>0</v>
      </c>
    </row>
    <row r="639" spans="1:5" x14ac:dyDescent="0.25">
      <c r="A639" t="s">
        <v>1338</v>
      </c>
      <c r="B639" t="s">
        <v>78</v>
      </c>
      <c r="C639" s="58" t="s">
        <v>1337</v>
      </c>
      <c r="D639" s="101">
        <v>0</v>
      </c>
      <c r="E639">
        <v>0</v>
      </c>
    </row>
    <row r="640" spans="1:5" x14ac:dyDescent="0.25">
      <c r="A640" t="s">
        <v>1340</v>
      </c>
      <c r="B640" t="s">
        <v>644</v>
      </c>
      <c r="C640" s="58" t="s">
        <v>1339</v>
      </c>
      <c r="D640" s="101">
        <v>0</v>
      </c>
      <c r="E640">
        <v>0</v>
      </c>
    </row>
    <row r="641" spans="1:5" x14ac:dyDescent="0.25">
      <c r="A641" t="s">
        <v>1342</v>
      </c>
      <c r="B641" t="s">
        <v>40</v>
      </c>
      <c r="C641" s="58" t="s">
        <v>1341</v>
      </c>
      <c r="D641" s="101">
        <v>0</v>
      </c>
      <c r="E641">
        <v>0</v>
      </c>
    </row>
    <row r="642" spans="1:5" x14ac:dyDescent="0.25">
      <c r="A642" t="s">
        <v>1344</v>
      </c>
      <c r="B642" t="s">
        <v>49</v>
      </c>
      <c r="C642" s="58" t="s">
        <v>1343</v>
      </c>
      <c r="D642" s="101">
        <v>0.06</v>
      </c>
      <c r="E642">
        <v>10</v>
      </c>
    </row>
    <row r="643" spans="1:5" x14ac:dyDescent="0.25">
      <c r="A643" t="s">
        <v>1346</v>
      </c>
      <c r="B643" t="s">
        <v>248</v>
      </c>
      <c r="C643" s="58" t="s">
        <v>1345</v>
      </c>
      <c r="D643" s="101">
        <v>0.01</v>
      </c>
      <c r="E643">
        <v>0</v>
      </c>
    </row>
    <row r="644" spans="1:5" x14ac:dyDescent="0.25">
      <c r="A644" t="s">
        <v>1348</v>
      </c>
      <c r="B644" t="s">
        <v>99</v>
      </c>
      <c r="C644" s="58" t="s">
        <v>1347</v>
      </c>
      <c r="D644" s="101">
        <v>0.02</v>
      </c>
      <c r="E644">
        <v>0</v>
      </c>
    </row>
    <row r="645" spans="1:5" x14ac:dyDescent="0.25">
      <c r="A645" t="s">
        <v>1350</v>
      </c>
      <c r="B645" t="s">
        <v>96</v>
      </c>
      <c r="C645" s="58" t="s">
        <v>1349</v>
      </c>
      <c r="D645" s="101">
        <v>0.09</v>
      </c>
      <c r="E645">
        <v>15</v>
      </c>
    </row>
    <row r="646" spans="1:5" x14ac:dyDescent="0.25">
      <c r="A646" t="s">
        <v>1352</v>
      </c>
      <c r="B646" t="s">
        <v>171</v>
      </c>
      <c r="C646" s="58" t="s">
        <v>1351</v>
      </c>
      <c r="D646" s="101">
        <v>0.03</v>
      </c>
      <c r="E646">
        <v>5</v>
      </c>
    </row>
    <row r="647" spans="1:5" x14ac:dyDescent="0.25">
      <c r="A647" t="s">
        <v>1354</v>
      </c>
      <c r="B647" t="s">
        <v>49</v>
      </c>
      <c r="C647" s="58" t="s">
        <v>1353</v>
      </c>
      <c r="D647" s="101">
        <v>0.01</v>
      </c>
      <c r="E647">
        <v>0</v>
      </c>
    </row>
    <row r="648" spans="1:5" x14ac:dyDescent="0.25">
      <c r="A648" t="s">
        <v>1356</v>
      </c>
      <c r="B648" t="s">
        <v>23</v>
      </c>
      <c r="C648" s="58" t="s">
        <v>1355</v>
      </c>
      <c r="D648" s="101">
        <v>0.01</v>
      </c>
      <c r="E648">
        <v>0</v>
      </c>
    </row>
    <row r="649" spans="1:5" x14ac:dyDescent="0.25">
      <c r="A649" t="s">
        <v>1358</v>
      </c>
      <c r="B649" t="s">
        <v>43</v>
      </c>
      <c r="C649" s="58" t="s">
        <v>1357</v>
      </c>
      <c r="D649" s="101">
        <v>0</v>
      </c>
      <c r="E649">
        <v>0</v>
      </c>
    </row>
    <row r="650" spans="1:5" x14ac:dyDescent="0.25">
      <c r="A650" t="s">
        <v>1360</v>
      </c>
      <c r="B650" t="s">
        <v>96</v>
      </c>
      <c r="C650" s="58" t="s">
        <v>1359</v>
      </c>
      <c r="D650" s="101">
        <v>0.32</v>
      </c>
      <c r="E650">
        <v>15</v>
      </c>
    </row>
    <row r="651" spans="1:5" x14ac:dyDescent="0.25">
      <c r="A651" t="s">
        <v>1362</v>
      </c>
      <c r="B651" t="s">
        <v>133</v>
      </c>
      <c r="C651" s="58" t="s">
        <v>1361</v>
      </c>
      <c r="D651" s="101">
        <v>0.01</v>
      </c>
      <c r="E651">
        <v>0</v>
      </c>
    </row>
    <row r="652" spans="1:5" x14ac:dyDescent="0.25">
      <c r="A652" t="s">
        <v>1364</v>
      </c>
      <c r="B652" t="s">
        <v>49</v>
      </c>
      <c r="C652" s="58" t="s">
        <v>1363</v>
      </c>
      <c r="D652" s="101">
        <v>0.09</v>
      </c>
      <c r="E652">
        <v>15</v>
      </c>
    </row>
    <row r="653" spans="1:5" x14ac:dyDescent="0.25">
      <c r="A653" t="s">
        <v>1366</v>
      </c>
      <c r="B653" t="s">
        <v>99</v>
      </c>
      <c r="C653" s="58" t="s">
        <v>1365</v>
      </c>
      <c r="D653" s="101">
        <v>0.01</v>
      </c>
      <c r="E653">
        <v>0</v>
      </c>
    </row>
    <row r="654" spans="1:5" x14ac:dyDescent="0.25">
      <c r="A654" t="s">
        <v>1368</v>
      </c>
      <c r="B654" t="s">
        <v>17</v>
      </c>
      <c r="C654" s="58" t="s">
        <v>1367</v>
      </c>
      <c r="D654" s="101">
        <v>0</v>
      </c>
      <c r="E654">
        <v>0</v>
      </c>
    </row>
    <row r="655" spans="1:5" x14ac:dyDescent="0.25">
      <c r="A655" t="s">
        <v>1370</v>
      </c>
      <c r="B655" t="s">
        <v>171</v>
      </c>
      <c r="C655" s="58" t="s">
        <v>1369</v>
      </c>
      <c r="D655" s="101">
        <v>0.01</v>
      </c>
      <c r="E655">
        <v>0</v>
      </c>
    </row>
    <row r="656" spans="1:5" x14ac:dyDescent="0.25">
      <c r="A656" t="s">
        <v>1372</v>
      </c>
      <c r="B656" t="s">
        <v>174</v>
      </c>
      <c r="C656" s="58" t="s">
        <v>1371</v>
      </c>
      <c r="D656" s="101">
        <v>0</v>
      </c>
      <c r="E656">
        <v>0</v>
      </c>
    </row>
    <row r="657" spans="1:5" x14ac:dyDescent="0.25">
      <c r="A657" t="s">
        <v>1374</v>
      </c>
      <c r="B657" t="s">
        <v>64</v>
      </c>
      <c r="C657" s="58" t="s">
        <v>1373</v>
      </c>
      <c r="D657" s="101">
        <v>0.17</v>
      </c>
      <c r="E657">
        <v>15</v>
      </c>
    </row>
    <row r="658" spans="1:5" x14ac:dyDescent="0.25">
      <c r="A658" t="s">
        <v>1376</v>
      </c>
      <c r="B658" t="s">
        <v>67</v>
      </c>
      <c r="C658" s="58" t="s">
        <v>1375</v>
      </c>
      <c r="D658" s="101">
        <v>0</v>
      </c>
      <c r="E658">
        <v>0</v>
      </c>
    </row>
    <row r="659" spans="1:5" x14ac:dyDescent="0.25">
      <c r="A659" t="s">
        <v>1378</v>
      </c>
      <c r="B659" t="s">
        <v>17</v>
      </c>
      <c r="C659" s="58" t="s">
        <v>1377</v>
      </c>
      <c r="D659" s="101">
        <v>0.01</v>
      </c>
      <c r="E659">
        <v>0</v>
      </c>
    </row>
    <row r="660" spans="1:5" x14ac:dyDescent="0.25">
      <c r="A660" t="s">
        <v>1380</v>
      </c>
      <c r="B660" t="s">
        <v>40</v>
      </c>
      <c r="C660" s="58" t="s">
        <v>1379</v>
      </c>
      <c r="D660" s="101">
        <v>0.02</v>
      </c>
      <c r="E660">
        <v>0</v>
      </c>
    </row>
    <row r="661" spans="1:5" x14ac:dyDescent="0.25">
      <c r="A661" t="s">
        <v>1382</v>
      </c>
      <c r="B661" t="s">
        <v>144</v>
      </c>
      <c r="C661" s="58" t="s">
        <v>1381</v>
      </c>
      <c r="D661" s="101">
        <v>0</v>
      </c>
      <c r="E661">
        <v>0</v>
      </c>
    </row>
    <row r="662" spans="1:5" x14ac:dyDescent="0.25">
      <c r="A662" t="s">
        <v>1384</v>
      </c>
      <c r="B662" t="s">
        <v>49</v>
      </c>
      <c r="C662" s="58" t="s">
        <v>1383</v>
      </c>
      <c r="D662" s="101">
        <v>0.08</v>
      </c>
      <c r="E662">
        <v>10</v>
      </c>
    </row>
    <row r="663" spans="1:5" x14ac:dyDescent="0.25">
      <c r="A663" t="s">
        <v>1386</v>
      </c>
      <c r="B663" t="s">
        <v>298</v>
      </c>
      <c r="C663" s="58" t="s">
        <v>1385</v>
      </c>
      <c r="D663" s="101">
        <v>0.01</v>
      </c>
      <c r="E663">
        <v>0</v>
      </c>
    </row>
    <row r="664" spans="1:5" x14ac:dyDescent="0.25">
      <c r="A664" t="s">
        <v>1388</v>
      </c>
      <c r="B664" t="s">
        <v>23</v>
      </c>
      <c r="C664" s="58" t="s">
        <v>1387</v>
      </c>
      <c r="D664" s="101">
        <v>0.04</v>
      </c>
      <c r="E664">
        <v>5</v>
      </c>
    </row>
    <row r="665" spans="1:5" x14ac:dyDescent="0.25">
      <c r="A665" t="s">
        <v>1390</v>
      </c>
      <c r="B665" t="s">
        <v>154</v>
      </c>
      <c r="C665" s="58" t="s">
        <v>1389</v>
      </c>
      <c r="D665" s="101">
        <v>0</v>
      </c>
      <c r="E665">
        <v>0</v>
      </c>
    </row>
    <row r="666" spans="1:5" x14ac:dyDescent="0.25">
      <c r="A666" t="s">
        <v>1392</v>
      </c>
      <c r="B666" t="s">
        <v>105</v>
      </c>
      <c r="C666" s="58" t="s">
        <v>1391</v>
      </c>
      <c r="D666" s="101">
        <v>0.01</v>
      </c>
      <c r="E666">
        <v>0</v>
      </c>
    </row>
    <row r="667" spans="1:5" x14ac:dyDescent="0.25">
      <c r="A667" t="s">
        <v>1394</v>
      </c>
      <c r="B667" t="s">
        <v>199</v>
      </c>
      <c r="C667" s="58" t="s">
        <v>1393</v>
      </c>
      <c r="D667" s="101">
        <v>0.03</v>
      </c>
      <c r="E667">
        <v>5</v>
      </c>
    </row>
    <row r="668" spans="1:5" x14ac:dyDescent="0.25">
      <c r="A668" t="s">
        <v>1396</v>
      </c>
      <c r="B668" t="s">
        <v>144</v>
      </c>
      <c r="C668" s="58" t="s">
        <v>1395</v>
      </c>
      <c r="D668" s="101">
        <v>0.01</v>
      </c>
      <c r="E668">
        <v>0</v>
      </c>
    </row>
    <row r="669" spans="1:5" x14ac:dyDescent="0.25">
      <c r="A669" t="s">
        <v>1398</v>
      </c>
      <c r="B669" t="s">
        <v>274</v>
      </c>
      <c r="C669" s="58" t="s">
        <v>1397</v>
      </c>
      <c r="D669" s="101">
        <v>0</v>
      </c>
      <c r="E669">
        <v>0</v>
      </c>
    </row>
    <row r="670" spans="1:5" x14ac:dyDescent="0.25">
      <c r="A670" t="s">
        <v>1400</v>
      </c>
      <c r="B670" t="s">
        <v>49</v>
      </c>
      <c r="C670" s="58" t="s">
        <v>1399</v>
      </c>
      <c r="D670" s="101">
        <v>0.3</v>
      </c>
      <c r="E670">
        <v>15</v>
      </c>
    </row>
    <row r="671" spans="1:5" x14ac:dyDescent="0.25">
      <c r="A671" t="s">
        <v>1402</v>
      </c>
      <c r="B671" t="s">
        <v>84</v>
      </c>
      <c r="C671" s="58" t="s">
        <v>1401</v>
      </c>
      <c r="D671" s="101">
        <v>0.01</v>
      </c>
      <c r="E671">
        <v>0</v>
      </c>
    </row>
    <row r="672" spans="1:5" x14ac:dyDescent="0.25">
      <c r="A672" t="s">
        <v>1404</v>
      </c>
      <c r="B672" t="s">
        <v>75</v>
      </c>
      <c r="C672" s="58" t="s">
        <v>1403</v>
      </c>
      <c r="D672" s="101">
        <v>0</v>
      </c>
      <c r="E672">
        <v>0</v>
      </c>
    </row>
    <row r="673" spans="1:5" x14ac:dyDescent="0.25">
      <c r="A673" t="s">
        <v>1406</v>
      </c>
      <c r="B673" t="s">
        <v>89</v>
      </c>
      <c r="C673" s="58" t="s">
        <v>1405</v>
      </c>
      <c r="D673" s="101">
        <v>0.03</v>
      </c>
      <c r="E673">
        <v>5</v>
      </c>
    </row>
    <row r="674" spans="1:5" x14ac:dyDescent="0.25">
      <c r="A674" t="s">
        <v>1408</v>
      </c>
      <c r="B674" t="s">
        <v>43</v>
      </c>
      <c r="C674" s="58" t="s">
        <v>1407</v>
      </c>
      <c r="D674" s="101">
        <v>0</v>
      </c>
      <c r="E674">
        <v>0</v>
      </c>
    </row>
    <row r="675" spans="1:5" x14ac:dyDescent="0.25">
      <c r="A675" t="s">
        <v>1410</v>
      </c>
      <c r="B675" t="s">
        <v>64</v>
      </c>
      <c r="C675" s="58" t="s">
        <v>1409</v>
      </c>
      <c r="D675" s="101">
        <v>0.03</v>
      </c>
      <c r="E675">
        <v>5</v>
      </c>
    </row>
  </sheetData>
  <autoFilter ref="A6:E6" xr:uid="{6C2F3A4C-84DC-45AC-A5C4-8EBF3529BF59}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0B8474-A809-44CD-8615-E08ACA63F0AA}">
  <sheetPr codeName="Sheet1"/>
  <dimension ref="A1:M680"/>
  <sheetViews>
    <sheetView zoomScaleNormal="100" workbookViewId="0">
      <pane xSplit="4" ySplit="6" topLeftCell="E48" activePane="bottomRight" state="frozen"/>
      <selection pane="topRight" activeCell="F1" sqref="F1"/>
      <selection pane="bottomLeft" activeCell="A7" sqref="A7"/>
      <selection pane="bottomRight" activeCell="A63" sqref="A63"/>
    </sheetView>
  </sheetViews>
  <sheetFormatPr defaultColWidth="18.85546875" defaultRowHeight="15" x14ac:dyDescent="0.25"/>
  <cols>
    <col min="1" max="1" width="25.140625" style="34" customWidth="1"/>
    <col min="2" max="2" width="12.42578125" style="34" bestFit="1" customWidth="1"/>
    <col min="3" max="3" width="14.85546875" style="38" bestFit="1" customWidth="1"/>
    <col min="4" max="4" width="17" style="34" customWidth="1"/>
    <col min="5" max="5" width="11" style="34" customWidth="1"/>
    <col min="6" max="6" width="11.140625" style="37" customWidth="1"/>
    <col min="7" max="11" width="9.7109375" style="37" customWidth="1"/>
    <col min="12" max="12" width="10.42578125" style="34" bestFit="1" customWidth="1"/>
    <col min="13" max="13" width="23.28515625" style="34" customWidth="1"/>
    <col min="14" max="16384" width="18.85546875" style="34"/>
  </cols>
  <sheetData>
    <row r="1" spans="1:13" s="20" customFormat="1" ht="14.25" customHeight="1" x14ac:dyDescent="0.25">
      <c r="A1" s="18" t="s">
        <v>1430</v>
      </c>
      <c r="B1" s="19"/>
      <c r="E1" s="19"/>
      <c r="F1" s="21"/>
      <c r="G1" s="21"/>
      <c r="H1" s="21"/>
      <c r="I1" s="21"/>
      <c r="J1" s="19"/>
      <c r="K1" s="19"/>
      <c r="M1" s="22" t="s">
        <v>1431</v>
      </c>
    </row>
    <row r="2" spans="1:13" s="20" customFormat="1" ht="16.350000000000001" customHeight="1" x14ac:dyDescent="0.25">
      <c r="A2" s="20" t="s">
        <v>9</v>
      </c>
      <c r="B2" s="23" t="s">
        <v>1432</v>
      </c>
      <c r="C2" s="23"/>
      <c r="F2" s="21"/>
      <c r="G2" s="21"/>
      <c r="H2" s="21"/>
      <c r="I2" s="21"/>
      <c r="J2" s="21"/>
      <c r="K2" s="21"/>
      <c r="M2" s="22"/>
    </row>
    <row r="3" spans="1:13" s="20" customFormat="1" x14ac:dyDescent="0.25">
      <c r="C3" s="24"/>
      <c r="F3" s="121"/>
      <c r="G3" s="121"/>
      <c r="H3" s="121"/>
      <c r="I3" s="121"/>
      <c r="J3" s="121"/>
      <c r="K3" s="121"/>
      <c r="M3" s="22"/>
    </row>
    <row r="4" spans="1:13" s="20" customFormat="1" ht="29.25" customHeight="1" x14ac:dyDescent="0.25">
      <c r="C4" s="24"/>
      <c r="D4" s="25" t="s">
        <v>1433</v>
      </c>
      <c r="F4" s="21"/>
      <c r="G4" s="21"/>
      <c r="H4" s="26"/>
      <c r="I4" s="21"/>
      <c r="J4" s="26"/>
      <c r="K4" s="26"/>
      <c r="L4" s="19"/>
    </row>
    <row r="5" spans="1:13" s="20" customFormat="1" x14ac:dyDescent="0.25">
      <c r="C5" s="24"/>
      <c r="D5" s="27" t="s">
        <v>1434</v>
      </c>
      <c r="F5" s="28">
        <v>25</v>
      </c>
      <c r="G5" s="28">
        <v>25</v>
      </c>
      <c r="H5" s="28">
        <v>20</v>
      </c>
      <c r="I5" s="28">
        <v>10</v>
      </c>
      <c r="J5" s="28">
        <v>10</v>
      </c>
      <c r="K5" s="28">
        <v>10</v>
      </c>
      <c r="L5" s="29">
        <f>SUM(F5:K5)</f>
        <v>100</v>
      </c>
    </row>
    <row r="6" spans="1:13" s="20" customFormat="1" ht="45" x14ac:dyDescent="0.25">
      <c r="A6" s="30" t="s">
        <v>6</v>
      </c>
      <c r="B6" s="30" t="s">
        <v>10</v>
      </c>
      <c r="C6" s="30" t="s">
        <v>1413</v>
      </c>
      <c r="D6" s="30" t="s">
        <v>1414</v>
      </c>
      <c r="E6" s="31" t="s">
        <v>1435</v>
      </c>
      <c r="F6" s="32" t="s">
        <v>1436</v>
      </c>
      <c r="G6" s="32" t="s">
        <v>1437</v>
      </c>
      <c r="H6" s="32" t="s">
        <v>1438</v>
      </c>
      <c r="I6" s="32" t="s">
        <v>1439</v>
      </c>
      <c r="J6" s="32" t="s">
        <v>1440</v>
      </c>
      <c r="K6" s="32" t="s">
        <v>1441</v>
      </c>
      <c r="L6" s="33" t="s">
        <v>1442</v>
      </c>
      <c r="M6" s="32" t="s">
        <v>1416</v>
      </c>
    </row>
    <row r="7" spans="1:13" x14ac:dyDescent="0.25">
      <c r="A7" t="s">
        <v>13</v>
      </c>
      <c r="B7" t="s">
        <v>14</v>
      </c>
      <c r="C7" s="3" t="s">
        <v>12</v>
      </c>
      <c r="D7" t="s">
        <v>1420</v>
      </c>
      <c r="E7" s="34" t="s">
        <v>1532</v>
      </c>
      <c r="F7" s="35">
        <v>0</v>
      </c>
      <c r="G7" s="35">
        <v>0</v>
      </c>
      <c r="H7" s="35">
        <v>0</v>
      </c>
      <c r="I7" s="35">
        <v>0</v>
      </c>
      <c r="J7" s="35">
        <v>3.33</v>
      </c>
      <c r="K7" s="35">
        <v>0</v>
      </c>
      <c r="L7" s="36">
        <v>3.3</v>
      </c>
      <c r="M7" s="20" t="s">
        <v>3</v>
      </c>
    </row>
    <row r="8" spans="1:13" x14ac:dyDescent="0.25">
      <c r="A8" t="s">
        <v>16</v>
      </c>
      <c r="B8" t="s">
        <v>17</v>
      </c>
      <c r="C8" s="3" t="s">
        <v>15</v>
      </c>
      <c r="D8" t="s">
        <v>1422</v>
      </c>
      <c r="E8" s="34" t="s">
        <v>1532</v>
      </c>
      <c r="F8" s="35">
        <v>0</v>
      </c>
      <c r="G8" s="35">
        <v>0</v>
      </c>
      <c r="H8" s="35">
        <v>0</v>
      </c>
      <c r="I8" s="35">
        <v>0</v>
      </c>
      <c r="J8" s="35">
        <v>3.33</v>
      </c>
      <c r="K8" s="35">
        <v>0</v>
      </c>
      <c r="L8" s="36">
        <v>3.3</v>
      </c>
      <c r="M8" s="20" t="s">
        <v>3</v>
      </c>
    </row>
    <row r="9" spans="1:13" x14ac:dyDescent="0.25">
      <c r="A9" t="s">
        <v>19</v>
      </c>
      <c r="B9" t="s">
        <v>20</v>
      </c>
      <c r="C9" s="3" t="s">
        <v>18</v>
      </c>
      <c r="D9" t="s">
        <v>1420</v>
      </c>
      <c r="E9" s="34" t="s">
        <v>1532</v>
      </c>
      <c r="F9" s="35">
        <v>0</v>
      </c>
      <c r="G9" s="35">
        <v>0</v>
      </c>
      <c r="H9" s="35">
        <v>0</v>
      </c>
      <c r="I9" s="35">
        <v>0</v>
      </c>
      <c r="J9" s="35">
        <v>0</v>
      </c>
      <c r="K9" s="35">
        <v>0</v>
      </c>
      <c r="L9" s="36">
        <v>0</v>
      </c>
      <c r="M9" s="20" t="s">
        <v>3</v>
      </c>
    </row>
    <row r="10" spans="1:13" x14ac:dyDescent="0.25">
      <c r="A10" t="s">
        <v>22</v>
      </c>
      <c r="B10" t="s">
        <v>23</v>
      </c>
      <c r="C10" s="3" t="s">
        <v>21</v>
      </c>
      <c r="D10" t="s">
        <v>1423</v>
      </c>
      <c r="E10" s="34" t="s">
        <v>1532</v>
      </c>
      <c r="F10" s="35">
        <v>0</v>
      </c>
      <c r="G10" s="35">
        <v>0</v>
      </c>
      <c r="H10" s="35">
        <v>0</v>
      </c>
      <c r="I10" s="35">
        <v>0</v>
      </c>
      <c r="J10" s="35">
        <v>0</v>
      </c>
      <c r="K10" s="35">
        <v>0</v>
      </c>
      <c r="L10" s="36">
        <v>0</v>
      </c>
      <c r="M10" s="20" t="s">
        <v>3</v>
      </c>
    </row>
    <row r="11" spans="1:13" x14ac:dyDescent="0.25">
      <c r="A11" t="s">
        <v>25</v>
      </c>
      <c r="B11" t="s">
        <v>26</v>
      </c>
      <c r="C11" s="3" t="s">
        <v>24</v>
      </c>
      <c r="D11" t="s">
        <v>1424</v>
      </c>
      <c r="E11" s="34" t="s">
        <v>1532</v>
      </c>
      <c r="F11" s="35">
        <v>0</v>
      </c>
      <c r="G11" s="35">
        <v>0</v>
      </c>
      <c r="H11" s="35">
        <v>0</v>
      </c>
      <c r="I11" s="35">
        <v>0</v>
      </c>
      <c r="J11" s="35">
        <v>0</v>
      </c>
      <c r="K11" s="35">
        <v>0</v>
      </c>
      <c r="L11" s="36">
        <v>0</v>
      </c>
      <c r="M11" s="20" t="s">
        <v>3</v>
      </c>
    </row>
    <row r="12" spans="1:13" x14ac:dyDescent="0.25">
      <c r="A12" t="s">
        <v>28</v>
      </c>
      <c r="B12" t="s">
        <v>29</v>
      </c>
      <c r="C12" s="3" t="s">
        <v>27</v>
      </c>
      <c r="D12" t="s">
        <v>1425</v>
      </c>
      <c r="E12" s="34" t="s">
        <v>1532</v>
      </c>
      <c r="F12" s="35">
        <v>0</v>
      </c>
      <c r="G12" s="35">
        <v>0</v>
      </c>
      <c r="H12" s="35">
        <v>0</v>
      </c>
      <c r="I12" s="35">
        <v>0</v>
      </c>
      <c r="J12" s="35">
        <v>0</v>
      </c>
      <c r="K12" s="35">
        <v>0</v>
      </c>
      <c r="L12" s="36">
        <v>0</v>
      </c>
      <c r="M12" s="20" t="s">
        <v>3</v>
      </c>
    </row>
    <row r="13" spans="1:13" x14ac:dyDescent="0.25">
      <c r="A13" t="s">
        <v>31</v>
      </c>
      <c r="B13" t="s">
        <v>23</v>
      </c>
      <c r="C13" s="3" t="s">
        <v>30</v>
      </c>
      <c r="D13" t="s">
        <v>1423</v>
      </c>
      <c r="E13" s="34" t="s">
        <v>1532</v>
      </c>
      <c r="F13" s="35">
        <v>0</v>
      </c>
      <c r="G13" s="35">
        <v>0</v>
      </c>
      <c r="H13" s="35">
        <v>0</v>
      </c>
      <c r="I13" s="35">
        <v>0</v>
      </c>
      <c r="J13" s="35">
        <v>0</v>
      </c>
      <c r="K13" s="35">
        <v>0</v>
      </c>
      <c r="L13" s="36">
        <v>0</v>
      </c>
      <c r="M13" s="20" t="s">
        <v>3</v>
      </c>
    </row>
    <row r="14" spans="1:13" x14ac:dyDescent="0.25">
      <c r="A14" t="s">
        <v>33</v>
      </c>
      <c r="B14" t="s">
        <v>34</v>
      </c>
      <c r="C14" s="3" t="s">
        <v>32</v>
      </c>
      <c r="D14" t="s">
        <v>1425</v>
      </c>
      <c r="E14" s="34" t="s">
        <v>1532</v>
      </c>
      <c r="F14" s="35">
        <v>0</v>
      </c>
      <c r="G14" s="35">
        <v>0</v>
      </c>
      <c r="H14" s="35">
        <v>0</v>
      </c>
      <c r="I14" s="35">
        <v>6.67</v>
      </c>
      <c r="J14" s="35">
        <v>6.67</v>
      </c>
      <c r="K14" s="35">
        <v>0</v>
      </c>
      <c r="L14" s="36">
        <v>13.3</v>
      </c>
      <c r="M14" s="20" t="s">
        <v>3</v>
      </c>
    </row>
    <row r="15" spans="1:13" x14ac:dyDescent="0.25">
      <c r="A15" t="s">
        <v>36</v>
      </c>
      <c r="B15" t="s">
        <v>37</v>
      </c>
      <c r="C15" s="3" t="s">
        <v>35</v>
      </c>
      <c r="D15" t="s">
        <v>1426</v>
      </c>
      <c r="E15" s="34" t="s">
        <v>1532</v>
      </c>
      <c r="F15" s="35">
        <v>0</v>
      </c>
      <c r="G15" s="35">
        <v>0</v>
      </c>
      <c r="H15" s="35">
        <v>0</v>
      </c>
      <c r="I15" s="35">
        <v>0</v>
      </c>
      <c r="J15" s="35">
        <v>0</v>
      </c>
      <c r="K15" s="35">
        <v>0</v>
      </c>
      <c r="L15" s="36">
        <v>0</v>
      </c>
      <c r="M15" s="20" t="s">
        <v>3</v>
      </c>
    </row>
    <row r="16" spans="1:13" x14ac:dyDescent="0.25">
      <c r="A16" t="s">
        <v>39</v>
      </c>
      <c r="B16" t="s">
        <v>40</v>
      </c>
      <c r="C16" s="3" t="s">
        <v>38</v>
      </c>
      <c r="D16" t="s">
        <v>1423</v>
      </c>
      <c r="E16" s="34" t="s">
        <v>1532</v>
      </c>
      <c r="F16" s="35">
        <v>0</v>
      </c>
      <c r="G16" s="35">
        <v>0</v>
      </c>
      <c r="H16" s="35">
        <v>0</v>
      </c>
      <c r="I16" s="35">
        <v>0</v>
      </c>
      <c r="J16" s="35">
        <v>3.33</v>
      </c>
      <c r="K16" s="35">
        <v>0</v>
      </c>
      <c r="L16" s="36">
        <v>3.3</v>
      </c>
      <c r="M16" s="20" t="s">
        <v>3</v>
      </c>
    </row>
    <row r="17" spans="1:13" x14ac:dyDescent="0.25">
      <c r="A17" t="s">
        <v>42</v>
      </c>
      <c r="B17" t="s">
        <v>43</v>
      </c>
      <c r="C17" s="3" t="s">
        <v>41</v>
      </c>
      <c r="D17" t="s">
        <v>1423</v>
      </c>
      <c r="E17" s="34" t="s">
        <v>1532</v>
      </c>
      <c r="F17" s="35">
        <v>0</v>
      </c>
      <c r="G17" s="35">
        <v>0</v>
      </c>
      <c r="H17" s="35">
        <v>0</v>
      </c>
      <c r="I17" s="35">
        <v>0</v>
      </c>
      <c r="J17" s="35">
        <v>0</v>
      </c>
      <c r="K17" s="35">
        <v>0</v>
      </c>
      <c r="L17" s="36">
        <v>0</v>
      </c>
      <c r="M17" s="20" t="s">
        <v>3</v>
      </c>
    </row>
    <row r="18" spans="1:13" x14ac:dyDescent="0.25">
      <c r="A18" t="s">
        <v>45</v>
      </c>
      <c r="B18" t="s">
        <v>46</v>
      </c>
      <c r="C18" s="3" t="s">
        <v>44</v>
      </c>
      <c r="D18" t="s">
        <v>1427</v>
      </c>
      <c r="E18" s="34" t="s">
        <v>1532</v>
      </c>
      <c r="F18" s="35">
        <v>0</v>
      </c>
      <c r="G18" s="35">
        <v>0</v>
      </c>
      <c r="H18" s="35">
        <v>0</v>
      </c>
      <c r="I18" s="35">
        <v>0</v>
      </c>
      <c r="J18" s="35">
        <v>3.33</v>
      </c>
      <c r="K18" s="35">
        <v>0</v>
      </c>
      <c r="L18" s="36">
        <v>3.3</v>
      </c>
      <c r="M18" s="20" t="s">
        <v>3</v>
      </c>
    </row>
    <row r="19" spans="1:13" x14ac:dyDescent="0.25">
      <c r="A19" t="s">
        <v>48</v>
      </c>
      <c r="B19" t="s">
        <v>49</v>
      </c>
      <c r="C19" s="3" t="s">
        <v>47</v>
      </c>
      <c r="D19" t="s">
        <v>1428</v>
      </c>
      <c r="E19" s="34" t="s">
        <v>1532</v>
      </c>
      <c r="F19" s="35">
        <v>0</v>
      </c>
      <c r="G19" s="35">
        <v>0</v>
      </c>
      <c r="H19" s="35">
        <v>0</v>
      </c>
      <c r="I19" s="35">
        <v>0</v>
      </c>
      <c r="J19" s="35">
        <v>0</v>
      </c>
      <c r="K19" s="35">
        <v>0</v>
      </c>
      <c r="L19" s="36">
        <v>0</v>
      </c>
      <c r="M19" s="20" t="s">
        <v>3</v>
      </c>
    </row>
    <row r="20" spans="1:13" x14ac:dyDescent="0.25">
      <c r="A20" t="s">
        <v>51</v>
      </c>
      <c r="B20" t="s">
        <v>23</v>
      </c>
      <c r="C20" s="3" t="s">
        <v>50</v>
      </c>
      <c r="D20" t="s">
        <v>1423</v>
      </c>
      <c r="E20" s="34" t="s">
        <v>1532</v>
      </c>
      <c r="F20" s="35">
        <v>0</v>
      </c>
      <c r="G20" s="35">
        <v>0</v>
      </c>
      <c r="H20" s="35">
        <v>6.67</v>
      </c>
      <c r="I20" s="35">
        <v>0</v>
      </c>
      <c r="J20" s="35">
        <v>0</v>
      </c>
      <c r="K20" s="35">
        <v>0</v>
      </c>
      <c r="L20" s="36">
        <v>6.7</v>
      </c>
      <c r="M20" s="20" t="s">
        <v>3</v>
      </c>
    </row>
    <row r="21" spans="1:13" x14ac:dyDescent="0.25">
      <c r="A21" t="s">
        <v>53</v>
      </c>
      <c r="B21" t="s">
        <v>49</v>
      </c>
      <c r="C21" s="3" t="s">
        <v>52</v>
      </c>
      <c r="D21" t="s">
        <v>1428</v>
      </c>
      <c r="E21" s="34" t="s">
        <v>1532</v>
      </c>
      <c r="F21" s="35">
        <v>25</v>
      </c>
      <c r="G21" s="35">
        <v>8.33</v>
      </c>
      <c r="H21" s="35">
        <v>6.67</v>
      </c>
      <c r="I21" s="35">
        <v>10</v>
      </c>
      <c r="J21" s="35">
        <v>10</v>
      </c>
      <c r="K21" s="35">
        <v>10</v>
      </c>
      <c r="L21" s="36">
        <v>70</v>
      </c>
      <c r="M21" s="20" t="s">
        <v>0</v>
      </c>
    </row>
    <row r="22" spans="1:13" x14ac:dyDescent="0.25">
      <c r="A22" t="s">
        <v>55</v>
      </c>
      <c r="B22" t="s">
        <v>56</v>
      </c>
      <c r="C22" s="3" t="s">
        <v>54</v>
      </c>
      <c r="D22" t="s">
        <v>1422</v>
      </c>
      <c r="E22" s="34" t="s">
        <v>1532</v>
      </c>
      <c r="F22" s="35">
        <v>0</v>
      </c>
      <c r="G22" s="35">
        <v>0</v>
      </c>
      <c r="H22" s="35">
        <v>0</v>
      </c>
      <c r="I22" s="35">
        <v>0</v>
      </c>
      <c r="J22" s="35">
        <v>0</v>
      </c>
      <c r="K22" s="35">
        <v>0</v>
      </c>
      <c r="L22" s="36">
        <v>0</v>
      </c>
      <c r="M22" s="20" t="s">
        <v>3</v>
      </c>
    </row>
    <row r="23" spans="1:13" x14ac:dyDescent="0.25">
      <c r="A23" t="s">
        <v>58</v>
      </c>
      <c r="B23" t="s">
        <v>59</v>
      </c>
      <c r="C23" s="3" t="s">
        <v>57</v>
      </c>
      <c r="D23" t="s">
        <v>1420</v>
      </c>
      <c r="E23" s="34" t="s">
        <v>1532</v>
      </c>
      <c r="F23" s="35">
        <v>0</v>
      </c>
      <c r="G23" s="35">
        <v>0</v>
      </c>
      <c r="H23" s="35">
        <v>6.67</v>
      </c>
      <c r="I23" s="35">
        <v>0</v>
      </c>
      <c r="J23" s="35">
        <v>0</v>
      </c>
      <c r="K23" s="35">
        <v>0</v>
      </c>
      <c r="L23" s="36">
        <v>6.7</v>
      </c>
      <c r="M23" s="20" t="s">
        <v>3</v>
      </c>
    </row>
    <row r="24" spans="1:13" x14ac:dyDescent="0.25">
      <c r="A24" t="s">
        <v>61</v>
      </c>
      <c r="B24" t="s">
        <v>40</v>
      </c>
      <c r="C24" s="3" t="s">
        <v>60</v>
      </c>
      <c r="D24" t="s">
        <v>1423</v>
      </c>
      <c r="E24" s="34" t="s">
        <v>1532</v>
      </c>
      <c r="F24" s="35">
        <v>0</v>
      </c>
      <c r="G24" s="35">
        <v>0</v>
      </c>
      <c r="H24" s="35">
        <v>0</v>
      </c>
      <c r="I24" s="35">
        <v>0</v>
      </c>
      <c r="J24" s="35">
        <v>3.33</v>
      </c>
      <c r="K24" s="35">
        <v>0</v>
      </c>
      <c r="L24" s="36">
        <v>3.3</v>
      </c>
      <c r="M24" s="20" t="s">
        <v>3</v>
      </c>
    </row>
    <row r="25" spans="1:13" x14ac:dyDescent="0.25">
      <c r="A25" t="s">
        <v>63</v>
      </c>
      <c r="B25" t="s">
        <v>64</v>
      </c>
      <c r="C25" s="3" t="s">
        <v>62</v>
      </c>
      <c r="D25" t="s">
        <v>1429</v>
      </c>
      <c r="E25" s="34" t="s">
        <v>1532</v>
      </c>
      <c r="F25" s="35">
        <v>0</v>
      </c>
      <c r="G25" s="35">
        <v>0</v>
      </c>
      <c r="H25" s="35">
        <v>0</v>
      </c>
      <c r="I25" s="35">
        <v>0</v>
      </c>
      <c r="J25" s="35">
        <v>0</v>
      </c>
      <c r="K25" s="35">
        <v>0</v>
      </c>
      <c r="L25" s="36">
        <v>0</v>
      </c>
      <c r="M25" s="20" t="s">
        <v>3</v>
      </c>
    </row>
    <row r="26" spans="1:13" x14ac:dyDescent="0.25">
      <c r="A26" t="s">
        <v>66</v>
      </c>
      <c r="B26" t="s">
        <v>67</v>
      </c>
      <c r="C26" s="3" t="s">
        <v>65</v>
      </c>
      <c r="D26" t="s">
        <v>1424</v>
      </c>
      <c r="E26" s="34" t="s">
        <v>1532</v>
      </c>
      <c r="F26" s="35">
        <v>0</v>
      </c>
      <c r="G26" s="35">
        <v>0</v>
      </c>
      <c r="H26" s="35">
        <v>0</v>
      </c>
      <c r="I26" s="35">
        <v>0</v>
      </c>
      <c r="J26" s="35">
        <v>0</v>
      </c>
      <c r="K26" s="35">
        <v>0</v>
      </c>
      <c r="L26" s="36">
        <v>0</v>
      </c>
      <c r="M26" s="20" t="s">
        <v>3</v>
      </c>
    </row>
    <row r="27" spans="1:13" x14ac:dyDescent="0.25">
      <c r="A27" t="s">
        <v>69</v>
      </c>
      <c r="B27" t="s">
        <v>14</v>
      </c>
      <c r="C27" s="3" t="s">
        <v>68</v>
      </c>
      <c r="D27" t="s">
        <v>1420</v>
      </c>
      <c r="E27" s="34" t="s">
        <v>1532</v>
      </c>
      <c r="F27" s="35">
        <v>0</v>
      </c>
      <c r="G27" s="35">
        <v>0</v>
      </c>
      <c r="H27" s="35">
        <v>0</v>
      </c>
      <c r="I27" s="35">
        <v>10</v>
      </c>
      <c r="J27" s="35">
        <v>10</v>
      </c>
      <c r="K27" s="35">
        <v>0</v>
      </c>
      <c r="L27" s="36">
        <v>20</v>
      </c>
      <c r="M27" s="20" t="s">
        <v>3</v>
      </c>
    </row>
    <row r="28" spans="1:13" x14ac:dyDescent="0.25">
      <c r="A28" t="s">
        <v>71</v>
      </c>
      <c r="B28" t="s">
        <v>72</v>
      </c>
      <c r="C28" s="3" t="s">
        <v>70</v>
      </c>
      <c r="D28" t="s">
        <v>1429</v>
      </c>
      <c r="E28" s="34" t="s">
        <v>1532</v>
      </c>
      <c r="F28" s="35">
        <v>0</v>
      </c>
      <c r="G28" s="35">
        <v>0</v>
      </c>
      <c r="H28" s="35">
        <v>0</v>
      </c>
      <c r="I28" s="35">
        <v>0</v>
      </c>
      <c r="J28" s="35">
        <v>0</v>
      </c>
      <c r="K28" s="35">
        <v>0</v>
      </c>
      <c r="L28" s="36">
        <v>0</v>
      </c>
      <c r="M28" s="20" t="s">
        <v>3</v>
      </c>
    </row>
    <row r="29" spans="1:13" x14ac:dyDescent="0.25">
      <c r="A29" t="s">
        <v>74</v>
      </c>
      <c r="B29" t="s">
        <v>75</v>
      </c>
      <c r="C29" s="3" t="s">
        <v>73</v>
      </c>
      <c r="D29" t="s">
        <v>1425</v>
      </c>
      <c r="E29" s="34" t="s">
        <v>1532</v>
      </c>
      <c r="F29" s="35">
        <v>0</v>
      </c>
      <c r="G29" s="35">
        <v>0</v>
      </c>
      <c r="H29" s="35">
        <v>0</v>
      </c>
      <c r="I29" s="35">
        <v>0</v>
      </c>
      <c r="J29" s="35">
        <v>0</v>
      </c>
      <c r="K29" s="35">
        <v>0</v>
      </c>
      <c r="L29" s="36">
        <v>0</v>
      </c>
      <c r="M29" s="20" t="s">
        <v>3</v>
      </c>
    </row>
    <row r="30" spans="1:13" x14ac:dyDescent="0.25">
      <c r="A30" t="s">
        <v>77</v>
      </c>
      <c r="B30" t="s">
        <v>78</v>
      </c>
      <c r="C30" s="3" t="s">
        <v>76</v>
      </c>
      <c r="D30" t="s">
        <v>1427</v>
      </c>
      <c r="E30" s="34" t="s">
        <v>1532</v>
      </c>
      <c r="F30" s="35">
        <v>0</v>
      </c>
      <c r="G30" s="35">
        <v>0</v>
      </c>
      <c r="H30" s="35">
        <v>0</v>
      </c>
      <c r="I30" s="35">
        <v>0</v>
      </c>
      <c r="J30" s="35">
        <v>0</v>
      </c>
      <c r="K30" s="35">
        <v>0</v>
      </c>
      <c r="L30" s="36">
        <v>0</v>
      </c>
      <c r="M30" s="20" t="s">
        <v>3</v>
      </c>
    </row>
    <row r="31" spans="1:13" x14ac:dyDescent="0.25">
      <c r="A31" t="s">
        <v>80</v>
      </c>
      <c r="B31" t="s">
        <v>81</v>
      </c>
      <c r="C31" s="3" t="s">
        <v>79</v>
      </c>
      <c r="D31" t="s">
        <v>1426</v>
      </c>
      <c r="E31" s="34" t="s">
        <v>1532</v>
      </c>
      <c r="F31" s="35">
        <v>0</v>
      </c>
      <c r="G31" s="35">
        <v>8.33</v>
      </c>
      <c r="H31" s="35">
        <v>0</v>
      </c>
      <c r="I31" s="35">
        <v>6.67</v>
      </c>
      <c r="J31" s="35">
        <v>6.67</v>
      </c>
      <c r="K31" s="35">
        <v>0</v>
      </c>
      <c r="L31" s="36">
        <v>21.7</v>
      </c>
      <c r="M31" s="20" t="s">
        <v>3</v>
      </c>
    </row>
    <row r="32" spans="1:13" x14ac:dyDescent="0.25">
      <c r="A32" t="s">
        <v>83</v>
      </c>
      <c r="B32" t="s">
        <v>84</v>
      </c>
      <c r="C32" s="3" t="s">
        <v>82</v>
      </c>
      <c r="D32" t="s">
        <v>1424</v>
      </c>
      <c r="E32" s="34" t="s">
        <v>1532</v>
      </c>
      <c r="F32" s="35">
        <v>0</v>
      </c>
      <c r="G32" s="35">
        <v>0</v>
      </c>
      <c r="H32" s="35">
        <v>0</v>
      </c>
      <c r="I32" s="35">
        <v>0</v>
      </c>
      <c r="J32" s="35">
        <v>3.33</v>
      </c>
      <c r="K32" s="35">
        <v>0</v>
      </c>
      <c r="L32" s="36">
        <v>3.3</v>
      </c>
      <c r="M32" s="20" t="s">
        <v>3</v>
      </c>
    </row>
    <row r="33" spans="1:13" x14ac:dyDescent="0.25">
      <c r="A33" t="s">
        <v>86</v>
      </c>
      <c r="B33" t="s">
        <v>14</v>
      </c>
      <c r="C33" s="3" t="s">
        <v>85</v>
      </c>
      <c r="D33" t="s">
        <v>1420</v>
      </c>
      <c r="E33" s="34" t="s">
        <v>1532</v>
      </c>
      <c r="F33" s="35">
        <v>0</v>
      </c>
      <c r="G33" s="35">
        <v>0</v>
      </c>
      <c r="H33" s="35">
        <v>0</v>
      </c>
      <c r="I33" s="35">
        <v>0</v>
      </c>
      <c r="J33" s="35">
        <v>0</v>
      </c>
      <c r="K33" s="35">
        <v>0</v>
      </c>
      <c r="L33" s="36">
        <v>0</v>
      </c>
      <c r="M33" s="20" t="s">
        <v>3</v>
      </c>
    </row>
    <row r="34" spans="1:13" x14ac:dyDescent="0.25">
      <c r="A34" t="s">
        <v>88</v>
      </c>
      <c r="B34" t="s">
        <v>89</v>
      </c>
      <c r="C34" s="3" t="s">
        <v>87</v>
      </c>
      <c r="D34" t="s">
        <v>1425</v>
      </c>
      <c r="E34" s="34" t="s">
        <v>1532</v>
      </c>
      <c r="F34" s="35">
        <v>0</v>
      </c>
      <c r="G34" s="35">
        <v>0</v>
      </c>
      <c r="H34" s="35">
        <v>0</v>
      </c>
      <c r="I34" s="35">
        <v>3.33</v>
      </c>
      <c r="J34" s="35">
        <v>6.67</v>
      </c>
      <c r="K34" s="35">
        <v>0</v>
      </c>
      <c r="L34" s="36">
        <v>10</v>
      </c>
      <c r="M34" s="20" t="s">
        <v>3</v>
      </c>
    </row>
    <row r="35" spans="1:13" x14ac:dyDescent="0.25">
      <c r="A35" t="s">
        <v>91</v>
      </c>
      <c r="B35" t="s">
        <v>49</v>
      </c>
      <c r="C35" s="3" t="s">
        <v>90</v>
      </c>
      <c r="D35" t="s">
        <v>1428</v>
      </c>
      <c r="E35" s="34" t="s">
        <v>1532</v>
      </c>
      <c r="F35" s="35">
        <v>0</v>
      </c>
      <c r="G35" s="35">
        <v>0</v>
      </c>
      <c r="H35" s="35">
        <v>0</v>
      </c>
      <c r="I35" s="35">
        <v>0</v>
      </c>
      <c r="J35" s="35">
        <v>0</v>
      </c>
      <c r="K35" s="35">
        <v>0</v>
      </c>
      <c r="L35" s="36">
        <v>0</v>
      </c>
      <c r="M35" s="20" t="s">
        <v>3</v>
      </c>
    </row>
    <row r="36" spans="1:13" x14ac:dyDescent="0.25">
      <c r="A36" t="s">
        <v>93</v>
      </c>
      <c r="B36" t="s">
        <v>20</v>
      </c>
      <c r="C36" s="3" t="s">
        <v>92</v>
      </c>
      <c r="D36" t="s">
        <v>1420</v>
      </c>
      <c r="E36" s="34" t="s">
        <v>1532</v>
      </c>
      <c r="F36" s="35">
        <v>0</v>
      </c>
      <c r="G36" s="35">
        <v>0</v>
      </c>
      <c r="H36" s="35">
        <v>0</v>
      </c>
      <c r="I36" s="35">
        <v>6.67</v>
      </c>
      <c r="J36" s="35">
        <v>6.67</v>
      </c>
      <c r="K36" s="35">
        <v>0</v>
      </c>
      <c r="L36" s="36">
        <v>13.3</v>
      </c>
      <c r="M36" s="20" t="s">
        <v>3</v>
      </c>
    </row>
    <row r="37" spans="1:13" x14ac:dyDescent="0.25">
      <c r="A37" t="s">
        <v>95</v>
      </c>
      <c r="B37" t="s">
        <v>96</v>
      </c>
      <c r="C37" s="3" t="s">
        <v>94</v>
      </c>
      <c r="D37" t="s">
        <v>1428</v>
      </c>
      <c r="E37" s="34" t="s">
        <v>1532</v>
      </c>
      <c r="F37" s="35">
        <v>0</v>
      </c>
      <c r="G37" s="35">
        <v>0</v>
      </c>
      <c r="H37" s="35">
        <v>0</v>
      </c>
      <c r="I37" s="35">
        <v>0</v>
      </c>
      <c r="J37" s="35">
        <v>3.33</v>
      </c>
      <c r="K37" s="35">
        <v>0</v>
      </c>
      <c r="L37" s="36">
        <v>3.3</v>
      </c>
      <c r="M37" s="20" t="s">
        <v>3</v>
      </c>
    </row>
    <row r="38" spans="1:13" x14ac:dyDescent="0.25">
      <c r="A38" t="s">
        <v>98</v>
      </c>
      <c r="B38" t="s">
        <v>99</v>
      </c>
      <c r="C38" s="3" t="s">
        <v>97</v>
      </c>
      <c r="D38" t="s">
        <v>1427</v>
      </c>
      <c r="E38" s="34" t="s">
        <v>1532</v>
      </c>
      <c r="F38" s="35">
        <v>0</v>
      </c>
      <c r="G38" s="35">
        <v>0</v>
      </c>
      <c r="H38" s="35">
        <v>0</v>
      </c>
      <c r="I38" s="35">
        <v>0</v>
      </c>
      <c r="J38" s="35">
        <v>0</v>
      </c>
      <c r="K38" s="35">
        <v>0</v>
      </c>
      <c r="L38" s="36">
        <v>0</v>
      </c>
      <c r="M38" s="20" t="s">
        <v>3</v>
      </c>
    </row>
    <row r="39" spans="1:13" x14ac:dyDescent="0.25">
      <c r="A39" t="s">
        <v>101</v>
      </c>
      <c r="B39" t="s">
        <v>102</v>
      </c>
      <c r="C39" s="3" t="s">
        <v>100</v>
      </c>
      <c r="D39" t="s">
        <v>1424</v>
      </c>
      <c r="E39" s="34" t="s">
        <v>1532</v>
      </c>
      <c r="F39" s="35">
        <v>0</v>
      </c>
      <c r="G39" s="35">
        <v>0</v>
      </c>
      <c r="H39" s="35">
        <v>0</v>
      </c>
      <c r="I39" s="35">
        <v>3.33</v>
      </c>
      <c r="J39" s="35">
        <v>3.33</v>
      </c>
      <c r="K39" s="35">
        <v>0</v>
      </c>
      <c r="L39" s="36">
        <v>6.7</v>
      </c>
      <c r="M39" s="20" t="s">
        <v>3</v>
      </c>
    </row>
    <row r="40" spans="1:13" x14ac:dyDescent="0.25">
      <c r="A40" t="s">
        <v>104</v>
      </c>
      <c r="B40" t="s">
        <v>105</v>
      </c>
      <c r="C40" s="3" t="s">
        <v>103</v>
      </c>
      <c r="D40" t="s">
        <v>1423</v>
      </c>
      <c r="E40" s="34" t="s">
        <v>1532</v>
      </c>
      <c r="F40" s="35">
        <v>0</v>
      </c>
      <c r="G40" s="35">
        <v>0</v>
      </c>
      <c r="H40" s="35">
        <v>6.67</v>
      </c>
      <c r="I40" s="35">
        <v>0</v>
      </c>
      <c r="J40" s="35">
        <v>0</v>
      </c>
      <c r="K40" s="35">
        <v>0</v>
      </c>
      <c r="L40" s="36">
        <v>6.7</v>
      </c>
      <c r="M40" s="20" t="s">
        <v>3</v>
      </c>
    </row>
    <row r="41" spans="1:13" x14ac:dyDescent="0.25">
      <c r="A41" t="s">
        <v>107</v>
      </c>
      <c r="B41" t="s">
        <v>34</v>
      </c>
      <c r="C41" s="3" t="s">
        <v>106</v>
      </c>
      <c r="D41" t="s">
        <v>1425</v>
      </c>
      <c r="E41" s="34" t="s">
        <v>1532</v>
      </c>
      <c r="F41" s="35">
        <v>0</v>
      </c>
      <c r="G41" s="35">
        <v>0</v>
      </c>
      <c r="H41" s="35">
        <v>0</v>
      </c>
      <c r="I41" s="35">
        <v>3.33</v>
      </c>
      <c r="J41" s="35">
        <v>0</v>
      </c>
      <c r="K41" s="35">
        <v>0</v>
      </c>
      <c r="L41" s="36">
        <v>3.3</v>
      </c>
      <c r="M41" s="20" t="s">
        <v>3</v>
      </c>
    </row>
    <row r="42" spans="1:13" x14ac:dyDescent="0.25">
      <c r="A42" t="s">
        <v>109</v>
      </c>
      <c r="B42" t="s">
        <v>14</v>
      </c>
      <c r="C42" s="3" t="s">
        <v>108</v>
      </c>
      <c r="D42" t="s">
        <v>1420</v>
      </c>
      <c r="E42" s="34" t="s">
        <v>1532</v>
      </c>
      <c r="F42" s="35">
        <v>0</v>
      </c>
      <c r="G42" s="35">
        <v>0</v>
      </c>
      <c r="H42" s="35">
        <v>0</v>
      </c>
      <c r="I42" s="35">
        <v>3.33</v>
      </c>
      <c r="J42" s="35">
        <v>3.33</v>
      </c>
      <c r="K42" s="35">
        <v>0</v>
      </c>
      <c r="L42" s="36">
        <v>6.7</v>
      </c>
      <c r="M42" s="20" t="s">
        <v>3</v>
      </c>
    </row>
    <row r="43" spans="1:13" x14ac:dyDescent="0.25">
      <c r="A43" t="s">
        <v>111</v>
      </c>
      <c r="B43" t="s">
        <v>49</v>
      </c>
      <c r="C43" s="3" t="s">
        <v>110</v>
      </c>
      <c r="D43" t="s">
        <v>1428</v>
      </c>
      <c r="E43" s="34" t="s">
        <v>1532</v>
      </c>
      <c r="F43" s="35">
        <v>0</v>
      </c>
      <c r="G43" s="35">
        <v>0</v>
      </c>
      <c r="H43" s="35">
        <v>0</v>
      </c>
      <c r="I43" s="35">
        <v>0</v>
      </c>
      <c r="J43" s="35">
        <v>0</v>
      </c>
      <c r="K43" s="35">
        <v>0</v>
      </c>
      <c r="L43" s="36">
        <v>0</v>
      </c>
      <c r="M43" s="20" t="s">
        <v>3</v>
      </c>
    </row>
    <row r="44" spans="1:13" x14ac:dyDescent="0.25">
      <c r="A44" t="s">
        <v>113</v>
      </c>
      <c r="B44" t="s">
        <v>49</v>
      </c>
      <c r="C44" s="3" t="s">
        <v>112</v>
      </c>
      <c r="D44" t="s">
        <v>1428</v>
      </c>
      <c r="E44" s="34" t="s">
        <v>1532</v>
      </c>
      <c r="F44" s="35">
        <v>8.33</v>
      </c>
      <c r="G44" s="35">
        <v>0</v>
      </c>
      <c r="H44" s="35">
        <v>0</v>
      </c>
      <c r="I44" s="35">
        <v>0</v>
      </c>
      <c r="J44" s="35">
        <v>0</v>
      </c>
      <c r="K44" s="35">
        <v>10</v>
      </c>
      <c r="L44" s="36">
        <v>18.3</v>
      </c>
      <c r="M44" s="20" t="s">
        <v>3</v>
      </c>
    </row>
    <row r="45" spans="1:13" x14ac:dyDescent="0.25">
      <c r="A45" t="s">
        <v>115</v>
      </c>
      <c r="B45" t="s">
        <v>72</v>
      </c>
      <c r="C45" s="3" t="s">
        <v>114</v>
      </c>
      <c r="D45" t="s">
        <v>1429</v>
      </c>
      <c r="E45" s="34" t="s">
        <v>1532</v>
      </c>
      <c r="F45" s="35">
        <v>0</v>
      </c>
      <c r="G45" s="35">
        <v>0</v>
      </c>
      <c r="H45" s="35">
        <v>0</v>
      </c>
      <c r="I45" s="35">
        <v>0</v>
      </c>
      <c r="J45" s="35">
        <v>0</v>
      </c>
      <c r="K45" s="35">
        <v>0</v>
      </c>
      <c r="L45" s="36">
        <v>0</v>
      </c>
      <c r="M45" s="20" t="s">
        <v>3</v>
      </c>
    </row>
    <row r="46" spans="1:13" x14ac:dyDescent="0.25">
      <c r="A46" t="s">
        <v>117</v>
      </c>
      <c r="B46" t="s">
        <v>118</v>
      </c>
      <c r="C46" s="3" t="s">
        <v>116</v>
      </c>
      <c r="D46" t="s">
        <v>1426</v>
      </c>
      <c r="E46" s="34" t="s">
        <v>1532</v>
      </c>
      <c r="F46" s="35">
        <v>0</v>
      </c>
      <c r="G46" s="35">
        <v>0</v>
      </c>
      <c r="H46" s="35">
        <v>0</v>
      </c>
      <c r="I46" s="35">
        <v>0</v>
      </c>
      <c r="J46" s="35">
        <v>0</v>
      </c>
      <c r="K46" s="35">
        <v>0</v>
      </c>
      <c r="L46" s="36">
        <v>0</v>
      </c>
      <c r="M46" s="20" t="s">
        <v>3</v>
      </c>
    </row>
    <row r="47" spans="1:13" x14ac:dyDescent="0.25">
      <c r="A47" t="s">
        <v>120</v>
      </c>
      <c r="B47" t="s">
        <v>64</v>
      </c>
      <c r="C47" s="3" t="s">
        <v>119</v>
      </c>
      <c r="D47" t="s">
        <v>1429</v>
      </c>
      <c r="E47" s="34" t="s">
        <v>1532</v>
      </c>
      <c r="F47" s="35">
        <v>8.33</v>
      </c>
      <c r="G47" s="35">
        <v>0</v>
      </c>
      <c r="H47" s="35">
        <v>0</v>
      </c>
      <c r="I47" s="35">
        <v>0</v>
      </c>
      <c r="J47" s="35">
        <v>0</v>
      </c>
      <c r="K47" s="35">
        <v>0</v>
      </c>
      <c r="L47" s="36">
        <v>8.3000000000000007</v>
      </c>
      <c r="M47" s="20" t="s">
        <v>3</v>
      </c>
    </row>
    <row r="48" spans="1:13" x14ac:dyDescent="0.25">
      <c r="A48" t="s">
        <v>122</v>
      </c>
      <c r="B48" t="s">
        <v>81</v>
      </c>
      <c r="C48" s="3" t="s">
        <v>121</v>
      </c>
      <c r="D48" t="s">
        <v>1426</v>
      </c>
      <c r="E48" s="34" t="s">
        <v>1532</v>
      </c>
      <c r="F48" s="35">
        <v>0</v>
      </c>
      <c r="G48" s="35">
        <v>0</v>
      </c>
      <c r="H48" s="35">
        <v>0</v>
      </c>
      <c r="I48" s="35">
        <v>0</v>
      </c>
      <c r="J48" s="35">
        <v>0</v>
      </c>
      <c r="K48" s="35">
        <v>0</v>
      </c>
      <c r="L48" s="36">
        <v>0</v>
      </c>
      <c r="M48" s="20" t="s">
        <v>3</v>
      </c>
    </row>
    <row r="49" spans="1:13" x14ac:dyDescent="0.25">
      <c r="A49" t="s">
        <v>124</v>
      </c>
      <c r="B49" t="s">
        <v>40</v>
      </c>
      <c r="C49" s="3" t="s">
        <v>123</v>
      </c>
      <c r="D49" t="s">
        <v>1423</v>
      </c>
      <c r="E49" s="34" t="s">
        <v>1532</v>
      </c>
      <c r="F49" s="35">
        <v>0</v>
      </c>
      <c r="G49" s="35">
        <v>0</v>
      </c>
      <c r="H49" s="35">
        <v>0</v>
      </c>
      <c r="I49" s="35">
        <v>0</v>
      </c>
      <c r="J49" s="35">
        <v>10</v>
      </c>
      <c r="K49" s="35">
        <v>0</v>
      </c>
      <c r="L49" s="36">
        <v>10</v>
      </c>
      <c r="M49" s="20" t="s">
        <v>3</v>
      </c>
    </row>
    <row r="50" spans="1:13" x14ac:dyDescent="0.25">
      <c r="A50" t="s">
        <v>126</v>
      </c>
      <c r="B50" t="s">
        <v>37</v>
      </c>
      <c r="C50" s="3" t="s">
        <v>125</v>
      </c>
      <c r="D50" t="s">
        <v>1426</v>
      </c>
      <c r="E50" s="34" t="s">
        <v>1532</v>
      </c>
      <c r="F50" s="35">
        <v>0</v>
      </c>
      <c r="G50" s="35">
        <v>0</v>
      </c>
      <c r="H50" s="35">
        <v>6.67</v>
      </c>
      <c r="I50" s="35">
        <v>0</v>
      </c>
      <c r="J50" s="35">
        <v>0</v>
      </c>
      <c r="K50" s="35">
        <v>0</v>
      </c>
      <c r="L50" s="36">
        <v>6.7</v>
      </c>
      <c r="M50" s="20" t="s">
        <v>3</v>
      </c>
    </row>
    <row r="51" spans="1:13" x14ac:dyDescent="0.25">
      <c r="A51" t="s">
        <v>128</v>
      </c>
      <c r="B51" t="s">
        <v>96</v>
      </c>
      <c r="C51" s="3" t="s">
        <v>127</v>
      </c>
      <c r="D51" t="s">
        <v>1428</v>
      </c>
      <c r="E51" s="34" t="s">
        <v>1532</v>
      </c>
      <c r="F51" s="35">
        <v>0</v>
      </c>
      <c r="G51" s="35">
        <v>0</v>
      </c>
      <c r="H51" s="35">
        <v>0</v>
      </c>
      <c r="I51" s="35">
        <v>0</v>
      </c>
      <c r="J51" s="35">
        <v>0</v>
      </c>
      <c r="K51" s="35">
        <v>0</v>
      </c>
      <c r="L51" s="36">
        <v>0</v>
      </c>
      <c r="M51" s="20" t="s">
        <v>3</v>
      </c>
    </row>
    <row r="52" spans="1:13" x14ac:dyDescent="0.25">
      <c r="A52" t="s">
        <v>130</v>
      </c>
      <c r="B52" t="s">
        <v>96</v>
      </c>
      <c r="C52" s="3" t="s">
        <v>129</v>
      </c>
      <c r="D52" t="s">
        <v>1428</v>
      </c>
      <c r="E52" s="34" t="s">
        <v>1532</v>
      </c>
      <c r="F52" s="35">
        <v>0</v>
      </c>
      <c r="G52" s="35">
        <v>0</v>
      </c>
      <c r="H52" s="35">
        <v>6.67</v>
      </c>
      <c r="I52" s="35">
        <v>0</v>
      </c>
      <c r="J52" s="35">
        <v>0</v>
      </c>
      <c r="K52" s="35">
        <v>0</v>
      </c>
      <c r="L52" s="36">
        <v>6.7</v>
      </c>
      <c r="M52" s="20" t="s">
        <v>3</v>
      </c>
    </row>
    <row r="53" spans="1:13" x14ac:dyDescent="0.25">
      <c r="A53" t="s">
        <v>132</v>
      </c>
      <c r="B53" t="s">
        <v>133</v>
      </c>
      <c r="C53" s="3" t="s">
        <v>131</v>
      </c>
      <c r="D53" t="s">
        <v>1423</v>
      </c>
      <c r="E53" s="34" t="s">
        <v>1532</v>
      </c>
      <c r="F53" s="35">
        <v>0</v>
      </c>
      <c r="G53" s="35">
        <v>0</v>
      </c>
      <c r="H53" s="35">
        <v>0</v>
      </c>
      <c r="I53" s="35">
        <v>0</v>
      </c>
      <c r="J53" s="35">
        <v>3.33</v>
      </c>
      <c r="K53" s="35">
        <v>0</v>
      </c>
      <c r="L53" s="36">
        <v>3.3</v>
      </c>
      <c r="M53" s="20" t="s">
        <v>3</v>
      </c>
    </row>
    <row r="54" spans="1:13" x14ac:dyDescent="0.25">
      <c r="A54" t="s">
        <v>135</v>
      </c>
      <c r="B54" t="s">
        <v>84</v>
      </c>
      <c r="C54" s="3" t="s">
        <v>134</v>
      </c>
      <c r="D54" t="s">
        <v>1424</v>
      </c>
      <c r="E54" s="34" t="s">
        <v>1532</v>
      </c>
      <c r="F54" s="35">
        <v>0</v>
      </c>
      <c r="G54" s="35">
        <v>0</v>
      </c>
      <c r="H54" s="35">
        <v>0</v>
      </c>
      <c r="I54" s="35">
        <v>10</v>
      </c>
      <c r="J54" s="35">
        <v>10</v>
      </c>
      <c r="K54" s="35">
        <v>0</v>
      </c>
      <c r="L54" s="36">
        <v>20</v>
      </c>
      <c r="M54" s="20" t="s">
        <v>3</v>
      </c>
    </row>
    <row r="55" spans="1:13" x14ac:dyDescent="0.25">
      <c r="A55" t="s">
        <v>137</v>
      </c>
      <c r="B55" t="s">
        <v>26</v>
      </c>
      <c r="C55" s="3" t="s">
        <v>136</v>
      </c>
      <c r="D55" t="s">
        <v>1424</v>
      </c>
      <c r="E55" s="34" t="s">
        <v>1532</v>
      </c>
      <c r="F55" s="35">
        <v>25</v>
      </c>
      <c r="G55" s="35">
        <v>0</v>
      </c>
      <c r="H55" s="35">
        <v>6.67</v>
      </c>
      <c r="I55" s="35">
        <v>10</v>
      </c>
      <c r="J55" s="35">
        <v>10</v>
      </c>
      <c r="K55" s="35">
        <v>0</v>
      </c>
      <c r="L55" s="36">
        <v>51.7</v>
      </c>
      <c r="M55" s="20" t="s">
        <v>1</v>
      </c>
    </row>
    <row r="56" spans="1:13" x14ac:dyDescent="0.25">
      <c r="A56" t="s">
        <v>139</v>
      </c>
      <c r="B56" t="s">
        <v>26</v>
      </c>
      <c r="C56" s="3" t="s">
        <v>138</v>
      </c>
      <c r="D56" t="s">
        <v>1424</v>
      </c>
      <c r="E56" s="34" t="s">
        <v>1532</v>
      </c>
      <c r="F56" s="35">
        <v>0</v>
      </c>
      <c r="G56" s="35">
        <v>0</v>
      </c>
      <c r="H56" s="35">
        <v>0</v>
      </c>
      <c r="I56" s="35">
        <v>0</v>
      </c>
      <c r="J56" s="35">
        <v>0</v>
      </c>
      <c r="K56" s="35">
        <v>0</v>
      </c>
      <c r="L56" s="36">
        <v>0</v>
      </c>
      <c r="M56" s="20" t="s">
        <v>3</v>
      </c>
    </row>
    <row r="57" spans="1:13" x14ac:dyDescent="0.25">
      <c r="A57" t="s">
        <v>141</v>
      </c>
      <c r="B57" t="s">
        <v>96</v>
      </c>
      <c r="C57" s="3" t="s">
        <v>140</v>
      </c>
      <c r="D57" t="s">
        <v>1428</v>
      </c>
      <c r="E57" s="34" t="s">
        <v>1532</v>
      </c>
      <c r="F57" s="35">
        <v>0</v>
      </c>
      <c r="G57" s="35">
        <v>0</v>
      </c>
      <c r="H57" s="35">
        <v>0</v>
      </c>
      <c r="I57" s="35">
        <v>0</v>
      </c>
      <c r="J57" s="35">
        <v>0</v>
      </c>
      <c r="K57" s="35">
        <v>0</v>
      </c>
      <c r="L57" s="36">
        <v>0</v>
      </c>
      <c r="M57" s="20" t="s">
        <v>3</v>
      </c>
    </row>
    <row r="58" spans="1:13" x14ac:dyDescent="0.25">
      <c r="A58" t="s">
        <v>143</v>
      </c>
      <c r="B58" t="s">
        <v>144</v>
      </c>
      <c r="C58" s="3" t="s">
        <v>142</v>
      </c>
      <c r="D58" t="s">
        <v>1420</v>
      </c>
      <c r="E58" s="34" t="s">
        <v>1532</v>
      </c>
      <c r="F58" s="35">
        <v>0</v>
      </c>
      <c r="G58" s="35">
        <v>0</v>
      </c>
      <c r="H58" s="35">
        <v>0</v>
      </c>
      <c r="I58" s="35">
        <v>10</v>
      </c>
      <c r="J58" s="35">
        <v>10</v>
      </c>
      <c r="K58" s="35">
        <v>0</v>
      </c>
      <c r="L58" s="36">
        <v>20</v>
      </c>
      <c r="M58" s="20" t="s">
        <v>3</v>
      </c>
    </row>
    <row r="59" spans="1:13" x14ac:dyDescent="0.25">
      <c r="A59" t="s">
        <v>146</v>
      </c>
      <c r="B59" t="s">
        <v>64</v>
      </c>
      <c r="C59" s="3" t="s">
        <v>145</v>
      </c>
      <c r="D59" t="s">
        <v>1429</v>
      </c>
      <c r="E59" s="34" t="s">
        <v>1532</v>
      </c>
      <c r="F59" s="35">
        <v>0</v>
      </c>
      <c r="G59" s="35">
        <v>0</v>
      </c>
      <c r="H59" s="35">
        <v>0</v>
      </c>
      <c r="I59" s="35">
        <v>0</v>
      </c>
      <c r="J59" s="35">
        <v>0</v>
      </c>
      <c r="K59" s="35">
        <v>0</v>
      </c>
      <c r="L59" s="36">
        <v>0</v>
      </c>
      <c r="M59" s="20" t="s">
        <v>3</v>
      </c>
    </row>
    <row r="60" spans="1:13" x14ac:dyDescent="0.25">
      <c r="A60" t="s">
        <v>148</v>
      </c>
      <c r="B60" t="s">
        <v>40</v>
      </c>
      <c r="C60" s="3" t="s">
        <v>147</v>
      </c>
      <c r="D60" t="s">
        <v>1423</v>
      </c>
      <c r="E60" s="34" t="s">
        <v>1532</v>
      </c>
      <c r="F60" s="35">
        <v>0</v>
      </c>
      <c r="G60" s="35">
        <v>0</v>
      </c>
      <c r="H60" s="35">
        <v>0</v>
      </c>
      <c r="I60" s="35">
        <v>0</v>
      </c>
      <c r="J60" s="35">
        <v>0</v>
      </c>
      <c r="K60" s="35">
        <v>0</v>
      </c>
      <c r="L60" s="36">
        <v>0</v>
      </c>
      <c r="M60" s="20" t="s">
        <v>3</v>
      </c>
    </row>
    <row r="61" spans="1:13" x14ac:dyDescent="0.25">
      <c r="A61" t="s">
        <v>150</v>
      </c>
      <c r="B61" t="s">
        <v>151</v>
      </c>
      <c r="C61" s="3" t="s">
        <v>149</v>
      </c>
      <c r="D61" t="s">
        <v>1424</v>
      </c>
      <c r="E61" s="34" t="s">
        <v>1532</v>
      </c>
      <c r="F61" s="35">
        <v>0</v>
      </c>
      <c r="G61" s="35">
        <v>0</v>
      </c>
      <c r="H61" s="35">
        <v>0</v>
      </c>
      <c r="I61" s="35">
        <v>0</v>
      </c>
      <c r="J61" s="35">
        <v>0</v>
      </c>
      <c r="K61" s="35">
        <v>0</v>
      </c>
      <c r="L61" s="36">
        <v>0</v>
      </c>
      <c r="M61" s="20" t="s">
        <v>3</v>
      </c>
    </row>
    <row r="62" spans="1:13" x14ac:dyDescent="0.25">
      <c r="A62" t="s">
        <v>153</v>
      </c>
      <c r="B62" t="s">
        <v>154</v>
      </c>
      <c r="C62" t="s">
        <v>152</v>
      </c>
      <c r="D62" t="s">
        <v>1426</v>
      </c>
      <c r="E62" s="34" t="s">
        <v>1532</v>
      </c>
      <c r="F62" s="35">
        <v>0</v>
      </c>
      <c r="G62" s="35">
        <v>0</v>
      </c>
      <c r="H62" s="35">
        <v>0</v>
      </c>
      <c r="I62" s="35">
        <v>0</v>
      </c>
      <c r="J62" s="35">
        <v>3.33</v>
      </c>
      <c r="K62" s="35">
        <v>0</v>
      </c>
      <c r="L62" s="36">
        <v>3.3</v>
      </c>
      <c r="M62" s="20" t="s">
        <v>3</v>
      </c>
    </row>
    <row r="63" spans="1:13" x14ac:dyDescent="0.25">
      <c r="A63" t="s">
        <v>156</v>
      </c>
      <c r="B63" t="s">
        <v>14</v>
      </c>
      <c r="C63" s="3" t="s">
        <v>155</v>
      </c>
      <c r="D63" t="s">
        <v>1420</v>
      </c>
      <c r="E63" s="34" t="s">
        <v>1532</v>
      </c>
      <c r="F63" s="35">
        <v>0</v>
      </c>
      <c r="G63" s="35">
        <v>0</v>
      </c>
      <c r="H63" s="35">
        <v>0</v>
      </c>
      <c r="I63" s="35">
        <v>0</v>
      </c>
      <c r="J63" s="35">
        <v>0</v>
      </c>
      <c r="K63" s="35">
        <v>0</v>
      </c>
      <c r="L63" s="36">
        <v>0</v>
      </c>
      <c r="M63" s="20" t="s">
        <v>3</v>
      </c>
    </row>
    <row r="64" spans="1:13" x14ac:dyDescent="0.25">
      <c r="A64" t="s">
        <v>158</v>
      </c>
      <c r="B64" t="s">
        <v>159</v>
      </c>
      <c r="C64" s="3" t="s">
        <v>157</v>
      </c>
      <c r="D64" t="s">
        <v>1426</v>
      </c>
      <c r="E64" s="34" t="s">
        <v>1532</v>
      </c>
      <c r="F64" s="35">
        <v>0</v>
      </c>
      <c r="G64" s="35">
        <v>0</v>
      </c>
      <c r="H64" s="35">
        <v>0</v>
      </c>
      <c r="I64" s="35">
        <v>0</v>
      </c>
      <c r="J64" s="35">
        <v>0</v>
      </c>
      <c r="K64" s="35">
        <v>0</v>
      </c>
      <c r="L64" s="36">
        <v>0</v>
      </c>
      <c r="M64" s="20" t="s">
        <v>3</v>
      </c>
    </row>
    <row r="65" spans="1:13" x14ac:dyDescent="0.25">
      <c r="A65" t="s">
        <v>161</v>
      </c>
      <c r="B65" t="s">
        <v>49</v>
      </c>
      <c r="C65" s="3" t="s">
        <v>160</v>
      </c>
      <c r="D65" t="s">
        <v>1428</v>
      </c>
      <c r="E65" s="34" t="s">
        <v>1532</v>
      </c>
      <c r="F65" s="35">
        <v>0</v>
      </c>
      <c r="G65" s="35">
        <v>0</v>
      </c>
      <c r="H65" s="35">
        <v>0</v>
      </c>
      <c r="I65" s="35">
        <v>0</v>
      </c>
      <c r="J65" s="35">
        <v>0</v>
      </c>
      <c r="K65" s="35">
        <v>0</v>
      </c>
      <c r="L65" s="36">
        <v>0</v>
      </c>
      <c r="M65" s="20" t="s">
        <v>3</v>
      </c>
    </row>
    <row r="66" spans="1:13" x14ac:dyDescent="0.25">
      <c r="A66" t="s">
        <v>163</v>
      </c>
      <c r="B66" t="s">
        <v>164</v>
      </c>
      <c r="C66" s="3" t="s">
        <v>162</v>
      </c>
      <c r="D66" t="s">
        <v>1429</v>
      </c>
      <c r="E66" s="34" t="s">
        <v>1532</v>
      </c>
      <c r="F66" s="35">
        <v>0</v>
      </c>
      <c r="G66" s="35">
        <v>0</v>
      </c>
      <c r="H66" s="35">
        <v>0</v>
      </c>
      <c r="I66" s="35">
        <v>0</v>
      </c>
      <c r="J66" s="35">
        <v>0</v>
      </c>
      <c r="K66" s="35">
        <v>0</v>
      </c>
      <c r="L66" s="36">
        <v>0</v>
      </c>
      <c r="M66" s="20" t="s">
        <v>3</v>
      </c>
    </row>
    <row r="67" spans="1:13" x14ac:dyDescent="0.25">
      <c r="A67" t="s">
        <v>166</v>
      </c>
      <c r="B67" t="s">
        <v>64</v>
      </c>
      <c r="C67" s="3" t="s">
        <v>165</v>
      </c>
      <c r="D67" t="s">
        <v>1429</v>
      </c>
      <c r="E67" s="34" t="s">
        <v>1532</v>
      </c>
      <c r="F67" s="35">
        <v>0</v>
      </c>
      <c r="G67" s="35">
        <v>0</v>
      </c>
      <c r="H67" s="35">
        <v>6.67</v>
      </c>
      <c r="I67" s="35">
        <v>0</v>
      </c>
      <c r="J67" s="35">
        <v>0</v>
      </c>
      <c r="K67" s="35">
        <v>0</v>
      </c>
      <c r="L67" s="36">
        <v>6.7</v>
      </c>
      <c r="M67" s="20" t="s">
        <v>3</v>
      </c>
    </row>
    <row r="68" spans="1:13" x14ac:dyDescent="0.25">
      <c r="A68" t="s">
        <v>168</v>
      </c>
      <c r="B68" t="s">
        <v>49</v>
      </c>
      <c r="C68" s="3" t="s">
        <v>167</v>
      </c>
      <c r="D68" t="s">
        <v>1428</v>
      </c>
      <c r="E68" s="34" t="s">
        <v>1532</v>
      </c>
      <c r="F68" s="35">
        <v>0</v>
      </c>
      <c r="G68" s="35">
        <v>0</v>
      </c>
      <c r="H68" s="35">
        <v>6.67</v>
      </c>
      <c r="I68" s="35">
        <v>0</v>
      </c>
      <c r="J68" s="35">
        <v>0</v>
      </c>
      <c r="K68" s="35">
        <v>3.33</v>
      </c>
      <c r="L68" s="36">
        <v>10</v>
      </c>
      <c r="M68" s="20" t="s">
        <v>3</v>
      </c>
    </row>
    <row r="69" spans="1:13" x14ac:dyDescent="0.25">
      <c r="A69" t="s">
        <v>170</v>
      </c>
      <c r="B69" t="s">
        <v>171</v>
      </c>
      <c r="C69" s="3" t="s">
        <v>169</v>
      </c>
      <c r="D69" t="s">
        <v>1425</v>
      </c>
      <c r="E69" s="34" t="s">
        <v>1532</v>
      </c>
      <c r="F69" s="35">
        <v>0</v>
      </c>
      <c r="G69" s="35">
        <v>0</v>
      </c>
      <c r="H69" s="35">
        <v>0</v>
      </c>
      <c r="I69" s="35">
        <v>0</v>
      </c>
      <c r="J69" s="35">
        <v>0</v>
      </c>
      <c r="K69" s="35">
        <v>0</v>
      </c>
      <c r="L69" s="36">
        <v>0</v>
      </c>
      <c r="M69" s="20" t="s">
        <v>3</v>
      </c>
    </row>
    <row r="70" spans="1:13" x14ac:dyDescent="0.25">
      <c r="A70" t="s">
        <v>173</v>
      </c>
      <c r="B70" t="s">
        <v>174</v>
      </c>
      <c r="C70" s="3" t="s">
        <v>172</v>
      </c>
      <c r="D70" t="s">
        <v>1422</v>
      </c>
      <c r="E70" s="34" t="s">
        <v>1532</v>
      </c>
      <c r="F70" s="35">
        <v>0</v>
      </c>
      <c r="G70" s="35">
        <v>0</v>
      </c>
      <c r="H70" s="35">
        <v>0</v>
      </c>
      <c r="I70" s="35">
        <v>10</v>
      </c>
      <c r="J70" s="35">
        <v>10</v>
      </c>
      <c r="K70" s="35">
        <v>0</v>
      </c>
      <c r="L70" s="36">
        <v>20</v>
      </c>
      <c r="M70" s="20" t="s">
        <v>3</v>
      </c>
    </row>
    <row r="71" spans="1:13" x14ac:dyDescent="0.25">
      <c r="A71" t="s">
        <v>176</v>
      </c>
      <c r="B71" t="s">
        <v>171</v>
      </c>
      <c r="C71" s="3" t="s">
        <v>175</v>
      </c>
      <c r="D71" t="s">
        <v>1425</v>
      </c>
      <c r="E71" s="34" t="s">
        <v>1532</v>
      </c>
      <c r="F71" s="35">
        <v>0</v>
      </c>
      <c r="G71" s="35">
        <v>0</v>
      </c>
      <c r="H71" s="35">
        <v>0</v>
      </c>
      <c r="I71" s="35">
        <v>0</v>
      </c>
      <c r="J71" s="35">
        <v>0</v>
      </c>
      <c r="K71" s="35">
        <v>0</v>
      </c>
      <c r="L71" s="36">
        <v>0</v>
      </c>
      <c r="M71" s="20" t="s">
        <v>3</v>
      </c>
    </row>
    <row r="72" spans="1:13" x14ac:dyDescent="0.25">
      <c r="A72" t="s">
        <v>178</v>
      </c>
      <c r="B72" t="s">
        <v>133</v>
      </c>
      <c r="C72" s="3" t="s">
        <v>177</v>
      </c>
      <c r="D72" t="s">
        <v>1423</v>
      </c>
      <c r="E72" s="34" t="s">
        <v>1532</v>
      </c>
      <c r="F72" s="35">
        <v>0</v>
      </c>
      <c r="G72" s="35">
        <v>0</v>
      </c>
      <c r="H72" s="35">
        <v>0</v>
      </c>
      <c r="I72" s="35">
        <v>0</v>
      </c>
      <c r="J72" s="35">
        <v>0</v>
      </c>
      <c r="K72" s="35">
        <v>0</v>
      </c>
      <c r="L72" s="36">
        <v>0</v>
      </c>
      <c r="M72" s="20" t="s">
        <v>3</v>
      </c>
    </row>
    <row r="73" spans="1:13" x14ac:dyDescent="0.25">
      <c r="A73" t="s">
        <v>180</v>
      </c>
      <c r="B73" t="s">
        <v>64</v>
      </c>
      <c r="C73" s="3" t="s">
        <v>179</v>
      </c>
      <c r="D73" t="s">
        <v>1429</v>
      </c>
      <c r="E73" s="34" t="s">
        <v>1532</v>
      </c>
      <c r="F73" s="35">
        <v>0</v>
      </c>
      <c r="G73" s="35">
        <v>0</v>
      </c>
      <c r="H73" s="35">
        <v>0</v>
      </c>
      <c r="I73" s="35">
        <v>3.33</v>
      </c>
      <c r="J73" s="35">
        <v>3.33</v>
      </c>
      <c r="K73" s="35">
        <v>0</v>
      </c>
      <c r="L73" s="36">
        <v>6.7</v>
      </c>
      <c r="M73" s="20" t="s">
        <v>3</v>
      </c>
    </row>
    <row r="74" spans="1:13" x14ac:dyDescent="0.25">
      <c r="A74" t="s">
        <v>182</v>
      </c>
      <c r="B74" t="s">
        <v>183</v>
      </c>
      <c r="C74" s="3" t="s">
        <v>181</v>
      </c>
      <c r="D74" t="s">
        <v>1427</v>
      </c>
      <c r="E74" s="34" t="s">
        <v>1532</v>
      </c>
      <c r="F74" s="35">
        <v>0</v>
      </c>
      <c r="G74" s="35">
        <v>0</v>
      </c>
      <c r="H74" s="35">
        <v>6.67</v>
      </c>
      <c r="I74" s="35">
        <v>0</v>
      </c>
      <c r="J74" s="35">
        <v>0</v>
      </c>
      <c r="K74" s="35">
        <v>0</v>
      </c>
      <c r="L74" s="36">
        <v>6.7</v>
      </c>
      <c r="M74" s="20" t="s">
        <v>3</v>
      </c>
    </row>
    <row r="75" spans="1:13" x14ac:dyDescent="0.25">
      <c r="A75" t="s">
        <v>185</v>
      </c>
      <c r="B75" t="s">
        <v>49</v>
      </c>
      <c r="C75" s="3" t="s">
        <v>184</v>
      </c>
      <c r="D75" t="s">
        <v>1428</v>
      </c>
      <c r="E75" s="34" t="s">
        <v>1532</v>
      </c>
      <c r="F75" s="35">
        <v>0</v>
      </c>
      <c r="G75" s="35">
        <v>0</v>
      </c>
      <c r="H75" s="35">
        <v>0</v>
      </c>
      <c r="I75" s="35">
        <v>0</v>
      </c>
      <c r="J75" s="35">
        <v>0</v>
      </c>
      <c r="K75" s="35">
        <v>0</v>
      </c>
      <c r="L75" s="36">
        <v>0</v>
      </c>
      <c r="M75" s="20" t="s">
        <v>3</v>
      </c>
    </row>
    <row r="76" spans="1:13" x14ac:dyDescent="0.25">
      <c r="A76" t="s">
        <v>187</v>
      </c>
      <c r="B76" t="s">
        <v>84</v>
      </c>
      <c r="C76" s="3" t="s">
        <v>186</v>
      </c>
      <c r="D76" t="s">
        <v>1424</v>
      </c>
      <c r="E76" s="34" t="s">
        <v>1532</v>
      </c>
      <c r="F76" s="35">
        <v>0</v>
      </c>
      <c r="G76" s="35">
        <v>0</v>
      </c>
      <c r="H76" s="35">
        <v>0</v>
      </c>
      <c r="I76" s="35">
        <v>0</v>
      </c>
      <c r="J76" s="35">
        <v>0</v>
      </c>
      <c r="K76" s="35">
        <v>0</v>
      </c>
      <c r="L76" s="36">
        <v>0</v>
      </c>
      <c r="M76" s="20" t="s">
        <v>3</v>
      </c>
    </row>
    <row r="77" spans="1:13" x14ac:dyDescent="0.25">
      <c r="A77" t="s">
        <v>189</v>
      </c>
      <c r="B77" t="s">
        <v>190</v>
      </c>
      <c r="C77" s="3" t="s">
        <v>188</v>
      </c>
      <c r="D77" t="s">
        <v>1426</v>
      </c>
      <c r="E77" s="34" t="s">
        <v>1532</v>
      </c>
      <c r="F77" s="35">
        <v>0</v>
      </c>
      <c r="G77" s="35">
        <v>0</v>
      </c>
      <c r="H77" s="35">
        <v>0</v>
      </c>
      <c r="I77" s="35">
        <v>0</v>
      </c>
      <c r="J77" s="35">
        <v>0</v>
      </c>
      <c r="K77" s="35">
        <v>0</v>
      </c>
      <c r="L77" s="36">
        <v>0</v>
      </c>
      <c r="M77" s="20" t="s">
        <v>3</v>
      </c>
    </row>
    <row r="78" spans="1:13" x14ac:dyDescent="0.25">
      <c r="A78" t="s">
        <v>192</v>
      </c>
      <c r="B78" t="s">
        <v>102</v>
      </c>
      <c r="C78" s="3" t="s">
        <v>191</v>
      </c>
      <c r="D78" t="s">
        <v>1424</v>
      </c>
      <c r="E78" s="34" t="s">
        <v>1532</v>
      </c>
      <c r="F78" s="35">
        <v>0</v>
      </c>
      <c r="G78" s="35">
        <v>0</v>
      </c>
      <c r="H78" s="35">
        <v>0</v>
      </c>
      <c r="I78" s="35">
        <v>0</v>
      </c>
      <c r="J78" s="35">
        <v>0</v>
      </c>
      <c r="K78" s="35">
        <v>0</v>
      </c>
      <c r="L78" s="36">
        <v>0</v>
      </c>
      <c r="M78" s="20" t="s">
        <v>3</v>
      </c>
    </row>
    <row r="79" spans="1:13" x14ac:dyDescent="0.25">
      <c r="A79" t="s">
        <v>194</v>
      </c>
      <c r="B79" t="s">
        <v>64</v>
      </c>
      <c r="C79" s="3" t="s">
        <v>193</v>
      </c>
      <c r="D79" t="s">
        <v>1429</v>
      </c>
      <c r="E79" s="34" t="s">
        <v>1532</v>
      </c>
      <c r="F79" s="35">
        <v>0</v>
      </c>
      <c r="G79" s="35">
        <v>0</v>
      </c>
      <c r="H79" s="35">
        <v>0</v>
      </c>
      <c r="I79" s="35">
        <v>0</v>
      </c>
      <c r="J79" s="35">
        <v>0</v>
      </c>
      <c r="K79" s="35">
        <v>0</v>
      </c>
      <c r="L79" s="36">
        <v>0</v>
      </c>
      <c r="M79" s="20" t="s">
        <v>3</v>
      </c>
    </row>
    <row r="80" spans="1:13" x14ac:dyDescent="0.25">
      <c r="A80" t="s">
        <v>196</v>
      </c>
      <c r="B80" t="s">
        <v>34</v>
      </c>
      <c r="C80" s="3" t="s">
        <v>195</v>
      </c>
      <c r="D80" t="s">
        <v>1425</v>
      </c>
      <c r="E80" s="34" t="s">
        <v>1532</v>
      </c>
      <c r="F80" s="35">
        <v>0</v>
      </c>
      <c r="G80" s="35">
        <v>0</v>
      </c>
      <c r="H80" s="35">
        <v>0</v>
      </c>
      <c r="I80" s="35">
        <v>0</v>
      </c>
      <c r="J80" s="35">
        <v>0</v>
      </c>
      <c r="K80" s="35">
        <v>0</v>
      </c>
      <c r="L80" s="36">
        <v>0</v>
      </c>
      <c r="M80" s="20" t="s">
        <v>3</v>
      </c>
    </row>
    <row r="81" spans="1:13" x14ac:dyDescent="0.25">
      <c r="A81" t="s">
        <v>198</v>
      </c>
      <c r="B81" t="s">
        <v>199</v>
      </c>
      <c r="C81" s="3" t="s">
        <v>197</v>
      </c>
      <c r="D81" t="s">
        <v>1424</v>
      </c>
      <c r="E81" s="34" t="s">
        <v>1532</v>
      </c>
      <c r="F81" s="35">
        <v>0</v>
      </c>
      <c r="G81" s="35">
        <v>0</v>
      </c>
      <c r="H81" s="35">
        <v>0</v>
      </c>
      <c r="I81" s="35">
        <v>3.33</v>
      </c>
      <c r="J81" s="35">
        <v>6.67</v>
      </c>
      <c r="K81" s="35">
        <v>0</v>
      </c>
      <c r="L81" s="36">
        <v>10</v>
      </c>
      <c r="M81" s="20" t="s">
        <v>3</v>
      </c>
    </row>
    <row r="82" spans="1:13" x14ac:dyDescent="0.25">
      <c r="A82" t="s">
        <v>201</v>
      </c>
      <c r="B82" t="s">
        <v>89</v>
      </c>
      <c r="C82" s="3" t="s">
        <v>200</v>
      </c>
      <c r="D82" t="s">
        <v>1425</v>
      </c>
      <c r="E82" s="34" t="s">
        <v>1532</v>
      </c>
      <c r="F82" s="35">
        <v>0</v>
      </c>
      <c r="G82" s="35">
        <v>0</v>
      </c>
      <c r="H82" s="35">
        <v>0</v>
      </c>
      <c r="I82" s="35">
        <v>0</v>
      </c>
      <c r="J82" s="35">
        <v>3.33</v>
      </c>
      <c r="K82" s="35">
        <v>0</v>
      </c>
      <c r="L82" s="36">
        <v>3.3</v>
      </c>
      <c r="M82" s="20" t="s">
        <v>3</v>
      </c>
    </row>
    <row r="83" spans="1:13" x14ac:dyDescent="0.25">
      <c r="A83" t="s">
        <v>203</v>
      </c>
      <c r="B83" t="s">
        <v>67</v>
      </c>
      <c r="C83" s="3" t="s">
        <v>202</v>
      </c>
      <c r="D83" t="s">
        <v>1424</v>
      </c>
      <c r="E83" s="34" t="s">
        <v>1532</v>
      </c>
      <c r="F83" s="35">
        <v>0</v>
      </c>
      <c r="G83" s="35">
        <v>0</v>
      </c>
      <c r="H83" s="35">
        <v>0</v>
      </c>
      <c r="I83" s="35">
        <v>0</v>
      </c>
      <c r="J83" s="35">
        <v>3.33</v>
      </c>
      <c r="K83" s="35">
        <v>0</v>
      </c>
      <c r="L83" s="36">
        <v>3.3</v>
      </c>
      <c r="M83" s="20" t="s">
        <v>3</v>
      </c>
    </row>
    <row r="84" spans="1:13" x14ac:dyDescent="0.25">
      <c r="A84" t="s">
        <v>205</v>
      </c>
      <c r="B84" t="s">
        <v>17</v>
      </c>
      <c r="C84" s="3" t="s">
        <v>204</v>
      </c>
      <c r="D84" t="s">
        <v>1422</v>
      </c>
      <c r="E84" s="34" t="s">
        <v>1532</v>
      </c>
      <c r="F84" s="35">
        <v>0</v>
      </c>
      <c r="G84" s="35">
        <v>0</v>
      </c>
      <c r="H84" s="35">
        <v>6.67</v>
      </c>
      <c r="I84" s="35">
        <v>6.67</v>
      </c>
      <c r="J84" s="35">
        <v>10</v>
      </c>
      <c r="K84" s="35">
        <v>0</v>
      </c>
      <c r="L84" s="36">
        <v>23.3</v>
      </c>
      <c r="M84" s="20" t="s">
        <v>3</v>
      </c>
    </row>
    <row r="85" spans="1:13" x14ac:dyDescent="0.25">
      <c r="A85" t="s">
        <v>207</v>
      </c>
      <c r="B85" t="s">
        <v>14</v>
      </c>
      <c r="C85" s="3" t="s">
        <v>206</v>
      </c>
      <c r="D85" t="s">
        <v>1420</v>
      </c>
      <c r="E85" s="34" t="s">
        <v>1532</v>
      </c>
      <c r="F85" s="35">
        <v>0</v>
      </c>
      <c r="G85" s="35">
        <v>0</v>
      </c>
      <c r="H85" s="35">
        <v>0</v>
      </c>
      <c r="I85" s="35">
        <v>0</v>
      </c>
      <c r="J85" s="35">
        <v>0</v>
      </c>
      <c r="K85" s="35">
        <v>0</v>
      </c>
      <c r="L85" s="36">
        <v>0</v>
      </c>
      <c r="M85" s="20" t="s">
        <v>3</v>
      </c>
    </row>
    <row r="86" spans="1:13" x14ac:dyDescent="0.25">
      <c r="A86" t="s">
        <v>209</v>
      </c>
      <c r="B86" t="s">
        <v>56</v>
      </c>
      <c r="C86" s="3" t="s">
        <v>208</v>
      </c>
      <c r="D86" t="s">
        <v>1422</v>
      </c>
      <c r="E86" s="34" t="s">
        <v>1532</v>
      </c>
      <c r="F86" s="35">
        <v>0</v>
      </c>
      <c r="G86" s="35">
        <v>0</v>
      </c>
      <c r="H86" s="35">
        <v>0</v>
      </c>
      <c r="I86" s="35">
        <v>10</v>
      </c>
      <c r="J86" s="35">
        <v>10</v>
      </c>
      <c r="K86" s="35">
        <v>0</v>
      </c>
      <c r="L86" s="36">
        <v>20</v>
      </c>
      <c r="M86" s="20" t="s">
        <v>3</v>
      </c>
    </row>
    <row r="87" spans="1:13" x14ac:dyDescent="0.25">
      <c r="A87" t="s">
        <v>211</v>
      </c>
      <c r="B87" t="s">
        <v>212</v>
      </c>
      <c r="C87" s="3" t="s">
        <v>210</v>
      </c>
      <c r="D87" t="s">
        <v>1425</v>
      </c>
      <c r="E87" s="34" t="s">
        <v>1532</v>
      </c>
      <c r="F87" s="35">
        <v>0</v>
      </c>
      <c r="G87" s="35">
        <v>0</v>
      </c>
      <c r="H87" s="35">
        <v>0</v>
      </c>
      <c r="I87" s="35">
        <v>0</v>
      </c>
      <c r="J87" s="35">
        <v>0</v>
      </c>
      <c r="K87" s="35">
        <v>0</v>
      </c>
      <c r="L87" s="36">
        <v>0</v>
      </c>
      <c r="M87" s="20" t="s">
        <v>3</v>
      </c>
    </row>
    <row r="88" spans="1:13" x14ac:dyDescent="0.25">
      <c r="A88" t="s">
        <v>214</v>
      </c>
      <c r="B88" t="s">
        <v>40</v>
      </c>
      <c r="C88" s="3" t="s">
        <v>213</v>
      </c>
      <c r="D88" t="s">
        <v>1423</v>
      </c>
      <c r="E88" s="34" t="s">
        <v>1532</v>
      </c>
      <c r="F88" s="35">
        <v>0</v>
      </c>
      <c r="G88" s="35">
        <v>0</v>
      </c>
      <c r="H88" s="35">
        <v>0</v>
      </c>
      <c r="I88" s="35">
        <v>3.33</v>
      </c>
      <c r="J88" s="35">
        <v>6.67</v>
      </c>
      <c r="K88" s="35">
        <v>0</v>
      </c>
      <c r="L88" s="36">
        <v>10</v>
      </c>
      <c r="M88" s="20" t="s">
        <v>3</v>
      </c>
    </row>
    <row r="89" spans="1:13" x14ac:dyDescent="0.25">
      <c r="A89" t="s">
        <v>216</v>
      </c>
      <c r="B89" t="s">
        <v>183</v>
      </c>
      <c r="C89" s="3" t="s">
        <v>215</v>
      </c>
      <c r="D89" t="s">
        <v>1427</v>
      </c>
      <c r="E89" s="34" t="s">
        <v>1532</v>
      </c>
      <c r="F89" s="35">
        <v>0</v>
      </c>
      <c r="G89" s="35">
        <v>0</v>
      </c>
      <c r="H89" s="35">
        <v>0</v>
      </c>
      <c r="I89" s="35">
        <v>10</v>
      </c>
      <c r="J89" s="35">
        <v>6.67</v>
      </c>
      <c r="K89" s="35">
        <v>0</v>
      </c>
      <c r="L89" s="36">
        <v>16.7</v>
      </c>
      <c r="M89" s="20" t="s">
        <v>3</v>
      </c>
    </row>
    <row r="90" spans="1:13" x14ac:dyDescent="0.25">
      <c r="A90" t="s">
        <v>218</v>
      </c>
      <c r="B90" t="s">
        <v>219</v>
      </c>
      <c r="C90" s="3" t="s">
        <v>217</v>
      </c>
      <c r="D90" t="s">
        <v>1420</v>
      </c>
      <c r="E90" s="34" t="s">
        <v>1532</v>
      </c>
      <c r="F90" s="35">
        <v>0</v>
      </c>
      <c r="G90" s="35">
        <v>0</v>
      </c>
      <c r="H90" s="35">
        <v>0</v>
      </c>
      <c r="I90" s="35">
        <v>0</v>
      </c>
      <c r="J90" s="35">
        <v>0</v>
      </c>
      <c r="K90" s="35">
        <v>0</v>
      </c>
      <c r="L90" s="36">
        <v>0</v>
      </c>
      <c r="M90" s="20" t="s">
        <v>3</v>
      </c>
    </row>
    <row r="91" spans="1:13" x14ac:dyDescent="0.25">
      <c r="A91" t="s">
        <v>221</v>
      </c>
      <c r="B91" t="s">
        <v>14</v>
      </c>
      <c r="C91" s="3" t="s">
        <v>220</v>
      </c>
      <c r="D91" t="s">
        <v>1420</v>
      </c>
      <c r="E91" s="34" t="s">
        <v>1532</v>
      </c>
      <c r="F91" s="35">
        <v>0</v>
      </c>
      <c r="G91" s="35">
        <v>0</v>
      </c>
      <c r="H91" s="35">
        <v>0</v>
      </c>
      <c r="I91" s="35">
        <v>0</v>
      </c>
      <c r="J91" s="35">
        <v>0</v>
      </c>
      <c r="K91" s="35">
        <v>0</v>
      </c>
      <c r="L91" s="36">
        <v>0</v>
      </c>
      <c r="M91" s="20" t="s">
        <v>3</v>
      </c>
    </row>
    <row r="92" spans="1:13" x14ac:dyDescent="0.25">
      <c r="A92" t="s">
        <v>223</v>
      </c>
      <c r="B92" t="s">
        <v>159</v>
      </c>
      <c r="C92" s="3" t="s">
        <v>222</v>
      </c>
      <c r="D92" t="s">
        <v>1426</v>
      </c>
      <c r="E92" s="34" t="s">
        <v>1532</v>
      </c>
      <c r="F92" s="35">
        <v>0</v>
      </c>
      <c r="G92" s="35">
        <v>0</v>
      </c>
      <c r="H92" s="35">
        <v>0</v>
      </c>
      <c r="I92" s="35">
        <v>0</v>
      </c>
      <c r="J92" s="35">
        <v>0</v>
      </c>
      <c r="K92" s="35">
        <v>0</v>
      </c>
      <c r="L92" s="36">
        <v>0</v>
      </c>
      <c r="M92" s="20" t="s">
        <v>3</v>
      </c>
    </row>
    <row r="93" spans="1:13" x14ac:dyDescent="0.25">
      <c r="A93" t="s">
        <v>225</v>
      </c>
      <c r="B93" t="s">
        <v>96</v>
      </c>
      <c r="C93" s="3" t="s">
        <v>224</v>
      </c>
      <c r="D93" t="s">
        <v>1428</v>
      </c>
      <c r="E93" s="34" t="s">
        <v>1532</v>
      </c>
      <c r="F93" s="35">
        <v>0</v>
      </c>
      <c r="G93" s="35">
        <v>0</v>
      </c>
      <c r="H93" s="35">
        <v>0</v>
      </c>
      <c r="I93" s="35">
        <v>3.33</v>
      </c>
      <c r="J93" s="35">
        <v>6.67</v>
      </c>
      <c r="K93" s="35">
        <v>0</v>
      </c>
      <c r="L93" s="36">
        <v>10</v>
      </c>
      <c r="M93" s="20" t="s">
        <v>3</v>
      </c>
    </row>
    <row r="94" spans="1:13" x14ac:dyDescent="0.25">
      <c r="A94" t="s">
        <v>227</v>
      </c>
      <c r="B94" t="s">
        <v>164</v>
      </c>
      <c r="C94" s="3" t="s">
        <v>226</v>
      </c>
      <c r="D94" t="s">
        <v>1429</v>
      </c>
      <c r="E94" s="34" t="s">
        <v>1532</v>
      </c>
      <c r="F94" s="35">
        <v>0</v>
      </c>
      <c r="G94" s="35">
        <v>0</v>
      </c>
      <c r="H94" s="35">
        <v>0</v>
      </c>
      <c r="I94" s="35">
        <v>0</v>
      </c>
      <c r="J94" s="35">
        <v>0</v>
      </c>
      <c r="K94" s="35">
        <v>0</v>
      </c>
      <c r="L94" s="36">
        <v>0</v>
      </c>
      <c r="M94" s="20" t="s">
        <v>3</v>
      </c>
    </row>
    <row r="95" spans="1:13" x14ac:dyDescent="0.25">
      <c r="A95" t="s">
        <v>229</v>
      </c>
      <c r="B95" t="s">
        <v>37</v>
      </c>
      <c r="C95" s="3" t="s">
        <v>228</v>
      </c>
      <c r="D95" t="s">
        <v>1426</v>
      </c>
      <c r="E95" s="34" t="s">
        <v>1532</v>
      </c>
      <c r="F95" s="35">
        <v>0</v>
      </c>
      <c r="G95" s="35">
        <v>0</v>
      </c>
      <c r="H95" s="35">
        <v>0</v>
      </c>
      <c r="I95" s="35">
        <v>0</v>
      </c>
      <c r="J95" s="35">
        <v>0</v>
      </c>
      <c r="K95" s="35">
        <v>0</v>
      </c>
      <c r="L95" s="36">
        <v>0</v>
      </c>
      <c r="M95" s="20" t="s">
        <v>3</v>
      </c>
    </row>
    <row r="96" spans="1:13" x14ac:dyDescent="0.25">
      <c r="A96" t="s">
        <v>231</v>
      </c>
      <c r="B96" t="s">
        <v>133</v>
      </c>
      <c r="C96" s="3" t="s">
        <v>230</v>
      </c>
      <c r="D96" t="s">
        <v>1423</v>
      </c>
      <c r="E96" s="34" t="s">
        <v>1532</v>
      </c>
      <c r="F96" s="35">
        <v>0</v>
      </c>
      <c r="G96" s="35">
        <v>0</v>
      </c>
      <c r="H96" s="35">
        <v>0</v>
      </c>
      <c r="I96" s="35">
        <v>0</v>
      </c>
      <c r="J96" s="35">
        <v>3.33</v>
      </c>
      <c r="K96" s="35">
        <v>0</v>
      </c>
      <c r="L96" s="36">
        <v>3.3</v>
      </c>
      <c r="M96" s="20" t="s">
        <v>3</v>
      </c>
    </row>
    <row r="97" spans="1:13" x14ac:dyDescent="0.25">
      <c r="A97" t="s">
        <v>233</v>
      </c>
      <c r="B97" t="s">
        <v>78</v>
      </c>
      <c r="C97" s="3" t="s">
        <v>232</v>
      </c>
      <c r="D97" t="s">
        <v>1427</v>
      </c>
      <c r="E97" s="34" t="s">
        <v>1532</v>
      </c>
      <c r="F97" s="35">
        <v>0</v>
      </c>
      <c r="G97" s="35">
        <v>0</v>
      </c>
      <c r="H97" s="35">
        <v>0</v>
      </c>
      <c r="I97" s="35">
        <v>0</v>
      </c>
      <c r="J97" s="35">
        <v>0</v>
      </c>
      <c r="K97" s="35">
        <v>0</v>
      </c>
      <c r="L97" s="36">
        <v>0</v>
      </c>
      <c r="M97" s="20" t="s">
        <v>3</v>
      </c>
    </row>
    <row r="98" spans="1:13" x14ac:dyDescent="0.25">
      <c r="A98" t="s">
        <v>235</v>
      </c>
      <c r="B98" t="s">
        <v>199</v>
      </c>
      <c r="C98" s="3" t="s">
        <v>234</v>
      </c>
      <c r="D98" t="s">
        <v>1424</v>
      </c>
      <c r="E98" s="34" t="s">
        <v>1532</v>
      </c>
      <c r="F98" s="35">
        <v>0</v>
      </c>
      <c r="G98" s="35">
        <v>0</v>
      </c>
      <c r="H98" s="35">
        <v>0</v>
      </c>
      <c r="I98" s="35">
        <v>0</v>
      </c>
      <c r="J98" s="35">
        <v>3.33</v>
      </c>
      <c r="K98" s="35">
        <v>0</v>
      </c>
      <c r="L98" s="36">
        <v>3.3</v>
      </c>
      <c r="M98" s="20" t="s">
        <v>3</v>
      </c>
    </row>
    <row r="99" spans="1:13" x14ac:dyDescent="0.25">
      <c r="A99" t="s">
        <v>237</v>
      </c>
      <c r="B99" t="s">
        <v>43</v>
      </c>
      <c r="C99" s="3" t="s">
        <v>236</v>
      </c>
      <c r="D99" t="s">
        <v>1423</v>
      </c>
      <c r="E99" s="34" t="s">
        <v>1532</v>
      </c>
      <c r="F99" s="35">
        <v>0</v>
      </c>
      <c r="G99" s="35">
        <v>0</v>
      </c>
      <c r="H99" s="35">
        <v>6.67</v>
      </c>
      <c r="I99" s="35">
        <v>0</v>
      </c>
      <c r="J99" s="35">
        <v>0</v>
      </c>
      <c r="K99" s="35">
        <v>0</v>
      </c>
      <c r="L99" s="36">
        <v>6.7</v>
      </c>
      <c r="M99" s="20" t="s">
        <v>3</v>
      </c>
    </row>
    <row r="100" spans="1:13" x14ac:dyDescent="0.25">
      <c r="A100" t="s">
        <v>239</v>
      </c>
      <c r="B100" t="s">
        <v>183</v>
      </c>
      <c r="C100" s="3" t="s">
        <v>238</v>
      </c>
      <c r="D100" t="s">
        <v>1427</v>
      </c>
      <c r="E100" s="34" t="s">
        <v>1532</v>
      </c>
      <c r="F100" s="35">
        <v>0</v>
      </c>
      <c r="G100" s="35">
        <v>0</v>
      </c>
      <c r="H100" s="35">
        <v>0</v>
      </c>
      <c r="I100" s="35">
        <v>0</v>
      </c>
      <c r="J100" s="35">
        <v>0</v>
      </c>
      <c r="K100" s="35">
        <v>0</v>
      </c>
      <c r="L100" s="36">
        <v>0</v>
      </c>
      <c r="M100" s="20" t="s">
        <v>3</v>
      </c>
    </row>
    <row r="101" spans="1:13" x14ac:dyDescent="0.25">
      <c r="A101" t="s">
        <v>241</v>
      </c>
      <c r="B101" t="s">
        <v>49</v>
      </c>
      <c r="C101" s="3" t="s">
        <v>240</v>
      </c>
      <c r="D101" t="s">
        <v>1428</v>
      </c>
      <c r="E101" s="34" t="s">
        <v>1532</v>
      </c>
      <c r="F101" s="35">
        <v>0</v>
      </c>
      <c r="G101" s="35">
        <v>0</v>
      </c>
      <c r="H101" s="35">
        <v>0</v>
      </c>
      <c r="I101" s="35">
        <v>0</v>
      </c>
      <c r="J101" s="35">
        <v>0</v>
      </c>
      <c r="K101" s="35">
        <v>0</v>
      </c>
      <c r="L101" s="36">
        <v>0</v>
      </c>
      <c r="M101" s="20" t="s">
        <v>3</v>
      </c>
    </row>
    <row r="102" spans="1:13" x14ac:dyDescent="0.25">
      <c r="A102" t="s">
        <v>243</v>
      </c>
      <c r="B102" t="s">
        <v>49</v>
      </c>
      <c r="C102" s="3" t="s">
        <v>242</v>
      </c>
      <c r="D102" t="s">
        <v>1428</v>
      </c>
      <c r="E102" s="34" t="s">
        <v>1532</v>
      </c>
      <c r="F102" s="35">
        <v>0</v>
      </c>
      <c r="G102" s="35">
        <v>0</v>
      </c>
      <c r="H102" s="35">
        <v>0</v>
      </c>
      <c r="I102" s="35">
        <v>0</v>
      </c>
      <c r="J102" s="35">
        <v>0</v>
      </c>
      <c r="K102" s="35">
        <v>0</v>
      </c>
      <c r="L102" s="36">
        <v>0</v>
      </c>
      <c r="M102" s="20" t="s">
        <v>3</v>
      </c>
    </row>
    <row r="103" spans="1:13" x14ac:dyDescent="0.25">
      <c r="A103" t="s">
        <v>245</v>
      </c>
      <c r="B103" t="s">
        <v>46</v>
      </c>
      <c r="C103" s="3" t="s">
        <v>244</v>
      </c>
      <c r="D103" t="s">
        <v>1427</v>
      </c>
      <c r="E103" s="34" t="s">
        <v>1532</v>
      </c>
      <c r="F103" s="35">
        <v>0</v>
      </c>
      <c r="G103" s="35">
        <v>0</v>
      </c>
      <c r="H103" s="35">
        <v>6.67</v>
      </c>
      <c r="I103" s="35">
        <v>0</v>
      </c>
      <c r="J103" s="35">
        <v>0</v>
      </c>
      <c r="K103" s="35">
        <v>0</v>
      </c>
      <c r="L103" s="36">
        <v>6.7</v>
      </c>
      <c r="M103" s="20" t="s">
        <v>3</v>
      </c>
    </row>
    <row r="104" spans="1:13" x14ac:dyDescent="0.25">
      <c r="A104" t="s">
        <v>247</v>
      </c>
      <c r="B104" t="s">
        <v>248</v>
      </c>
      <c r="C104" t="s">
        <v>246</v>
      </c>
      <c r="D104" t="s">
        <v>1422</v>
      </c>
      <c r="E104" s="34" t="s">
        <v>1532</v>
      </c>
      <c r="F104" s="35">
        <v>0</v>
      </c>
      <c r="G104" s="35">
        <v>0</v>
      </c>
      <c r="H104" s="35">
        <v>0</v>
      </c>
      <c r="I104" s="35">
        <v>0</v>
      </c>
      <c r="J104" s="35">
        <v>6.67</v>
      </c>
      <c r="K104" s="35">
        <v>0</v>
      </c>
      <c r="L104" s="36">
        <v>6.7</v>
      </c>
      <c r="M104" s="20" t="s">
        <v>3</v>
      </c>
    </row>
    <row r="105" spans="1:13" x14ac:dyDescent="0.25">
      <c r="A105" t="s">
        <v>250</v>
      </c>
      <c r="B105" t="s">
        <v>64</v>
      </c>
      <c r="C105" s="3" t="s">
        <v>249</v>
      </c>
      <c r="D105" t="s">
        <v>1429</v>
      </c>
      <c r="E105" s="34" t="s">
        <v>1532</v>
      </c>
      <c r="F105" s="35">
        <v>0</v>
      </c>
      <c r="G105" s="35">
        <v>0</v>
      </c>
      <c r="H105" s="35">
        <v>13.33</v>
      </c>
      <c r="I105" s="35">
        <v>0</v>
      </c>
      <c r="J105" s="35">
        <v>0</v>
      </c>
      <c r="K105" s="35">
        <v>0</v>
      </c>
      <c r="L105" s="36">
        <v>13.3</v>
      </c>
      <c r="M105" s="20" t="s">
        <v>3</v>
      </c>
    </row>
    <row r="106" spans="1:13" x14ac:dyDescent="0.25">
      <c r="A106" t="s">
        <v>252</v>
      </c>
      <c r="B106" t="s">
        <v>59</v>
      </c>
      <c r="C106" s="3" t="s">
        <v>251</v>
      </c>
      <c r="D106" t="s">
        <v>1420</v>
      </c>
      <c r="E106" s="34" t="s">
        <v>1532</v>
      </c>
      <c r="F106" s="35">
        <v>0</v>
      </c>
      <c r="G106" s="35">
        <v>0</v>
      </c>
      <c r="H106" s="35">
        <v>6.67</v>
      </c>
      <c r="I106" s="35">
        <v>0</v>
      </c>
      <c r="J106" s="35">
        <v>3.33</v>
      </c>
      <c r="K106" s="35">
        <v>0</v>
      </c>
      <c r="L106" s="36">
        <v>10</v>
      </c>
      <c r="M106" s="20" t="s">
        <v>3</v>
      </c>
    </row>
    <row r="107" spans="1:13" x14ac:dyDescent="0.25">
      <c r="A107" t="s">
        <v>254</v>
      </c>
      <c r="B107" t="s">
        <v>190</v>
      </c>
      <c r="C107" s="3" t="s">
        <v>253</v>
      </c>
      <c r="D107" t="s">
        <v>1426</v>
      </c>
      <c r="E107" s="34" t="s">
        <v>1532</v>
      </c>
      <c r="F107" s="35">
        <v>0</v>
      </c>
      <c r="G107" s="35">
        <v>0</v>
      </c>
      <c r="H107" s="35">
        <v>0</v>
      </c>
      <c r="I107" s="35">
        <v>0</v>
      </c>
      <c r="J107" s="35">
        <v>0</v>
      </c>
      <c r="K107" s="35">
        <v>0</v>
      </c>
      <c r="L107" s="36">
        <v>0</v>
      </c>
      <c r="M107" s="20" t="s">
        <v>3</v>
      </c>
    </row>
    <row r="108" spans="1:13" x14ac:dyDescent="0.25">
      <c r="A108" t="s">
        <v>256</v>
      </c>
      <c r="B108" t="s">
        <v>257</v>
      </c>
      <c r="C108" s="3" t="s">
        <v>255</v>
      </c>
      <c r="D108" t="s">
        <v>1424</v>
      </c>
      <c r="E108" s="34" t="s">
        <v>1532</v>
      </c>
      <c r="F108" s="35">
        <v>0</v>
      </c>
      <c r="G108" s="35">
        <v>0</v>
      </c>
      <c r="H108" s="35">
        <v>0</v>
      </c>
      <c r="I108" s="35">
        <v>0</v>
      </c>
      <c r="J108" s="35">
        <v>0</v>
      </c>
      <c r="K108" s="35">
        <v>0</v>
      </c>
      <c r="L108" s="36">
        <v>0</v>
      </c>
      <c r="M108" s="20" t="s">
        <v>3</v>
      </c>
    </row>
    <row r="109" spans="1:13" x14ac:dyDescent="0.25">
      <c r="A109" t="s">
        <v>259</v>
      </c>
      <c r="B109" t="s">
        <v>133</v>
      </c>
      <c r="C109" s="3" t="s">
        <v>258</v>
      </c>
      <c r="D109" t="s">
        <v>1423</v>
      </c>
      <c r="E109" s="34" t="s">
        <v>1532</v>
      </c>
      <c r="F109" s="35">
        <v>0</v>
      </c>
      <c r="G109" s="35">
        <v>0</v>
      </c>
      <c r="H109" s="35">
        <v>0</v>
      </c>
      <c r="I109" s="35">
        <v>0</v>
      </c>
      <c r="J109" s="35">
        <v>0</v>
      </c>
      <c r="K109" s="35">
        <v>0</v>
      </c>
      <c r="L109" s="36">
        <v>0</v>
      </c>
      <c r="M109" s="20" t="s">
        <v>3</v>
      </c>
    </row>
    <row r="110" spans="1:13" x14ac:dyDescent="0.25">
      <c r="A110" t="s">
        <v>261</v>
      </c>
      <c r="B110" t="s">
        <v>81</v>
      </c>
      <c r="C110" s="3" t="s">
        <v>260</v>
      </c>
      <c r="D110" t="s">
        <v>1426</v>
      </c>
      <c r="E110" s="34" t="s">
        <v>1532</v>
      </c>
      <c r="F110" s="35">
        <v>0</v>
      </c>
      <c r="G110" s="35">
        <v>0</v>
      </c>
      <c r="H110" s="35">
        <v>6.67</v>
      </c>
      <c r="I110" s="35">
        <v>0</v>
      </c>
      <c r="J110" s="35">
        <v>0</v>
      </c>
      <c r="K110" s="35">
        <v>0</v>
      </c>
      <c r="L110" s="36">
        <v>6.7</v>
      </c>
      <c r="M110" s="20" t="s">
        <v>3</v>
      </c>
    </row>
    <row r="111" spans="1:13" x14ac:dyDescent="0.25">
      <c r="A111" t="s">
        <v>263</v>
      </c>
      <c r="B111" t="s">
        <v>23</v>
      </c>
      <c r="C111" s="3" t="s">
        <v>262</v>
      </c>
      <c r="D111" t="s">
        <v>1423</v>
      </c>
      <c r="E111" s="34" t="s">
        <v>1532</v>
      </c>
      <c r="F111" s="35">
        <v>0</v>
      </c>
      <c r="G111" s="35">
        <v>0</v>
      </c>
      <c r="H111" s="35">
        <v>0</v>
      </c>
      <c r="I111" s="35">
        <v>6.67</v>
      </c>
      <c r="J111" s="35">
        <v>6.67</v>
      </c>
      <c r="K111" s="35">
        <v>0</v>
      </c>
      <c r="L111" s="36">
        <v>13.3</v>
      </c>
      <c r="M111" s="20" t="s">
        <v>3</v>
      </c>
    </row>
    <row r="112" spans="1:13" x14ac:dyDescent="0.25">
      <c r="A112" t="s">
        <v>265</v>
      </c>
      <c r="B112" t="s">
        <v>23</v>
      </c>
      <c r="C112" s="3" t="s">
        <v>264</v>
      </c>
      <c r="D112" t="s">
        <v>1423</v>
      </c>
      <c r="E112" s="34" t="s">
        <v>1532</v>
      </c>
      <c r="F112" s="35">
        <v>0</v>
      </c>
      <c r="G112" s="35">
        <v>0</v>
      </c>
      <c r="H112" s="35">
        <v>0</v>
      </c>
      <c r="I112" s="35">
        <v>0</v>
      </c>
      <c r="J112" s="35">
        <v>0</v>
      </c>
      <c r="K112" s="35">
        <v>0</v>
      </c>
      <c r="L112" s="36">
        <v>0</v>
      </c>
      <c r="M112" s="20" t="s">
        <v>3</v>
      </c>
    </row>
    <row r="113" spans="1:13" x14ac:dyDescent="0.25">
      <c r="A113" t="s">
        <v>267</v>
      </c>
      <c r="B113" t="s">
        <v>23</v>
      </c>
      <c r="C113" s="3" t="s">
        <v>266</v>
      </c>
      <c r="D113" t="s">
        <v>1423</v>
      </c>
      <c r="E113" s="34" t="s">
        <v>1532</v>
      </c>
      <c r="F113" s="35">
        <v>0</v>
      </c>
      <c r="G113" s="35">
        <v>0</v>
      </c>
      <c r="H113" s="35">
        <v>0</v>
      </c>
      <c r="I113" s="35">
        <v>0</v>
      </c>
      <c r="J113" s="35">
        <v>0</v>
      </c>
      <c r="K113" s="35">
        <v>0</v>
      </c>
      <c r="L113" s="36">
        <v>0</v>
      </c>
      <c r="M113" s="20" t="s">
        <v>3</v>
      </c>
    </row>
    <row r="114" spans="1:13" x14ac:dyDescent="0.25">
      <c r="A114" t="s">
        <v>269</v>
      </c>
      <c r="B114" t="s">
        <v>144</v>
      </c>
      <c r="C114" s="3" t="s">
        <v>268</v>
      </c>
      <c r="D114" t="s">
        <v>1420</v>
      </c>
      <c r="E114" s="34" t="s">
        <v>1532</v>
      </c>
      <c r="F114" s="35">
        <v>0</v>
      </c>
      <c r="G114" s="35">
        <v>0</v>
      </c>
      <c r="H114" s="35">
        <v>0</v>
      </c>
      <c r="I114" s="35">
        <v>0</v>
      </c>
      <c r="J114" s="35">
        <v>0</v>
      </c>
      <c r="K114" s="35">
        <v>0</v>
      </c>
      <c r="L114" s="36">
        <v>0</v>
      </c>
      <c r="M114" s="20" t="s">
        <v>3</v>
      </c>
    </row>
    <row r="115" spans="1:13" x14ac:dyDescent="0.25">
      <c r="A115" t="s">
        <v>271</v>
      </c>
      <c r="B115" t="s">
        <v>144</v>
      </c>
      <c r="C115" s="3" t="s">
        <v>270</v>
      </c>
      <c r="D115" t="s">
        <v>1420</v>
      </c>
      <c r="E115" s="34" t="s">
        <v>1532</v>
      </c>
      <c r="F115" s="35">
        <v>0</v>
      </c>
      <c r="G115" s="35">
        <v>0</v>
      </c>
      <c r="H115" s="35">
        <v>0</v>
      </c>
      <c r="I115" s="35">
        <v>3.33</v>
      </c>
      <c r="J115" s="35">
        <v>6.67</v>
      </c>
      <c r="K115" s="35">
        <v>0</v>
      </c>
      <c r="L115" s="36">
        <v>10</v>
      </c>
      <c r="M115" s="20" t="s">
        <v>3</v>
      </c>
    </row>
    <row r="116" spans="1:13" x14ac:dyDescent="0.25">
      <c r="A116" t="s">
        <v>273</v>
      </c>
      <c r="B116" t="s">
        <v>274</v>
      </c>
      <c r="C116" s="3" t="s">
        <v>272</v>
      </c>
      <c r="D116" t="s">
        <v>1420</v>
      </c>
      <c r="E116" s="34" t="s">
        <v>1532</v>
      </c>
      <c r="F116" s="35">
        <v>0</v>
      </c>
      <c r="G116" s="35">
        <v>0</v>
      </c>
      <c r="H116" s="35">
        <v>0</v>
      </c>
      <c r="I116" s="35">
        <v>0</v>
      </c>
      <c r="J116" s="35">
        <v>0</v>
      </c>
      <c r="K116" s="35">
        <v>0</v>
      </c>
      <c r="L116" s="36">
        <v>0</v>
      </c>
      <c r="M116" s="20" t="s">
        <v>3</v>
      </c>
    </row>
    <row r="117" spans="1:13" x14ac:dyDescent="0.25">
      <c r="A117" t="s">
        <v>276</v>
      </c>
      <c r="B117" t="s">
        <v>277</v>
      </c>
      <c r="C117" s="3" t="s">
        <v>275</v>
      </c>
      <c r="D117" t="s">
        <v>1429</v>
      </c>
      <c r="E117" s="34" t="s">
        <v>1532</v>
      </c>
      <c r="F117" s="35">
        <v>0</v>
      </c>
      <c r="G117" s="35">
        <v>0</v>
      </c>
      <c r="H117" s="35">
        <v>0</v>
      </c>
      <c r="I117" s="35">
        <v>0</v>
      </c>
      <c r="J117" s="35">
        <v>0</v>
      </c>
      <c r="K117" s="35">
        <v>0</v>
      </c>
      <c r="L117" s="36">
        <v>0</v>
      </c>
      <c r="M117" s="20" t="s">
        <v>3</v>
      </c>
    </row>
    <row r="118" spans="1:13" x14ac:dyDescent="0.25">
      <c r="A118" t="s">
        <v>279</v>
      </c>
      <c r="B118" t="s">
        <v>183</v>
      </c>
      <c r="C118" s="3" t="s">
        <v>278</v>
      </c>
      <c r="D118" t="s">
        <v>1427</v>
      </c>
      <c r="E118" s="34" t="s">
        <v>1532</v>
      </c>
      <c r="F118" s="35">
        <v>0</v>
      </c>
      <c r="G118" s="35">
        <v>0</v>
      </c>
      <c r="H118" s="35">
        <v>0</v>
      </c>
      <c r="I118" s="35">
        <v>10</v>
      </c>
      <c r="J118" s="35">
        <v>10</v>
      </c>
      <c r="K118" s="35">
        <v>0</v>
      </c>
      <c r="L118" s="36">
        <v>20</v>
      </c>
      <c r="M118" s="20" t="s">
        <v>3</v>
      </c>
    </row>
    <row r="119" spans="1:13" x14ac:dyDescent="0.25">
      <c r="A119" t="s">
        <v>281</v>
      </c>
      <c r="B119" t="s">
        <v>171</v>
      </c>
      <c r="C119" s="3" t="s">
        <v>280</v>
      </c>
      <c r="D119" t="s">
        <v>1425</v>
      </c>
      <c r="E119" s="34" t="s">
        <v>1532</v>
      </c>
      <c r="F119" s="35">
        <v>0</v>
      </c>
      <c r="G119" s="35">
        <v>0</v>
      </c>
      <c r="H119" s="35">
        <v>0</v>
      </c>
      <c r="I119" s="35">
        <v>0</v>
      </c>
      <c r="J119" s="35">
        <v>0</v>
      </c>
      <c r="K119" s="35">
        <v>0</v>
      </c>
      <c r="L119" s="36">
        <v>0</v>
      </c>
      <c r="M119" s="20" t="s">
        <v>3</v>
      </c>
    </row>
    <row r="120" spans="1:13" x14ac:dyDescent="0.25">
      <c r="A120" t="s">
        <v>283</v>
      </c>
      <c r="B120" t="s">
        <v>284</v>
      </c>
      <c r="C120" s="3" t="s">
        <v>282</v>
      </c>
      <c r="D120" t="s">
        <v>1427</v>
      </c>
      <c r="E120" s="34" t="s">
        <v>1532</v>
      </c>
      <c r="F120" s="35">
        <v>0</v>
      </c>
      <c r="G120" s="35">
        <v>0</v>
      </c>
      <c r="H120" s="35">
        <v>0</v>
      </c>
      <c r="I120" s="35">
        <v>0</v>
      </c>
      <c r="J120" s="35">
        <v>3.33</v>
      </c>
      <c r="K120" s="35">
        <v>0</v>
      </c>
      <c r="L120" s="36">
        <v>3.3</v>
      </c>
      <c r="M120" s="20" t="s">
        <v>3</v>
      </c>
    </row>
    <row r="121" spans="1:13" x14ac:dyDescent="0.25">
      <c r="A121" t="s">
        <v>286</v>
      </c>
      <c r="B121" t="s">
        <v>23</v>
      </c>
      <c r="C121" s="3" t="s">
        <v>285</v>
      </c>
      <c r="D121" t="s">
        <v>1423</v>
      </c>
      <c r="E121" s="34" t="s">
        <v>1532</v>
      </c>
      <c r="F121" s="35">
        <v>0</v>
      </c>
      <c r="G121" s="35">
        <v>0</v>
      </c>
      <c r="H121" s="35">
        <v>0</v>
      </c>
      <c r="I121" s="35">
        <v>0</v>
      </c>
      <c r="J121" s="35">
        <v>0</v>
      </c>
      <c r="K121" s="35">
        <v>0</v>
      </c>
      <c r="L121" s="36">
        <v>0</v>
      </c>
      <c r="M121" s="20" t="s">
        <v>3</v>
      </c>
    </row>
    <row r="122" spans="1:13" x14ac:dyDescent="0.25">
      <c r="A122" t="s">
        <v>288</v>
      </c>
      <c r="B122" t="s">
        <v>289</v>
      </c>
      <c r="C122" s="3" t="s">
        <v>287</v>
      </c>
      <c r="D122" t="s">
        <v>1429</v>
      </c>
      <c r="E122" s="34" t="s">
        <v>1532</v>
      </c>
      <c r="F122" s="35">
        <v>0</v>
      </c>
      <c r="G122" s="35">
        <v>0</v>
      </c>
      <c r="H122" s="35">
        <v>0</v>
      </c>
      <c r="I122" s="35">
        <v>0</v>
      </c>
      <c r="J122" s="35">
        <v>0</v>
      </c>
      <c r="K122" s="35">
        <v>0</v>
      </c>
      <c r="L122" s="36">
        <v>0</v>
      </c>
      <c r="M122" s="20" t="s">
        <v>3</v>
      </c>
    </row>
    <row r="123" spans="1:13" x14ac:dyDescent="0.25">
      <c r="A123" t="s">
        <v>291</v>
      </c>
      <c r="B123" t="s">
        <v>23</v>
      </c>
      <c r="C123" s="3" t="s">
        <v>290</v>
      </c>
      <c r="D123" t="s">
        <v>1423</v>
      </c>
      <c r="E123" s="34" t="s">
        <v>1532</v>
      </c>
      <c r="F123" s="35">
        <v>0</v>
      </c>
      <c r="G123" s="35">
        <v>0</v>
      </c>
      <c r="H123" s="35">
        <v>0</v>
      </c>
      <c r="I123" s="35">
        <v>0</v>
      </c>
      <c r="J123" s="35">
        <v>0</v>
      </c>
      <c r="K123" s="35">
        <v>0</v>
      </c>
      <c r="L123" s="36">
        <v>0</v>
      </c>
      <c r="M123" s="20" t="s">
        <v>3</v>
      </c>
    </row>
    <row r="124" spans="1:13" x14ac:dyDescent="0.25">
      <c r="A124" t="s">
        <v>293</v>
      </c>
      <c r="B124" t="s">
        <v>159</v>
      </c>
      <c r="C124" s="3" t="s">
        <v>292</v>
      </c>
      <c r="D124" t="s">
        <v>1426</v>
      </c>
      <c r="E124" s="34" t="s">
        <v>1532</v>
      </c>
      <c r="F124" s="35">
        <v>0</v>
      </c>
      <c r="G124" s="35">
        <v>0</v>
      </c>
      <c r="H124" s="35">
        <v>0</v>
      </c>
      <c r="I124" s="35">
        <v>0</v>
      </c>
      <c r="J124" s="35">
        <v>0</v>
      </c>
      <c r="K124" s="35">
        <v>0</v>
      </c>
      <c r="L124" s="36">
        <v>0</v>
      </c>
      <c r="M124" s="20" t="s">
        <v>3</v>
      </c>
    </row>
    <row r="125" spans="1:13" x14ac:dyDescent="0.25">
      <c r="A125" t="s">
        <v>295</v>
      </c>
      <c r="B125" t="s">
        <v>17</v>
      </c>
      <c r="C125" s="3" t="s">
        <v>294</v>
      </c>
      <c r="D125" t="s">
        <v>1422</v>
      </c>
      <c r="E125" s="34" t="s">
        <v>1532</v>
      </c>
      <c r="F125" s="35">
        <v>0</v>
      </c>
      <c r="G125" s="35">
        <v>0</v>
      </c>
      <c r="H125" s="35">
        <v>0</v>
      </c>
      <c r="I125" s="35">
        <v>3.33</v>
      </c>
      <c r="J125" s="35">
        <v>6.67</v>
      </c>
      <c r="K125" s="35">
        <v>0</v>
      </c>
      <c r="L125" s="36">
        <v>10</v>
      </c>
      <c r="M125" s="20" t="s">
        <v>3</v>
      </c>
    </row>
    <row r="126" spans="1:13" x14ac:dyDescent="0.25">
      <c r="A126" t="s">
        <v>297</v>
      </c>
      <c r="B126" t="s">
        <v>298</v>
      </c>
      <c r="C126" s="3" t="s">
        <v>296</v>
      </c>
      <c r="D126" t="s">
        <v>1425</v>
      </c>
      <c r="E126" s="34" t="s">
        <v>1532</v>
      </c>
      <c r="F126" s="35">
        <v>0</v>
      </c>
      <c r="G126" s="35">
        <v>0</v>
      </c>
      <c r="H126" s="35">
        <v>0</v>
      </c>
      <c r="I126" s="35">
        <v>10</v>
      </c>
      <c r="J126" s="35">
        <v>10</v>
      </c>
      <c r="K126" s="35">
        <v>0</v>
      </c>
      <c r="L126" s="36">
        <v>20</v>
      </c>
      <c r="M126" s="20" t="s">
        <v>3</v>
      </c>
    </row>
    <row r="127" spans="1:13" x14ac:dyDescent="0.25">
      <c r="A127" t="s">
        <v>300</v>
      </c>
      <c r="B127" t="s">
        <v>133</v>
      </c>
      <c r="C127" s="3" t="s">
        <v>299</v>
      </c>
      <c r="D127" t="s">
        <v>1423</v>
      </c>
      <c r="E127" s="34" t="s">
        <v>1532</v>
      </c>
      <c r="F127" s="35">
        <v>0</v>
      </c>
      <c r="G127" s="35">
        <v>0</v>
      </c>
      <c r="H127" s="35">
        <v>0</v>
      </c>
      <c r="I127" s="35">
        <v>0</v>
      </c>
      <c r="J127" s="35">
        <v>0</v>
      </c>
      <c r="K127" s="35">
        <v>0</v>
      </c>
      <c r="L127" s="36">
        <v>0</v>
      </c>
      <c r="M127" s="20" t="s">
        <v>3</v>
      </c>
    </row>
    <row r="128" spans="1:13" x14ac:dyDescent="0.25">
      <c r="A128" t="s">
        <v>302</v>
      </c>
      <c r="B128" t="s">
        <v>303</v>
      </c>
      <c r="C128" s="3" t="s">
        <v>301</v>
      </c>
      <c r="D128" t="s">
        <v>1422</v>
      </c>
      <c r="E128" s="34" t="s">
        <v>1532</v>
      </c>
      <c r="F128" s="35">
        <v>0</v>
      </c>
      <c r="G128" s="35">
        <v>0</v>
      </c>
      <c r="H128" s="35">
        <v>0</v>
      </c>
      <c r="I128" s="35">
        <v>0</v>
      </c>
      <c r="J128" s="35">
        <v>3.33</v>
      </c>
      <c r="K128" s="35">
        <v>0</v>
      </c>
      <c r="L128" s="36">
        <v>3.3</v>
      </c>
      <c r="M128" s="20" t="s">
        <v>3</v>
      </c>
    </row>
    <row r="129" spans="1:13" x14ac:dyDescent="0.25">
      <c r="A129" t="s">
        <v>305</v>
      </c>
      <c r="B129" t="s">
        <v>26</v>
      </c>
      <c r="C129" s="3" t="s">
        <v>304</v>
      </c>
      <c r="D129" t="s">
        <v>1424</v>
      </c>
      <c r="E129" s="34" t="s">
        <v>1532</v>
      </c>
      <c r="F129" s="35">
        <v>0</v>
      </c>
      <c r="G129" s="35">
        <v>0</v>
      </c>
      <c r="H129" s="35">
        <v>0</v>
      </c>
      <c r="I129" s="35">
        <v>0</v>
      </c>
      <c r="J129" s="35">
        <v>3.33</v>
      </c>
      <c r="K129" s="35">
        <v>0</v>
      </c>
      <c r="L129" s="36">
        <v>3.3</v>
      </c>
      <c r="M129" s="20" t="s">
        <v>3</v>
      </c>
    </row>
    <row r="130" spans="1:13" x14ac:dyDescent="0.25">
      <c r="A130" t="s">
        <v>307</v>
      </c>
      <c r="B130" t="s">
        <v>49</v>
      </c>
      <c r="C130" s="3" t="s">
        <v>306</v>
      </c>
      <c r="D130" t="s">
        <v>1428</v>
      </c>
      <c r="E130" s="34" t="s">
        <v>1532</v>
      </c>
      <c r="F130" s="35">
        <v>0</v>
      </c>
      <c r="G130" s="35">
        <v>0</v>
      </c>
      <c r="H130" s="35">
        <v>0</v>
      </c>
      <c r="I130" s="35">
        <v>0</v>
      </c>
      <c r="J130" s="35">
        <v>0</v>
      </c>
      <c r="K130" s="35">
        <v>10</v>
      </c>
      <c r="L130" s="36">
        <v>10</v>
      </c>
      <c r="M130" s="20" t="s">
        <v>3</v>
      </c>
    </row>
    <row r="131" spans="1:13" x14ac:dyDescent="0.25">
      <c r="A131" t="s">
        <v>309</v>
      </c>
      <c r="B131" t="s">
        <v>159</v>
      </c>
      <c r="C131" s="3" t="s">
        <v>308</v>
      </c>
      <c r="D131" t="s">
        <v>1426</v>
      </c>
      <c r="E131" s="34" t="s">
        <v>1532</v>
      </c>
      <c r="F131" s="35">
        <v>0</v>
      </c>
      <c r="G131" s="35">
        <v>0</v>
      </c>
      <c r="H131" s="35">
        <v>0</v>
      </c>
      <c r="I131" s="35">
        <v>10</v>
      </c>
      <c r="J131" s="35">
        <v>10</v>
      </c>
      <c r="K131" s="35">
        <v>0</v>
      </c>
      <c r="L131" s="36">
        <v>20</v>
      </c>
      <c r="M131" s="20" t="s">
        <v>3</v>
      </c>
    </row>
    <row r="132" spans="1:13" x14ac:dyDescent="0.25">
      <c r="A132" t="s">
        <v>311</v>
      </c>
      <c r="B132" t="s">
        <v>49</v>
      </c>
      <c r="C132" s="3" t="s">
        <v>310</v>
      </c>
      <c r="D132" t="s">
        <v>1428</v>
      </c>
      <c r="E132" s="34" t="s">
        <v>1532</v>
      </c>
      <c r="F132" s="35">
        <v>0</v>
      </c>
      <c r="G132" s="35">
        <v>0</v>
      </c>
      <c r="H132" s="35">
        <v>0</v>
      </c>
      <c r="I132" s="35">
        <v>0</v>
      </c>
      <c r="J132" s="35">
        <v>0</v>
      </c>
      <c r="K132" s="35">
        <v>0</v>
      </c>
      <c r="L132" s="36">
        <v>0</v>
      </c>
      <c r="M132" s="20" t="s">
        <v>3</v>
      </c>
    </row>
    <row r="133" spans="1:13" x14ac:dyDescent="0.25">
      <c r="A133" t="s">
        <v>313</v>
      </c>
      <c r="B133" t="s">
        <v>49</v>
      </c>
      <c r="C133" s="3" t="s">
        <v>312</v>
      </c>
      <c r="D133" t="s">
        <v>1428</v>
      </c>
      <c r="E133" s="34" t="s">
        <v>1532</v>
      </c>
      <c r="F133" s="35">
        <v>0</v>
      </c>
      <c r="G133" s="35">
        <v>0</v>
      </c>
      <c r="H133" s="35">
        <v>0</v>
      </c>
      <c r="I133" s="35">
        <v>0</v>
      </c>
      <c r="J133" s="35">
        <v>0</v>
      </c>
      <c r="K133" s="35">
        <v>0</v>
      </c>
      <c r="L133" s="36">
        <v>0</v>
      </c>
      <c r="M133" s="20" t="s">
        <v>3</v>
      </c>
    </row>
    <row r="134" spans="1:13" x14ac:dyDescent="0.25">
      <c r="A134" t="s">
        <v>315</v>
      </c>
      <c r="B134" t="s">
        <v>274</v>
      </c>
      <c r="C134" s="3" t="s">
        <v>314</v>
      </c>
      <c r="D134" t="s">
        <v>1420</v>
      </c>
      <c r="E134" s="34" t="s">
        <v>1532</v>
      </c>
      <c r="F134" s="35">
        <v>0</v>
      </c>
      <c r="G134" s="35">
        <v>0</v>
      </c>
      <c r="H134" s="35">
        <v>0</v>
      </c>
      <c r="I134" s="35">
        <v>0</v>
      </c>
      <c r="J134" s="35">
        <v>0</v>
      </c>
      <c r="K134" s="35">
        <v>0</v>
      </c>
      <c r="L134" s="36">
        <v>0</v>
      </c>
      <c r="M134" s="20" t="s">
        <v>3</v>
      </c>
    </row>
    <row r="135" spans="1:13" x14ac:dyDescent="0.25">
      <c r="A135" t="s">
        <v>317</v>
      </c>
      <c r="B135" t="s">
        <v>118</v>
      </c>
      <c r="C135" s="3" t="s">
        <v>316</v>
      </c>
      <c r="D135" t="s">
        <v>1426</v>
      </c>
      <c r="E135" s="34" t="s">
        <v>1532</v>
      </c>
      <c r="F135" s="35">
        <v>0</v>
      </c>
      <c r="G135" s="35">
        <v>0</v>
      </c>
      <c r="H135" s="35">
        <v>6.67</v>
      </c>
      <c r="I135" s="35">
        <v>0</v>
      </c>
      <c r="J135" s="35">
        <v>0</v>
      </c>
      <c r="K135" s="35">
        <v>0</v>
      </c>
      <c r="L135" s="36">
        <v>6.7</v>
      </c>
      <c r="M135" s="20" t="s">
        <v>3</v>
      </c>
    </row>
    <row r="136" spans="1:13" x14ac:dyDescent="0.25">
      <c r="A136" t="s">
        <v>319</v>
      </c>
      <c r="B136" t="s">
        <v>49</v>
      </c>
      <c r="C136" s="3" t="s">
        <v>318</v>
      </c>
      <c r="D136" t="s">
        <v>1428</v>
      </c>
      <c r="E136" s="34" t="s">
        <v>1532</v>
      </c>
      <c r="F136" s="35">
        <v>0</v>
      </c>
      <c r="G136" s="35">
        <v>0</v>
      </c>
      <c r="H136" s="35">
        <v>0</v>
      </c>
      <c r="I136" s="35">
        <v>0</v>
      </c>
      <c r="J136" s="35">
        <v>0</v>
      </c>
      <c r="K136" s="35">
        <v>0</v>
      </c>
      <c r="L136" s="36">
        <v>0</v>
      </c>
      <c r="M136" s="20" t="s">
        <v>3</v>
      </c>
    </row>
    <row r="137" spans="1:13" x14ac:dyDescent="0.25">
      <c r="A137" t="s">
        <v>321</v>
      </c>
      <c r="B137" t="s">
        <v>102</v>
      </c>
      <c r="C137" s="3" t="s">
        <v>320</v>
      </c>
      <c r="D137" t="s">
        <v>1424</v>
      </c>
      <c r="E137" s="34" t="s">
        <v>1532</v>
      </c>
      <c r="F137" s="35">
        <v>0</v>
      </c>
      <c r="G137" s="35">
        <v>0</v>
      </c>
      <c r="H137" s="35">
        <v>6.67</v>
      </c>
      <c r="I137" s="35">
        <v>0</v>
      </c>
      <c r="J137" s="35">
        <v>0</v>
      </c>
      <c r="K137" s="35">
        <v>0</v>
      </c>
      <c r="L137" s="36">
        <v>6.7</v>
      </c>
      <c r="M137" s="20" t="s">
        <v>3</v>
      </c>
    </row>
    <row r="138" spans="1:13" x14ac:dyDescent="0.25">
      <c r="A138" t="s">
        <v>323</v>
      </c>
      <c r="B138" t="s">
        <v>14</v>
      </c>
      <c r="C138" s="3" t="s">
        <v>322</v>
      </c>
      <c r="D138" t="s">
        <v>1420</v>
      </c>
      <c r="E138" s="34" t="s">
        <v>1532</v>
      </c>
      <c r="F138" s="35">
        <v>0</v>
      </c>
      <c r="G138" s="35">
        <v>0</v>
      </c>
      <c r="H138" s="35">
        <v>0</v>
      </c>
      <c r="I138" s="35">
        <v>0</v>
      </c>
      <c r="J138" s="35">
        <v>0</v>
      </c>
      <c r="K138" s="35">
        <v>0</v>
      </c>
      <c r="L138" s="36">
        <v>0</v>
      </c>
      <c r="M138" s="20" t="s">
        <v>3</v>
      </c>
    </row>
    <row r="139" spans="1:13" x14ac:dyDescent="0.25">
      <c r="A139" t="s">
        <v>325</v>
      </c>
      <c r="B139" t="s">
        <v>277</v>
      </c>
      <c r="C139" s="3" t="s">
        <v>324</v>
      </c>
      <c r="D139" t="s">
        <v>1429</v>
      </c>
      <c r="E139" s="34" t="s">
        <v>1532</v>
      </c>
      <c r="F139" s="35">
        <v>0</v>
      </c>
      <c r="G139" s="35">
        <v>0</v>
      </c>
      <c r="H139" s="35">
        <v>0</v>
      </c>
      <c r="I139" s="35">
        <v>0</v>
      </c>
      <c r="J139" s="35">
        <v>0</v>
      </c>
      <c r="K139" s="35">
        <v>0</v>
      </c>
      <c r="L139" s="36">
        <v>0</v>
      </c>
      <c r="M139" s="20" t="s">
        <v>3</v>
      </c>
    </row>
    <row r="140" spans="1:13" x14ac:dyDescent="0.25">
      <c r="A140" t="s">
        <v>327</v>
      </c>
      <c r="B140" t="s">
        <v>284</v>
      </c>
      <c r="C140" s="3" t="s">
        <v>326</v>
      </c>
      <c r="D140" t="s">
        <v>1427</v>
      </c>
      <c r="E140" s="34" t="s">
        <v>1532</v>
      </c>
      <c r="F140" s="35">
        <v>0</v>
      </c>
      <c r="G140" s="35">
        <v>0</v>
      </c>
      <c r="H140" s="35">
        <v>0</v>
      </c>
      <c r="I140" s="35">
        <v>6.67</v>
      </c>
      <c r="J140" s="35">
        <v>6.67</v>
      </c>
      <c r="K140" s="35">
        <v>0</v>
      </c>
      <c r="L140" s="36">
        <v>13.3</v>
      </c>
      <c r="M140" s="20" t="s">
        <v>3</v>
      </c>
    </row>
    <row r="141" spans="1:13" x14ac:dyDescent="0.25">
      <c r="A141" t="s">
        <v>329</v>
      </c>
      <c r="B141" t="s">
        <v>199</v>
      </c>
      <c r="C141" s="3" t="s">
        <v>328</v>
      </c>
      <c r="D141" t="s">
        <v>1424</v>
      </c>
      <c r="E141" s="34" t="s">
        <v>1532</v>
      </c>
      <c r="F141" s="35">
        <v>0</v>
      </c>
      <c r="G141" s="35">
        <v>0</v>
      </c>
      <c r="H141" s="35">
        <v>0</v>
      </c>
      <c r="I141" s="35">
        <v>0</v>
      </c>
      <c r="J141" s="35">
        <v>0</v>
      </c>
      <c r="K141" s="35">
        <v>0</v>
      </c>
      <c r="L141" s="36">
        <v>0</v>
      </c>
      <c r="M141" s="20" t="s">
        <v>3</v>
      </c>
    </row>
    <row r="142" spans="1:13" x14ac:dyDescent="0.25">
      <c r="A142" t="s">
        <v>331</v>
      </c>
      <c r="B142" t="s">
        <v>64</v>
      </c>
      <c r="C142" s="3" t="s">
        <v>330</v>
      </c>
      <c r="D142" t="s">
        <v>1429</v>
      </c>
      <c r="E142" s="34" t="s">
        <v>1532</v>
      </c>
      <c r="F142" s="35">
        <v>0</v>
      </c>
      <c r="G142" s="35">
        <v>0</v>
      </c>
      <c r="H142" s="35">
        <v>0</v>
      </c>
      <c r="I142" s="35">
        <v>0</v>
      </c>
      <c r="J142" s="35">
        <v>0</v>
      </c>
      <c r="K142" s="35">
        <v>0</v>
      </c>
      <c r="L142" s="36">
        <v>0</v>
      </c>
      <c r="M142" s="20" t="s">
        <v>3</v>
      </c>
    </row>
    <row r="143" spans="1:13" x14ac:dyDescent="0.25">
      <c r="A143" t="s">
        <v>333</v>
      </c>
      <c r="B143" t="s">
        <v>154</v>
      </c>
      <c r="C143" s="3" t="s">
        <v>332</v>
      </c>
      <c r="D143" t="s">
        <v>1426</v>
      </c>
      <c r="E143" s="34" t="s">
        <v>1532</v>
      </c>
      <c r="F143" s="35">
        <v>0</v>
      </c>
      <c r="G143" s="35">
        <v>0</v>
      </c>
      <c r="H143" s="35">
        <v>0</v>
      </c>
      <c r="I143" s="35">
        <v>0</v>
      </c>
      <c r="J143" s="35">
        <v>0</v>
      </c>
      <c r="K143" s="35">
        <v>0</v>
      </c>
      <c r="L143" s="36">
        <v>0</v>
      </c>
      <c r="M143" s="20" t="s">
        <v>3</v>
      </c>
    </row>
    <row r="144" spans="1:13" x14ac:dyDescent="0.25">
      <c r="A144" t="s">
        <v>335</v>
      </c>
      <c r="B144" t="s">
        <v>40</v>
      </c>
      <c r="C144" s="3" t="s">
        <v>334</v>
      </c>
      <c r="D144" t="s">
        <v>1423</v>
      </c>
      <c r="E144" s="34" t="s">
        <v>1532</v>
      </c>
      <c r="F144" s="35">
        <v>0</v>
      </c>
      <c r="G144" s="35">
        <v>0</v>
      </c>
      <c r="H144" s="35">
        <v>0</v>
      </c>
      <c r="I144" s="35">
        <v>0</v>
      </c>
      <c r="J144" s="35">
        <v>0</v>
      </c>
      <c r="K144" s="35">
        <v>0</v>
      </c>
      <c r="L144" s="36">
        <v>0</v>
      </c>
      <c r="M144" s="20" t="s">
        <v>3</v>
      </c>
    </row>
    <row r="145" spans="1:13" x14ac:dyDescent="0.25">
      <c r="A145" t="s">
        <v>337</v>
      </c>
      <c r="B145" t="s">
        <v>89</v>
      </c>
      <c r="C145" s="3" t="s">
        <v>336</v>
      </c>
      <c r="D145" t="s">
        <v>1425</v>
      </c>
      <c r="E145" s="34" t="s">
        <v>1532</v>
      </c>
      <c r="F145" s="35">
        <v>0</v>
      </c>
      <c r="G145" s="35">
        <v>0</v>
      </c>
      <c r="H145" s="35">
        <v>0</v>
      </c>
      <c r="I145" s="35">
        <v>0</v>
      </c>
      <c r="J145" s="35">
        <v>0</v>
      </c>
      <c r="K145" s="35">
        <v>0</v>
      </c>
      <c r="L145" s="36">
        <v>0</v>
      </c>
      <c r="M145" s="20" t="s">
        <v>3</v>
      </c>
    </row>
    <row r="146" spans="1:13" x14ac:dyDescent="0.25">
      <c r="A146" t="s">
        <v>339</v>
      </c>
      <c r="B146" t="s">
        <v>89</v>
      </c>
      <c r="C146" s="3" t="s">
        <v>338</v>
      </c>
      <c r="D146" t="s">
        <v>1425</v>
      </c>
      <c r="E146" s="34" t="s">
        <v>1532</v>
      </c>
      <c r="F146" s="35">
        <v>0</v>
      </c>
      <c r="G146" s="35">
        <v>0</v>
      </c>
      <c r="H146" s="35">
        <v>0</v>
      </c>
      <c r="I146" s="35">
        <v>0</v>
      </c>
      <c r="J146" s="35">
        <v>0</v>
      </c>
      <c r="K146" s="35">
        <v>0</v>
      </c>
      <c r="L146" s="36">
        <v>0</v>
      </c>
      <c r="M146" s="20" t="s">
        <v>3</v>
      </c>
    </row>
    <row r="147" spans="1:13" x14ac:dyDescent="0.25">
      <c r="A147" t="s">
        <v>341</v>
      </c>
      <c r="B147" t="s">
        <v>183</v>
      </c>
      <c r="C147" s="3" t="s">
        <v>340</v>
      </c>
      <c r="D147" t="s">
        <v>1427</v>
      </c>
      <c r="E147" s="34" t="s">
        <v>1532</v>
      </c>
      <c r="F147" s="35">
        <v>0</v>
      </c>
      <c r="G147" s="35">
        <v>0</v>
      </c>
      <c r="H147" s="35">
        <v>0</v>
      </c>
      <c r="I147" s="35">
        <v>10</v>
      </c>
      <c r="J147" s="35">
        <v>10</v>
      </c>
      <c r="K147" s="35">
        <v>0</v>
      </c>
      <c r="L147" s="36">
        <v>20</v>
      </c>
      <c r="M147" s="20" t="s">
        <v>3</v>
      </c>
    </row>
    <row r="148" spans="1:13" x14ac:dyDescent="0.25">
      <c r="A148" t="s">
        <v>343</v>
      </c>
      <c r="B148" t="s">
        <v>49</v>
      </c>
      <c r="C148" s="3" t="s">
        <v>342</v>
      </c>
      <c r="D148" t="s">
        <v>1428</v>
      </c>
      <c r="E148" s="34" t="s">
        <v>1532</v>
      </c>
      <c r="F148" s="35">
        <v>0</v>
      </c>
      <c r="G148" s="35">
        <v>0</v>
      </c>
      <c r="H148" s="35">
        <v>0</v>
      </c>
      <c r="I148" s="35">
        <v>0</v>
      </c>
      <c r="J148" s="35">
        <v>0</v>
      </c>
      <c r="K148" s="35">
        <v>0</v>
      </c>
      <c r="L148" s="36">
        <v>0</v>
      </c>
      <c r="M148" s="20" t="s">
        <v>3</v>
      </c>
    </row>
    <row r="149" spans="1:13" x14ac:dyDescent="0.25">
      <c r="A149" t="s">
        <v>345</v>
      </c>
      <c r="B149" t="s">
        <v>59</v>
      </c>
      <c r="C149" s="3" t="s">
        <v>344</v>
      </c>
      <c r="D149" t="s">
        <v>1420</v>
      </c>
      <c r="E149" s="34" t="s">
        <v>1532</v>
      </c>
      <c r="F149" s="35">
        <v>0</v>
      </c>
      <c r="G149" s="35">
        <v>0</v>
      </c>
      <c r="H149" s="35">
        <v>0</v>
      </c>
      <c r="I149" s="35">
        <v>0</v>
      </c>
      <c r="J149" s="35">
        <v>0</v>
      </c>
      <c r="K149" s="35">
        <v>0</v>
      </c>
      <c r="L149" s="36">
        <v>0</v>
      </c>
      <c r="M149" s="20" t="s">
        <v>3</v>
      </c>
    </row>
    <row r="150" spans="1:13" x14ac:dyDescent="0.25">
      <c r="A150" t="s">
        <v>347</v>
      </c>
      <c r="B150" t="s">
        <v>23</v>
      </c>
      <c r="C150" s="3" t="s">
        <v>346</v>
      </c>
      <c r="D150" t="s">
        <v>1423</v>
      </c>
      <c r="E150" s="34" t="s">
        <v>1532</v>
      </c>
      <c r="F150" s="35">
        <v>0</v>
      </c>
      <c r="G150" s="35">
        <v>0</v>
      </c>
      <c r="H150" s="35">
        <v>0</v>
      </c>
      <c r="I150" s="35">
        <v>0</v>
      </c>
      <c r="J150" s="35">
        <v>0</v>
      </c>
      <c r="K150" s="35">
        <v>0</v>
      </c>
      <c r="L150" s="36">
        <v>0</v>
      </c>
      <c r="M150" s="20" t="s">
        <v>3</v>
      </c>
    </row>
    <row r="151" spans="1:13" x14ac:dyDescent="0.25">
      <c r="A151" t="s">
        <v>349</v>
      </c>
      <c r="B151" t="s">
        <v>144</v>
      </c>
      <c r="C151" s="3" t="s">
        <v>348</v>
      </c>
      <c r="D151" t="s">
        <v>1420</v>
      </c>
      <c r="E151" s="34" t="s">
        <v>1532</v>
      </c>
      <c r="F151" s="35">
        <v>0</v>
      </c>
      <c r="G151" s="35">
        <v>0</v>
      </c>
      <c r="H151" s="35">
        <v>0</v>
      </c>
      <c r="I151" s="35">
        <v>0</v>
      </c>
      <c r="J151" s="35">
        <v>0</v>
      </c>
      <c r="K151" s="35">
        <v>0</v>
      </c>
      <c r="L151" s="36">
        <v>0</v>
      </c>
      <c r="M151" s="20" t="s">
        <v>3</v>
      </c>
    </row>
    <row r="152" spans="1:13" x14ac:dyDescent="0.25">
      <c r="A152" t="s">
        <v>351</v>
      </c>
      <c r="B152" t="s">
        <v>64</v>
      </c>
      <c r="C152" s="3" t="s">
        <v>350</v>
      </c>
      <c r="D152" t="s">
        <v>1429</v>
      </c>
      <c r="E152" s="34" t="s">
        <v>1532</v>
      </c>
      <c r="F152" s="35">
        <v>0</v>
      </c>
      <c r="G152" s="35">
        <v>0</v>
      </c>
      <c r="H152" s="35">
        <v>0</v>
      </c>
      <c r="I152" s="35">
        <v>0</v>
      </c>
      <c r="J152" s="35">
        <v>0</v>
      </c>
      <c r="K152" s="35">
        <v>0</v>
      </c>
      <c r="L152" s="36">
        <v>0</v>
      </c>
      <c r="M152" s="20" t="s">
        <v>3</v>
      </c>
    </row>
    <row r="153" spans="1:13" x14ac:dyDescent="0.25">
      <c r="A153" t="s">
        <v>353</v>
      </c>
      <c r="B153" t="s">
        <v>248</v>
      </c>
      <c r="C153" s="3" t="s">
        <v>352</v>
      </c>
      <c r="D153" t="s">
        <v>1422</v>
      </c>
      <c r="E153" s="34" t="s">
        <v>1532</v>
      </c>
      <c r="F153" s="35">
        <v>0</v>
      </c>
      <c r="G153" s="35">
        <v>0</v>
      </c>
      <c r="H153" s="35">
        <v>0</v>
      </c>
      <c r="I153" s="35">
        <v>0</v>
      </c>
      <c r="J153" s="35">
        <v>3.33</v>
      </c>
      <c r="K153" s="35">
        <v>0</v>
      </c>
      <c r="L153" s="36">
        <v>3.3</v>
      </c>
      <c r="M153" s="20" t="s">
        <v>3</v>
      </c>
    </row>
    <row r="154" spans="1:13" x14ac:dyDescent="0.25">
      <c r="A154" t="s">
        <v>355</v>
      </c>
      <c r="B154" t="s">
        <v>72</v>
      </c>
      <c r="C154" s="3" t="s">
        <v>354</v>
      </c>
      <c r="D154" t="s">
        <v>1429</v>
      </c>
      <c r="E154" s="34" t="s">
        <v>1532</v>
      </c>
      <c r="F154" s="35">
        <v>0</v>
      </c>
      <c r="G154" s="35">
        <v>0</v>
      </c>
      <c r="H154" s="35">
        <v>0</v>
      </c>
      <c r="I154" s="35">
        <v>3.33</v>
      </c>
      <c r="J154" s="35">
        <v>3.33</v>
      </c>
      <c r="K154" s="35">
        <v>0</v>
      </c>
      <c r="L154" s="36">
        <v>6.7</v>
      </c>
      <c r="M154" s="20" t="s">
        <v>3</v>
      </c>
    </row>
    <row r="155" spans="1:13" x14ac:dyDescent="0.25">
      <c r="A155" t="s">
        <v>357</v>
      </c>
      <c r="B155" t="s">
        <v>59</v>
      </c>
      <c r="C155" s="3" t="s">
        <v>356</v>
      </c>
      <c r="D155" t="s">
        <v>1420</v>
      </c>
      <c r="E155" s="34" t="s">
        <v>1532</v>
      </c>
      <c r="F155" s="35">
        <v>0</v>
      </c>
      <c r="G155" s="35">
        <v>0</v>
      </c>
      <c r="H155" s="35">
        <v>0</v>
      </c>
      <c r="I155" s="35">
        <v>0</v>
      </c>
      <c r="J155" s="35">
        <v>0</v>
      </c>
      <c r="K155" s="35">
        <v>0</v>
      </c>
      <c r="L155" s="36">
        <v>0</v>
      </c>
      <c r="M155" s="20" t="s">
        <v>3</v>
      </c>
    </row>
    <row r="156" spans="1:13" x14ac:dyDescent="0.25">
      <c r="A156" t="s">
        <v>359</v>
      </c>
      <c r="B156" t="s">
        <v>360</v>
      </c>
      <c r="C156" s="3" t="s">
        <v>358</v>
      </c>
      <c r="D156" t="s">
        <v>1420</v>
      </c>
      <c r="E156" s="34" t="s">
        <v>1532</v>
      </c>
      <c r="F156" s="35">
        <v>0</v>
      </c>
      <c r="G156" s="35">
        <v>0</v>
      </c>
      <c r="H156" s="35">
        <v>0</v>
      </c>
      <c r="I156" s="35">
        <v>0</v>
      </c>
      <c r="J156" s="35">
        <v>0</v>
      </c>
      <c r="K156" s="35">
        <v>0</v>
      </c>
      <c r="L156" s="36">
        <v>0</v>
      </c>
      <c r="M156" s="20" t="s">
        <v>3</v>
      </c>
    </row>
    <row r="157" spans="1:13" x14ac:dyDescent="0.25">
      <c r="A157" t="s">
        <v>362</v>
      </c>
      <c r="B157" t="s">
        <v>363</v>
      </c>
      <c r="C157" s="3" t="s">
        <v>361</v>
      </c>
      <c r="D157" t="s">
        <v>1424</v>
      </c>
      <c r="E157" s="34" t="s">
        <v>1532</v>
      </c>
      <c r="F157" s="35">
        <v>0</v>
      </c>
      <c r="G157" s="35">
        <v>0</v>
      </c>
      <c r="H157" s="35">
        <v>0</v>
      </c>
      <c r="I157" s="35">
        <v>0</v>
      </c>
      <c r="J157" s="35">
        <v>0</v>
      </c>
      <c r="K157" s="35">
        <v>0</v>
      </c>
      <c r="L157" s="36">
        <v>0</v>
      </c>
      <c r="M157" s="20" t="s">
        <v>3</v>
      </c>
    </row>
    <row r="158" spans="1:13" x14ac:dyDescent="0.25">
      <c r="A158" t="s">
        <v>365</v>
      </c>
      <c r="B158" t="s">
        <v>366</v>
      </c>
      <c r="C158" s="3" t="s">
        <v>364</v>
      </c>
      <c r="D158" t="s">
        <v>1425</v>
      </c>
      <c r="E158" s="34" t="s">
        <v>1532</v>
      </c>
      <c r="F158" s="35">
        <v>0</v>
      </c>
      <c r="G158" s="35">
        <v>0</v>
      </c>
      <c r="H158" s="35">
        <v>0</v>
      </c>
      <c r="I158" s="35">
        <v>6.67</v>
      </c>
      <c r="J158" s="35">
        <v>6.67</v>
      </c>
      <c r="K158" s="35">
        <v>0</v>
      </c>
      <c r="L158" s="36">
        <v>13.3</v>
      </c>
      <c r="M158" s="20" t="s">
        <v>3</v>
      </c>
    </row>
    <row r="159" spans="1:13" x14ac:dyDescent="0.25">
      <c r="A159" t="s">
        <v>368</v>
      </c>
      <c r="B159" t="s">
        <v>133</v>
      </c>
      <c r="C159" s="3" t="s">
        <v>367</v>
      </c>
      <c r="D159" t="s">
        <v>1423</v>
      </c>
      <c r="E159" s="34" t="s">
        <v>1532</v>
      </c>
      <c r="F159" s="35">
        <v>0</v>
      </c>
      <c r="G159" s="35">
        <v>0</v>
      </c>
      <c r="H159" s="35">
        <v>0</v>
      </c>
      <c r="I159" s="35">
        <v>3.33</v>
      </c>
      <c r="J159" s="35">
        <v>6.67</v>
      </c>
      <c r="K159" s="35">
        <v>0</v>
      </c>
      <c r="L159" s="36">
        <v>10</v>
      </c>
      <c r="M159" s="20" t="s">
        <v>3</v>
      </c>
    </row>
    <row r="160" spans="1:13" x14ac:dyDescent="0.25">
      <c r="A160" t="s">
        <v>370</v>
      </c>
      <c r="B160" t="s">
        <v>23</v>
      </c>
      <c r="C160" s="3" t="s">
        <v>369</v>
      </c>
      <c r="D160" t="s">
        <v>1423</v>
      </c>
      <c r="E160" s="34" t="s">
        <v>1532</v>
      </c>
      <c r="F160" s="35">
        <v>0</v>
      </c>
      <c r="G160" s="35">
        <v>0</v>
      </c>
      <c r="H160" s="35">
        <v>0</v>
      </c>
      <c r="I160" s="35">
        <v>0</v>
      </c>
      <c r="J160" s="35">
        <v>3.33</v>
      </c>
      <c r="K160" s="35">
        <v>0</v>
      </c>
      <c r="L160" s="36">
        <v>3.3</v>
      </c>
      <c r="M160" s="20" t="s">
        <v>3</v>
      </c>
    </row>
    <row r="161" spans="1:13" x14ac:dyDescent="0.25">
      <c r="A161" t="s">
        <v>372</v>
      </c>
      <c r="B161" t="s">
        <v>212</v>
      </c>
      <c r="C161" s="3" t="s">
        <v>371</v>
      </c>
      <c r="D161" t="s">
        <v>1425</v>
      </c>
      <c r="E161" s="34" t="s">
        <v>1532</v>
      </c>
      <c r="F161" s="35">
        <v>0</v>
      </c>
      <c r="G161" s="35">
        <v>0</v>
      </c>
      <c r="H161" s="35">
        <v>0</v>
      </c>
      <c r="I161" s="35">
        <v>10</v>
      </c>
      <c r="J161" s="35">
        <v>10</v>
      </c>
      <c r="K161" s="35">
        <v>0</v>
      </c>
      <c r="L161" s="36">
        <v>20</v>
      </c>
      <c r="M161" s="20" t="s">
        <v>3</v>
      </c>
    </row>
    <row r="162" spans="1:13" x14ac:dyDescent="0.25">
      <c r="A162" t="s">
        <v>374</v>
      </c>
      <c r="B162" t="s">
        <v>84</v>
      </c>
      <c r="C162" s="3" t="s">
        <v>373</v>
      </c>
      <c r="D162" t="s">
        <v>1424</v>
      </c>
      <c r="E162" s="34" t="s">
        <v>1532</v>
      </c>
      <c r="F162" s="35">
        <v>0</v>
      </c>
      <c r="G162" s="35">
        <v>0</v>
      </c>
      <c r="H162" s="35">
        <v>0</v>
      </c>
      <c r="I162" s="35">
        <v>0</v>
      </c>
      <c r="J162" s="35">
        <v>0</v>
      </c>
      <c r="K162" s="35">
        <v>0</v>
      </c>
      <c r="L162" s="36">
        <v>0</v>
      </c>
      <c r="M162" s="20" t="s">
        <v>3</v>
      </c>
    </row>
    <row r="163" spans="1:13" x14ac:dyDescent="0.25">
      <c r="A163" t="s">
        <v>376</v>
      </c>
      <c r="B163" t="s">
        <v>49</v>
      </c>
      <c r="C163" s="3" t="s">
        <v>375</v>
      </c>
      <c r="D163" t="s">
        <v>1428</v>
      </c>
      <c r="E163" s="34" t="s">
        <v>1532</v>
      </c>
      <c r="F163" s="35">
        <v>0</v>
      </c>
      <c r="G163" s="35">
        <v>0</v>
      </c>
      <c r="H163" s="35">
        <v>0</v>
      </c>
      <c r="I163" s="35">
        <v>0</v>
      </c>
      <c r="J163" s="35">
        <v>0</v>
      </c>
      <c r="K163" s="35">
        <v>10</v>
      </c>
      <c r="L163" s="36">
        <v>10</v>
      </c>
      <c r="M163" s="20" t="s">
        <v>3</v>
      </c>
    </row>
    <row r="164" spans="1:13" x14ac:dyDescent="0.25">
      <c r="A164" t="s">
        <v>378</v>
      </c>
      <c r="B164" t="s">
        <v>171</v>
      </c>
      <c r="C164" s="3" t="s">
        <v>377</v>
      </c>
      <c r="D164" t="s">
        <v>1425</v>
      </c>
      <c r="E164" s="34" t="s">
        <v>1532</v>
      </c>
      <c r="F164" s="35">
        <v>0</v>
      </c>
      <c r="G164" s="35">
        <v>0</v>
      </c>
      <c r="H164" s="35">
        <v>0</v>
      </c>
      <c r="I164" s="35">
        <v>3.33</v>
      </c>
      <c r="J164" s="35">
        <v>3.33</v>
      </c>
      <c r="K164" s="35">
        <v>0</v>
      </c>
      <c r="L164" s="36">
        <v>6.7</v>
      </c>
      <c r="M164" s="20" t="s">
        <v>3</v>
      </c>
    </row>
    <row r="165" spans="1:13" x14ac:dyDescent="0.25">
      <c r="A165" t="s">
        <v>380</v>
      </c>
      <c r="B165" t="s">
        <v>49</v>
      </c>
      <c r="C165" s="3" t="s">
        <v>379</v>
      </c>
      <c r="D165" t="s">
        <v>1428</v>
      </c>
      <c r="E165" s="34" t="s">
        <v>1532</v>
      </c>
      <c r="F165" s="35">
        <v>0</v>
      </c>
      <c r="G165" s="35">
        <v>0</v>
      </c>
      <c r="H165" s="35">
        <v>0</v>
      </c>
      <c r="I165" s="35">
        <v>0</v>
      </c>
      <c r="J165" s="35">
        <v>0</v>
      </c>
      <c r="K165" s="35">
        <v>0</v>
      </c>
      <c r="L165" s="36">
        <v>0</v>
      </c>
      <c r="M165" s="20" t="s">
        <v>3</v>
      </c>
    </row>
    <row r="166" spans="1:13" x14ac:dyDescent="0.25">
      <c r="A166" t="s">
        <v>382</v>
      </c>
      <c r="B166" t="s">
        <v>96</v>
      </c>
      <c r="C166" s="3" t="s">
        <v>381</v>
      </c>
      <c r="D166" t="s">
        <v>1428</v>
      </c>
      <c r="E166" s="34" t="s">
        <v>1532</v>
      </c>
      <c r="F166" s="35">
        <v>8.33</v>
      </c>
      <c r="G166" s="35">
        <v>0</v>
      </c>
      <c r="H166" s="35">
        <v>6.67</v>
      </c>
      <c r="I166" s="35">
        <v>0</v>
      </c>
      <c r="J166" s="35">
        <v>0</v>
      </c>
      <c r="K166" s="35">
        <v>0</v>
      </c>
      <c r="L166" s="36">
        <v>15</v>
      </c>
      <c r="M166" s="20" t="s">
        <v>3</v>
      </c>
    </row>
    <row r="167" spans="1:13" x14ac:dyDescent="0.25">
      <c r="A167" t="s">
        <v>384</v>
      </c>
      <c r="B167" t="s">
        <v>49</v>
      </c>
      <c r="C167" s="3" t="s">
        <v>383</v>
      </c>
      <c r="D167" t="s">
        <v>1428</v>
      </c>
      <c r="E167" s="34" t="s">
        <v>1532</v>
      </c>
      <c r="F167" s="35">
        <v>0</v>
      </c>
      <c r="G167" s="35">
        <v>0</v>
      </c>
      <c r="H167" s="35">
        <v>0</v>
      </c>
      <c r="I167" s="35">
        <v>0</v>
      </c>
      <c r="J167" s="35">
        <v>0</v>
      </c>
      <c r="K167" s="35">
        <v>10</v>
      </c>
      <c r="L167" s="36">
        <v>10</v>
      </c>
      <c r="M167" s="20" t="s">
        <v>3</v>
      </c>
    </row>
    <row r="168" spans="1:13" x14ac:dyDescent="0.25">
      <c r="A168" t="s">
        <v>386</v>
      </c>
      <c r="B168" t="s">
        <v>49</v>
      </c>
      <c r="C168" s="3" t="s">
        <v>385</v>
      </c>
      <c r="D168" t="s">
        <v>1428</v>
      </c>
      <c r="E168" s="34" t="s">
        <v>1532</v>
      </c>
      <c r="F168" s="35">
        <v>0</v>
      </c>
      <c r="G168" s="35">
        <v>0</v>
      </c>
      <c r="H168" s="35">
        <v>0</v>
      </c>
      <c r="I168" s="35">
        <v>0</v>
      </c>
      <c r="J168" s="35">
        <v>0</v>
      </c>
      <c r="K168" s="35">
        <v>0</v>
      </c>
      <c r="L168" s="36">
        <v>0</v>
      </c>
      <c r="M168" s="20" t="s">
        <v>3</v>
      </c>
    </row>
    <row r="169" spans="1:13" x14ac:dyDescent="0.25">
      <c r="A169" t="s">
        <v>388</v>
      </c>
      <c r="B169" t="s">
        <v>289</v>
      </c>
      <c r="C169" s="3" t="s">
        <v>387</v>
      </c>
      <c r="D169" t="s">
        <v>1429</v>
      </c>
      <c r="E169" s="34" t="s">
        <v>1532</v>
      </c>
      <c r="F169" s="35">
        <v>0</v>
      </c>
      <c r="G169" s="35">
        <v>0</v>
      </c>
      <c r="H169" s="35">
        <v>6.67</v>
      </c>
      <c r="I169" s="35">
        <v>0</v>
      </c>
      <c r="J169" s="35">
        <v>0</v>
      </c>
      <c r="K169" s="35">
        <v>0</v>
      </c>
      <c r="L169" s="36">
        <v>6.7</v>
      </c>
      <c r="M169" s="20" t="s">
        <v>3</v>
      </c>
    </row>
    <row r="170" spans="1:13" x14ac:dyDescent="0.25">
      <c r="A170" t="s">
        <v>390</v>
      </c>
      <c r="B170" t="s">
        <v>171</v>
      </c>
      <c r="C170" s="3" t="s">
        <v>389</v>
      </c>
      <c r="D170" t="s">
        <v>1425</v>
      </c>
      <c r="E170" s="34" t="s">
        <v>1532</v>
      </c>
      <c r="F170" s="35">
        <v>0</v>
      </c>
      <c r="G170" s="35">
        <v>0</v>
      </c>
      <c r="H170" s="35">
        <v>0</v>
      </c>
      <c r="I170" s="35">
        <v>0</v>
      </c>
      <c r="J170" s="35">
        <v>0</v>
      </c>
      <c r="K170" s="35">
        <v>0</v>
      </c>
      <c r="L170" s="36">
        <v>0</v>
      </c>
      <c r="M170" s="20" t="s">
        <v>3</v>
      </c>
    </row>
    <row r="171" spans="1:13" x14ac:dyDescent="0.25">
      <c r="A171" t="s">
        <v>392</v>
      </c>
      <c r="B171" t="s">
        <v>96</v>
      </c>
      <c r="C171" s="3" t="s">
        <v>391</v>
      </c>
      <c r="D171" t="s">
        <v>1428</v>
      </c>
      <c r="E171" s="34" t="s">
        <v>1532</v>
      </c>
      <c r="F171" s="35">
        <v>0</v>
      </c>
      <c r="G171" s="35">
        <v>0</v>
      </c>
      <c r="H171" s="35">
        <v>0</v>
      </c>
      <c r="I171" s="35">
        <v>3.33</v>
      </c>
      <c r="J171" s="35">
        <v>3.33</v>
      </c>
      <c r="K171" s="35">
        <v>0</v>
      </c>
      <c r="L171" s="36">
        <v>6.7</v>
      </c>
      <c r="M171" s="20" t="s">
        <v>3</v>
      </c>
    </row>
    <row r="172" spans="1:13" x14ac:dyDescent="0.25">
      <c r="A172" t="s">
        <v>394</v>
      </c>
      <c r="B172" t="s">
        <v>99</v>
      </c>
      <c r="C172" s="3" t="s">
        <v>393</v>
      </c>
      <c r="D172" t="s">
        <v>1427</v>
      </c>
      <c r="E172" s="34" t="s">
        <v>1532</v>
      </c>
      <c r="F172" s="35">
        <v>0</v>
      </c>
      <c r="G172" s="35">
        <v>0</v>
      </c>
      <c r="H172" s="35">
        <v>0</v>
      </c>
      <c r="I172" s="35">
        <v>3.33</v>
      </c>
      <c r="J172" s="35">
        <v>6.67</v>
      </c>
      <c r="K172" s="35">
        <v>0</v>
      </c>
      <c r="L172" s="36">
        <v>10</v>
      </c>
      <c r="M172" s="20" t="s">
        <v>3</v>
      </c>
    </row>
    <row r="173" spans="1:13" x14ac:dyDescent="0.25">
      <c r="A173" t="s">
        <v>396</v>
      </c>
      <c r="B173" t="s">
        <v>96</v>
      </c>
      <c r="C173" s="3" t="s">
        <v>395</v>
      </c>
      <c r="D173" t="s">
        <v>1428</v>
      </c>
      <c r="E173" s="34" t="s">
        <v>1532</v>
      </c>
      <c r="F173" s="35">
        <v>0</v>
      </c>
      <c r="G173" s="35">
        <v>0</v>
      </c>
      <c r="H173" s="35">
        <v>0</v>
      </c>
      <c r="I173" s="35">
        <v>0</v>
      </c>
      <c r="J173" s="35">
        <v>0</v>
      </c>
      <c r="K173" s="35">
        <v>0</v>
      </c>
      <c r="L173" s="36">
        <v>0</v>
      </c>
      <c r="M173" s="20" t="s">
        <v>3</v>
      </c>
    </row>
    <row r="174" spans="1:13" x14ac:dyDescent="0.25">
      <c r="A174" t="s">
        <v>398</v>
      </c>
      <c r="B174" t="s">
        <v>64</v>
      </c>
      <c r="C174" s="3" t="s">
        <v>397</v>
      </c>
      <c r="D174" t="s">
        <v>1429</v>
      </c>
      <c r="E174" s="34" t="s">
        <v>1532</v>
      </c>
      <c r="F174" s="35">
        <v>0</v>
      </c>
      <c r="G174" s="35">
        <v>0</v>
      </c>
      <c r="H174" s="35">
        <v>0</v>
      </c>
      <c r="I174" s="35">
        <v>0</v>
      </c>
      <c r="J174" s="35">
        <v>0</v>
      </c>
      <c r="K174" s="35">
        <v>0</v>
      </c>
      <c r="L174" s="36">
        <v>0</v>
      </c>
      <c r="M174" s="20" t="s">
        <v>3</v>
      </c>
    </row>
    <row r="175" spans="1:13" x14ac:dyDescent="0.25">
      <c r="A175" t="s">
        <v>400</v>
      </c>
      <c r="B175" t="s">
        <v>49</v>
      </c>
      <c r="C175" s="3" t="s">
        <v>399</v>
      </c>
      <c r="D175" t="s">
        <v>1428</v>
      </c>
      <c r="E175" s="34" t="s">
        <v>1532</v>
      </c>
      <c r="F175" s="35">
        <v>0</v>
      </c>
      <c r="G175" s="35">
        <v>0</v>
      </c>
      <c r="H175" s="35">
        <v>0</v>
      </c>
      <c r="I175" s="35">
        <v>0</v>
      </c>
      <c r="J175" s="35">
        <v>0</v>
      </c>
      <c r="K175" s="35">
        <v>10</v>
      </c>
      <c r="L175" s="36">
        <v>10</v>
      </c>
      <c r="M175" s="20" t="s">
        <v>3</v>
      </c>
    </row>
    <row r="176" spans="1:13" x14ac:dyDescent="0.25">
      <c r="A176" t="s">
        <v>402</v>
      </c>
      <c r="B176" t="s">
        <v>23</v>
      </c>
      <c r="C176" s="3" t="s">
        <v>401</v>
      </c>
      <c r="D176" t="s">
        <v>1423</v>
      </c>
      <c r="E176" s="34" t="s">
        <v>1532</v>
      </c>
      <c r="F176" s="35">
        <v>0</v>
      </c>
      <c r="G176" s="35">
        <v>0</v>
      </c>
      <c r="H176" s="35">
        <v>0</v>
      </c>
      <c r="I176" s="35">
        <v>0</v>
      </c>
      <c r="J176" s="35">
        <v>0</v>
      </c>
      <c r="K176" s="35">
        <v>0</v>
      </c>
      <c r="L176" s="36">
        <v>0</v>
      </c>
      <c r="M176" s="20" t="s">
        <v>3</v>
      </c>
    </row>
    <row r="177" spans="1:13" x14ac:dyDescent="0.25">
      <c r="A177" t="s">
        <v>404</v>
      </c>
      <c r="B177" t="s">
        <v>64</v>
      </c>
      <c r="C177" s="3" t="s">
        <v>403</v>
      </c>
      <c r="D177" t="s">
        <v>1429</v>
      </c>
      <c r="E177" s="34" t="s">
        <v>1532</v>
      </c>
      <c r="F177" s="35">
        <v>0</v>
      </c>
      <c r="G177" s="35">
        <v>0</v>
      </c>
      <c r="H177" s="35">
        <v>0</v>
      </c>
      <c r="I177" s="35">
        <v>0</v>
      </c>
      <c r="J177" s="35">
        <v>0</v>
      </c>
      <c r="K177" s="35">
        <v>0</v>
      </c>
      <c r="L177" s="36">
        <v>0</v>
      </c>
      <c r="M177" s="20" t="s">
        <v>3</v>
      </c>
    </row>
    <row r="178" spans="1:13" x14ac:dyDescent="0.25">
      <c r="A178" t="s">
        <v>406</v>
      </c>
      <c r="B178" t="s">
        <v>102</v>
      </c>
      <c r="C178" s="3" t="s">
        <v>405</v>
      </c>
      <c r="D178" t="s">
        <v>1424</v>
      </c>
      <c r="E178" s="34" t="s">
        <v>1532</v>
      </c>
      <c r="F178" s="35">
        <v>0</v>
      </c>
      <c r="G178" s="35">
        <v>0</v>
      </c>
      <c r="H178" s="35">
        <v>0</v>
      </c>
      <c r="I178" s="35">
        <v>0</v>
      </c>
      <c r="J178" s="35">
        <v>0</v>
      </c>
      <c r="K178" s="35">
        <v>0</v>
      </c>
      <c r="L178" s="36">
        <v>0</v>
      </c>
      <c r="M178" s="20" t="s">
        <v>3</v>
      </c>
    </row>
    <row r="179" spans="1:13" x14ac:dyDescent="0.25">
      <c r="A179" t="s">
        <v>408</v>
      </c>
      <c r="B179" t="s">
        <v>274</v>
      </c>
      <c r="C179" s="3" t="s">
        <v>407</v>
      </c>
      <c r="D179" t="s">
        <v>1420</v>
      </c>
      <c r="E179" s="34" t="s">
        <v>1532</v>
      </c>
      <c r="F179" s="35">
        <v>0</v>
      </c>
      <c r="G179" s="35">
        <v>0</v>
      </c>
      <c r="H179" s="35">
        <v>0</v>
      </c>
      <c r="I179" s="35">
        <v>0</v>
      </c>
      <c r="J179" s="35">
        <v>0</v>
      </c>
      <c r="K179" s="35">
        <v>0</v>
      </c>
      <c r="L179" s="36">
        <v>0</v>
      </c>
      <c r="M179" s="20" t="s">
        <v>3</v>
      </c>
    </row>
    <row r="180" spans="1:13" x14ac:dyDescent="0.25">
      <c r="A180" t="s">
        <v>410</v>
      </c>
      <c r="B180" t="s">
        <v>159</v>
      </c>
      <c r="C180" s="3" t="s">
        <v>409</v>
      </c>
      <c r="D180" t="s">
        <v>1426</v>
      </c>
      <c r="E180" s="34" t="s">
        <v>1532</v>
      </c>
      <c r="F180" s="35">
        <v>0</v>
      </c>
      <c r="G180" s="35">
        <v>0</v>
      </c>
      <c r="H180" s="35">
        <v>0</v>
      </c>
      <c r="I180" s="35">
        <v>0</v>
      </c>
      <c r="J180" s="35">
        <v>0</v>
      </c>
      <c r="K180" s="35">
        <v>0</v>
      </c>
      <c r="L180" s="36">
        <v>0</v>
      </c>
      <c r="M180" s="20" t="s">
        <v>3</v>
      </c>
    </row>
    <row r="181" spans="1:13" x14ac:dyDescent="0.25">
      <c r="A181" t="s">
        <v>412</v>
      </c>
      <c r="B181" t="s">
        <v>34</v>
      </c>
      <c r="C181" s="3" t="s">
        <v>411</v>
      </c>
      <c r="D181" t="s">
        <v>1425</v>
      </c>
      <c r="E181" s="34" t="s">
        <v>1532</v>
      </c>
      <c r="F181" s="35">
        <v>0</v>
      </c>
      <c r="G181" s="35">
        <v>0</v>
      </c>
      <c r="H181" s="35">
        <v>0</v>
      </c>
      <c r="I181" s="35">
        <v>0</v>
      </c>
      <c r="J181" s="35">
        <v>0</v>
      </c>
      <c r="K181" s="35">
        <v>0</v>
      </c>
      <c r="L181" s="36">
        <v>0</v>
      </c>
      <c r="M181" s="20" t="s">
        <v>3</v>
      </c>
    </row>
    <row r="182" spans="1:13" x14ac:dyDescent="0.25">
      <c r="A182" t="s">
        <v>414</v>
      </c>
      <c r="B182" t="s">
        <v>415</v>
      </c>
      <c r="C182" s="3" t="s">
        <v>413</v>
      </c>
      <c r="D182" t="s">
        <v>1429</v>
      </c>
      <c r="E182" s="34" t="s">
        <v>1532</v>
      </c>
      <c r="F182" s="35">
        <v>0</v>
      </c>
      <c r="G182" s="35">
        <v>0</v>
      </c>
      <c r="H182" s="35">
        <v>0</v>
      </c>
      <c r="I182" s="35">
        <v>0</v>
      </c>
      <c r="J182" s="35">
        <v>3.33</v>
      </c>
      <c r="K182" s="35">
        <v>0</v>
      </c>
      <c r="L182" s="36">
        <v>3.3</v>
      </c>
      <c r="M182" s="20" t="s">
        <v>3</v>
      </c>
    </row>
    <row r="183" spans="1:13" x14ac:dyDescent="0.25">
      <c r="A183" t="s">
        <v>417</v>
      </c>
      <c r="B183" t="s">
        <v>418</v>
      </c>
      <c r="C183" s="3" t="s">
        <v>416</v>
      </c>
      <c r="D183" t="s">
        <v>1429</v>
      </c>
      <c r="E183" s="34" t="s">
        <v>1532</v>
      </c>
      <c r="F183" s="35">
        <v>0</v>
      </c>
      <c r="G183" s="35">
        <v>0</v>
      </c>
      <c r="H183" s="35">
        <v>0</v>
      </c>
      <c r="I183" s="35">
        <v>0</v>
      </c>
      <c r="J183" s="35">
        <v>0</v>
      </c>
      <c r="K183" s="35">
        <v>0</v>
      </c>
      <c r="L183" s="36">
        <v>0</v>
      </c>
      <c r="M183" s="20" t="s">
        <v>3</v>
      </c>
    </row>
    <row r="184" spans="1:13" x14ac:dyDescent="0.25">
      <c r="A184" t="s">
        <v>420</v>
      </c>
      <c r="B184" t="s">
        <v>43</v>
      </c>
      <c r="C184" s="3" t="s">
        <v>419</v>
      </c>
      <c r="D184" t="s">
        <v>1423</v>
      </c>
      <c r="E184" s="34" t="s">
        <v>1532</v>
      </c>
      <c r="F184" s="35">
        <v>0</v>
      </c>
      <c r="G184" s="35">
        <v>0</v>
      </c>
      <c r="H184" s="35">
        <v>6.67</v>
      </c>
      <c r="I184" s="35">
        <v>0</v>
      </c>
      <c r="J184" s="35">
        <v>3.33</v>
      </c>
      <c r="K184" s="35">
        <v>0</v>
      </c>
      <c r="L184" s="36">
        <v>10</v>
      </c>
      <c r="M184" s="20" t="s">
        <v>3</v>
      </c>
    </row>
    <row r="185" spans="1:13" x14ac:dyDescent="0.25">
      <c r="A185" t="s">
        <v>422</v>
      </c>
      <c r="B185" t="s">
        <v>423</v>
      </c>
      <c r="C185" s="3" t="s">
        <v>421</v>
      </c>
      <c r="D185" t="s">
        <v>1420</v>
      </c>
      <c r="E185" s="34" t="s">
        <v>1532</v>
      </c>
      <c r="F185" s="35">
        <v>0</v>
      </c>
      <c r="G185" s="35">
        <v>0</v>
      </c>
      <c r="H185" s="35">
        <v>0</v>
      </c>
      <c r="I185" s="35">
        <v>10</v>
      </c>
      <c r="J185" s="35">
        <v>10</v>
      </c>
      <c r="K185" s="35">
        <v>0</v>
      </c>
      <c r="L185" s="36">
        <v>20</v>
      </c>
      <c r="M185" s="20" t="s">
        <v>3</v>
      </c>
    </row>
    <row r="186" spans="1:13" x14ac:dyDescent="0.25">
      <c r="A186" t="s">
        <v>425</v>
      </c>
      <c r="B186" t="s">
        <v>423</v>
      </c>
      <c r="C186" s="3" t="s">
        <v>424</v>
      </c>
      <c r="D186" t="s">
        <v>1420</v>
      </c>
      <c r="E186" s="34" t="s">
        <v>1532</v>
      </c>
      <c r="F186" s="35">
        <v>0</v>
      </c>
      <c r="G186" s="35">
        <v>0</v>
      </c>
      <c r="H186" s="35">
        <v>0</v>
      </c>
      <c r="I186" s="35">
        <v>0</v>
      </c>
      <c r="J186" s="35">
        <v>0</v>
      </c>
      <c r="K186" s="35">
        <v>0</v>
      </c>
      <c r="L186" s="36">
        <v>0</v>
      </c>
      <c r="M186" s="20" t="s">
        <v>3</v>
      </c>
    </row>
    <row r="187" spans="1:13" x14ac:dyDescent="0.25">
      <c r="A187" t="s">
        <v>427</v>
      </c>
      <c r="B187" t="s">
        <v>96</v>
      </c>
      <c r="C187" s="3" t="s">
        <v>426</v>
      </c>
      <c r="D187" t="s">
        <v>1428</v>
      </c>
      <c r="E187" s="34" t="s">
        <v>1532</v>
      </c>
      <c r="F187" s="35">
        <v>0</v>
      </c>
      <c r="G187" s="35">
        <v>0</v>
      </c>
      <c r="H187" s="35">
        <v>0</v>
      </c>
      <c r="I187" s="35">
        <v>0</v>
      </c>
      <c r="J187" s="35">
        <v>0</v>
      </c>
      <c r="K187" s="35">
        <v>0</v>
      </c>
      <c r="L187" s="36">
        <v>0</v>
      </c>
      <c r="M187" s="20" t="s">
        <v>3</v>
      </c>
    </row>
    <row r="188" spans="1:13" x14ac:dyDescent="0.25">
      <c r="A188" t="s">
        <v>429</v>
      </c>
      <c r="B188" t="s">
        <v>64</v>
      </c>
      <c r="C188" s="3" t="s">
        <v>428</v>
      </c>
      <c r="D188" t="s">
        <v>1429</v>
      </c>
      <c r="E188" s="34" t="s">
        <v>1532</v>
      </c>
      <c r="F188" s="35">
        <v>0</v>
      </c>
      <c r="G188" s="35">
        <v>0</v>
      </c>
      <c r="H188" s="35">
        <v>0</v>
      </c>
      <c r="I188" s="35">
        <v>0</v>
      </c>
      <c r="J188" s="35">
        <v>0</v>
      </c>
      <c r="K188" s="35">
        <v>0</v>
      </c>
      <c r="L188" s="36">
        <v>0</v>
      </c>
      <c r="M188" s="20" t="s">
        <v>3</v>
      </c>
    </row>
    <row r="189" spans="1:13" x14ac:dyDescent="0.25">
      <c r="A189" t="s">
        <v>431</v>
      </c>
      <c r="B189" t="s">
        <v>49</v>
      </c>
      <c r="C189" s="3" t="s">
        <v>430</v>
      </c>
      <c r="D189" t="s">
        <v>1428</v>
      </c>
      <c r="E189" s="34" t="s">
        <v>1532</v>
      </c>
      <c r="F189" s="35">
        <v>0</v>
      </c>
      <c r="G189" s="35">
        <v>0</v>
      </c>
      <c r="H189" s="35">
        <v>0</v>
      </c>
      <c r="I189" s="35">
        <v>0</v>
      </c>
      <c r="J189" s="35">
        <v>0</v>
      </c>
      <c r="K189" s="35">
        <v>0</v>
      </c>
      <c r="L189" s="36">
        <v>0</v>
      </c>
      <c r="M189" s="20" t="s">
        <v>3</v>
      </c>
    </row>
    <row r="190" spans="1:13" x14ac:dyDescent="0.25">
      <c r="A190" t="s">
        <v>433</v>
      </c>
      <c r="B190" t="s">
        <v>23</v>
      </c>
      <c r="C190" s="3" t="s">
        <v>432</v>
      </c>
      <c r="D190" t="s">
        <v>1423</v>
      </c>
      <c r="E190" s="34" t="s">
        <v>1532</v>
      </c>
      <c r="F190" s="35">
        <v>16.670000000000002</v>
      </c>
      <c r="G190" s="35">
        <v>0</v>
      </c>
      <c r="H190" s="35">
        <v>6.67</v>
      </c>
      <c r="I190" s="35">
        <v>10</v>
      </c>
      <c r="J190" s="35">
        <v>10</v>
      </c>
      <c r="K190" s="35">
        <v>0</v>
      </c>
      <c r="L190" s="36">
        <v>43.3</v>
      </c>
      <c r="M190" s="20" t="s">
        <v>2</v>
      </c>
    </row>
    <row r="191" spans="1:13" x14ac:dyDescent="0.25">
      <c r="A191" t="s">
        <v>435</v>
      </c>
      <c r="B191" t="s">
        <v>99</v>
      </c>
      <c r="C191" s="3" t="s">
        <v>434</v>
      </c>
      <c r="D191" t="s">
        <v>1427</v>
      </c>
      <c r="E191" s="34" t="s">
        <v>1532</v>
      </c>
      <c r="F191" s="35">
        <v>8.33</v>
      </c>
      <c r="G191" s="35">
        <v>0</v>
      </c>
      <c r="H191" s="35">
        <v>0</v>
      </c>
      <c r="I191" s="35">
        <v>0</v>
      </c>
      <c r="J191" s="35">
        <v>3.33</v>
      </c>
      <c r="K191" s="35">
        <v>0</v>
      </c>
      <c r="L191" s="36">
        <v>11.7</v>
      </c>
      <c r="M191" s="20" t="s">
        <v>3</v>
      </c>
    </row>
    <row r="192" spans="1:13" x14ac:dyDescent="0.25">
      <c r="A192" t="s">
        <v>437</v>
      </c>
      <c r="B192" t="s">
        <v>171</v>
      </c>
      <c r="C192" s="3" t="s">
        <v>436</v>
      </c>
      <c r="D192" t="s">
        <v>1425</v>
      </c>
      <c r="E192" s="34" t="s">
        <v>1532</v>
      </c>
      <c r="F192" s="35">
        <v>0</v>
      </c>
      <c r="G192" s="35">
        <v>0</v>
      </c>
      <c r="H192" s="35">
        <v>0</v>
      </c>
      <c r="I192" s="35">
        <v>0</v>
      </c>
      <c r="J192" s="35">
        <v>3.33</v>
      </c>
      <c r="K192" s="35">
        <v>0</v>
      </c>
      <c r="L192" s="36">
        <v>3.3</v>
      </c>
      <c r="M192" s="20" t="s">
        <v>3</v>
      </c>
    </row>
    <row r="193" spans="1:13" x14ac:dyDescent="0.25">
      <c r="A193" t="s">
        <v>439</v>
      </c>
      <c r="B193" t="s">
        <v>133</v>
      </c>
      <c r="C193" s="3" t="s">
        <v>438</v>
      </c>
      <c r="D193" t="s">
        <v>1423</v>
      </c>
      <c r="E193" s="34" t="s">
        <v>1532</v>
      </c>
      <c r="F193" s="35">
        <v>0</v>
      </c>
      <c r="G193" s="35">
        <v>0</v>
      </c>
      <c r="H193" s="35">
        <v>0</v>
      </c>
      <c r="I193" s="35">
        <v>0</v>
      </c>
      <c r="J193" s="35">
        <v>0</v>
      </c>
      <c r="K193" s="35">
        <v>0</v>
      </c>
      <c r="L193" s="36">
        <v>0</v>
      </c>
      <c r="M193" s="20" t="s">
        <v>3</v>
      </c>
    </row>
    <row r="194" spans="1:13" x14ac:dyDescent="0.25">
      <c r="A194" t="s">
        <v>441</v>
      </c>
      <c r="B194" t="s">
        <v>415</v>
      </c>
      <c r="C194" s="3" t="s">
        <v>440</v>
      </c>
      <c r="D194" t="s">
        <v>1429</v>
      </c>
      <c r="E194" s="34" t="s">
        <v>1532</v>
      </c>
      <c r="F194" s="35">
        <v>0</v>
      </c>
      <c r="G194" s="35">
        <v>0</v>
      </c>
      <c r="H194" s="35">
        <v>0</v>
      </c>
      <c r="I194" s="35">
        <v>0</v>
      </c>
      <c r="J194" s="35">
        <v>0</v>
      </c>
      <c r="K194" s="35">
        <v>0</v>
      </c>
      <c r="L194" s="36">
        <v>0</v>
      </c>
      <c r="M194" s="20" t="s">
        <v>3</v>
      </c>
    </row>
    <row r="195" spans="1:13" x14ac:dyDescent="0.25">
      <c r="A195" t="s">
        <v>443</v>
      </c>
      <c r="B195" t="s">
        <v>96</v>
      </c>
      <c r="C195" s="3" t="s">
        <v>442</v>
      </c>
      <c r="D195" t="s">
        <v>1428</v>
      </c>
      <c r="E195" s="34" t="s">
        <v>1532</v>
      </c>
      <c r="F195" s="35">
        <v>0</v>
      </c>
      <c r="G195" s="35">
        <v>0</v>
      </c>
      <c r="H195" s="35">
        <v>0</v>
      </c>
      <c r="I195" s="35">
        <v>0</v>
      </c>
      <c r="J195" s="35">
        <v>0</v>
      </c>
      <c r="K195" s="35">
        <v>0</v>
      </c>
      <c r="L195" s="36">
        <v>0</v>
      </c>
      <c r="M195" s="20" t="s">
        <v>3</v>
      </c>
    </row>
    <row r="196" spans="1:13" x14ac:dyDescent="0.25">
      <c r="A196" t="s">
        <v>445</v>
      </c>
      <c r="B196" t="s">
        <v>99</v>
      </c>
      <c r="C196" s="3" t="s">
        <v>444</v>
      </c>
      <c r="D196" t="s">
        <v>1427</v>
      </c>
      <c r="E196" s="34" t="s">
        <v>1532</v>
      </c>
      <c r="F196" s="35">
        <v>0</v>
      </c>
      <c r="G196" s="35">
        <v>0</v>
      </c>
      <c r="H196" s="35">
        <v>0</v>
      </c>
      <c r="I196" s="35">
        <v>0</v>
      </c>
      <c r="J196" s="35">
        <v>0</v>
      </c>
      <c r="K196" s="35">
        <v>0</v>
      </c>
      <c r="L196" s="36">
        <v>0</v>
      </c>
      <c r="M196" s="20" t="s">
        <v>3</v>
      </c>
    </row>
    <row r="197" spans="1:13" x14ac:dyDescent="0.25">
      <c r="A197" t="s">
        <v>447</v>
      </c>
      <c r="B197" t="s">
        <v>40</v>
      </c>
      <c r="C197" s="3" t="s">
        <v>446</v>
      </c>
      <c r="D197" t="s">
        <v>1423</v>
      </c>
      <c r="E197" s="34" t="s">
        <v>1532</v>
      </c>
      <c r="F197" s="35">
        <v>0</v>
      </c>
      <c r="G197" s="35">
        <v>0</v>
      </c>
      <c r="H197" s="35">
        <v>0</v>
      </c>
      <c r="I197" s="35">
        <v>0</v>
      </c>
      <c r="J197" s="35">
        <v>0</v>
      </c>
      <c r="K197" s="35">
        <v>0</v>
      </c>
      <c r="L197" s="36">
        <v>0</v>
      </c>
      <c r="M197" s="20" t="s">
        <v>3</v>
      </c>
    </row>
    <row r="198" spans="1:13" x14ac:dyDescent="0.25">
      <c r="A198" t="s">
        <v>449</v>
      </c>
      <c r="B198" t="s">
        <v>49</v>
      </c>
      <c r="C198" s="3" t="s">
        <v>448</v>
      </c>
      <c r="D198" t="s">
        <v>1428</v>
      </c>
      <c r="E198" s="34" t="s">
        <v>1532</v>
      </c>
      <c r="F198" s="35">
        <v>0</v>
      </c>
      <c r="G198" s="35">
        <v>0</v>
      </c>
      <c r="H198" s="35">
        <v>0</v>
      </c>
      <c r="I198" s="35">
        <v>0</v>
      </c>
      <c r="J198" s="35">
        <v>0</v>
      </c>
      <c r="K198" s="35">
        <v>0</v>
      </c>
      <c r="L198" s="36">
        <v>0</v>
      </c>
      <c r="M198" s="20" t="s">
        <v>3</v>
      </c>
    </row>
    <row r="199" spans="1:13" x14ac:dyDescent="0.25">
      <c r="A199" t="s">
        <v>451</v>
      </c>
      <c r="B199" t="s">
        <v>49</v>
      </c>
      <c r="C199" s="3" t="s">
        <v>450</v>
      </c>
      <c r="D199" t="s">
        <v>1428</v>
      </c>
      <c r="E199" s="34" t="s">
        <v>1532</v>
      </c>
      <c r="F199" s="35">
        <v>8.33</v>
      </c>
      <c r="G199" s="35">
        <v>0</v>
      </c>
      <c r="H199" s="35">
        <v>6.67</v>
      </c>
      <c r="I199" s="35">
        <v>6.67</v>
      </c>
      <c r="J199" s="35">
        <v>0</v>
      </c>
      <c r="K199" s="35">
        <v>0</v>
      </c>
      <c r="L199" s="36">
        <v>21.7</v>
      </c>
      <c r="M199" s="20" t="s">
        <v>3</v>
      </c>
    </row>
    <row r="200" spans="1:13" x14ac:dyDescent="0.25">
      <c r="A200" t="s">
        <v>453</v>
      </c>
      <c r="B200" t="s">
        <v>96</v>
      </c>
      <c r="C200" s="3" t="s">
        <v>452</v>
      </c>
      <c r="D200" t="s">
        <v>1428</v>
      </c>
      <c r="E200" s="34" t="s">
        <v>1532</v>
      </c>
      <c r="F200" s="35">
        <v>0</v>
      </c>
      <c r="G200" s="35">
        <v>0</v>
      </c>
      <c r="H200" s="35">
        <v>0</v>
      </c>
      <c r="I200" s="35">
        <v>0</v>
      </c>
      <c r="J200" s="35">
        <v>0</v>
      </c>
      <c r="K200" s="35">
        <v>0</v>
      </c>
      <c r="L200" s="36">
        <v>0</v>
      </c>
      <c r="M200" s="20" t="s">
        <v>3</v>
      </c>
    </row>
    <row r="201" spans="1:13" x14ac:dyDescent="0.25">
      <c r="A201" t="s">
        <v>455</v>
      </c>
      <c r="B201" t="s">
        <v>277</v>
      </c>
      <c r="C201" s="3" t="s">
        <v>454</v>
      </c>
      <c r="D201" t="s">
        <v>1429</v>
      </c>
      <c r="E201" s="34" t="s">
        <v>1532</v>
      </c>
      <c r="F201" s="35">
        <v>0</v>
      </c>
      <c r="G201" s="35">
        <v>0</v>
      </c>
      <c r="H201" s="35">
        <v>0</v>
      </c>
      <c r="I201" s="35">
        <v>0</v>
      </c>
      <c r="J201" s="35">
        <v>0</v>
      </c>
      <c r="K201" s="35">
        <v>0</v>
      </c>
      <c r="L201" s="36">
        <v>0</v>
      </c>
      <c r="M201" s="20" t="s">
        <v>3</v>
      </c>
    </row>
    <row r="202" spans="1:13" x14ac:dyDescent="0.25">
      <c r="A202" t="s">
        <v>457</v>
      </c>
      <c r="B202" t="s">
        <v>56</v>
      </c>
      <c r="C202" s="3" t="s">
        <v>456</v>
      </c>
      <c r="D202" t="s">
        <v>1422</v>
      </c>
      <c r="E202" s="34" t="s">
        <v>1532</v>
      </c>
      <c r="F202" s="35">
        <v>0</v>
      </c>
      <c r="G202" s="35">
        <v>0</v>
      </c>
      <c r="H202" s="35">
        <v>0</v>
      </c>
      <c r="I202" s="35">
        <v>0</v>
      </c>
      <c r="J202" s="35">
        <v>0</v>
      </c>
      <c r="K202" s="35">
        <v>0</v>
      </c>
      <c r="L202" s="36">
        <v>0</v>
      </c>
      <c r="M202" s="20" t="s">
        <v>3</v>
      </c>
    </row>
    <row r="203" spans="1:13" x14ac:dyDescent="0.25">
      <c r="A203" t="s">
        <v>459</v>
      </c>
      <c r="B203" t="s">
        <v>133</v>
      </c>
      <c r="C203" s="3" t="s">
        <v>458</v>
      </c>
      <c r="D203" t="s">
        <v>1423</v>
      </c>
      <c r="E203" s="34" t="s">
        <v>1532</v>
      </c>
      <c r="F203" s="35">
        <v>0</v>
      </c>
      <c r="G203" s="35">
        <v>0</v>
      </c>
      <c r="H203" s="35">
        <v>0</v>
      </c>
      <c r="I203" s="35">
        <v>0</v>
      </c>
      <c r="J203" s="35">
        <v>6.67</v>
      </c>
      <c r="K203" s="35">
        <v>0</v>
      </c>
      <c r="L203" s="36">
        <v>6.7</v>
      </c>
      <c r="M203" s="20" t="s">
        <v>3</v>
      </c>
    </row>
    <row r="204" spans="1:13" x14ac:dyDescent="0.25">
      <c r="A204" t="s">
        <v>461</v>
      </c>
      <c r="B204" t="s">
        <v>67</v>
      </c>
      <c r="C204" s="3" t="s">
        <v>460</v>
      </c>
      <c r="D204" t="s">
        <v>1424</v>
      </c>
      <c r="E204" s="34" t="s">
        <v>1532</v>
      </c>
      <c r="F204" s="35">
        <v>0</v>
      </c>
      <c r="G204" s="35">
        <v>0</v>
      </c>
      <c r="H204" s="35">
        <v>0</v>
      </c>
      <c r="I204" s="35">
        <v>0</v>
      </c>
      <c r="J204" s="35">
        <v>0</v>
      </c>
      <c r="K204" s="35">
        <v>0</v>
      </c>
      <c r="L204" s="36">
        <v>0</v>
      </c>
      <c r="M204" s="20" t="s">
        <v>3</v>
      </c>
    </row>
    <row r="205" spans="1:13" x14ac:dyDescent="0.25">
      <c r="A205" t="s">
        <v>463</v>
      </c>
      <c r="B205" t="s">
        <v>67</v>
      </c>
      <c r="C205" s="3" t="s">
        <v>462</v>
      </c>
      <c r="D205" t="s">
        <v>1424</v>
      </c>
      <c r="E205" s="34" t="s">
        <v>1532</v>
      </c>
      <c r="F205" s="35">
        <v>0</v>
      </c>
      <c r="G205" s="35">
        <v>0</v>
      </c>
      <c r="H205" s="35">
        <v>0</v>
      </c>
      <c r="I205" s="35">
        <v>0</v>
      </c>
      <c r="J205" s="35">
        <v>0</v>
      </c>
      <c r="K205" s="35">
        <v>0</v>
      </c>
      <c r="L205" s="36">
        <v>0</v>
      </c>
      <c r="M205" s="20" t="s">
        <v>3</v>
      </c>
    </row>
    <row r="206" spans="1:13" x14ac:dyDescent="0.25">
      <c r="A206" t="s">
        <v>465</v>
      </c>
      <c r="B206" t="s">
        <v>56</v>
      </c>
      <c r="C206" s="3" t="s">
        <v>464</v>
      </c>
      <c r="D206" t="s">
        <v>1422</v>
      </c>
      <c r="E206" s="34" t="s">
        <v>1532</v>
      </c>
      <c r="F206" s="35">
        <v>0</v>
      </c>
      <c r="G206" s="35">
        <v>0</v>
      </c>
      <c r="H206" s="35">
        <v>0</v>
      </c>
      <c r="I206" s="35">
        <v>3.33</v>
      </c>
      <c r="J206" s="35">
        <v>3.33</v>
      </c>
      <c r="K206" s="35">
        <v>0</v>
      </c>
      <c r="L206" s="36">
        <v>6.7</v>
      </c>
      <c r="M206" s="20" t="s">
        <v>3</v>
      </c>
    </row>
    <row r="207" spans="1:13" x14ac:dyDescent="0.25">
      <c r="A207" t="s">
        <v>467</v>
      </c>
      <c r="B207" t="s">
        <v>248</v>
      </c>
      <c r="C207" s="3" t="s">
        <v>466</v>
      </c>
      <c r="D207" t="s">
        <v>1422</v>
      </c>
      <c r="E207" s="34" t="s">
        <v>1532</v>
      </c>
      <c r="F207" s="35">
        <v>0</v>
      </c>
      <c r="G207" s="35">
        <v>0</v>
      </c>
      <c r="H207" s="35">
        <v>0</v>
      </c>
      <c r="I207" s="35">
        <v>0</v>
      </c>
      <c r="J207" s="35">
        <v>0</v>
      </c>
      <c r="K207" s="35">
        <v>0</v>
      </c>
      <c r="L207" s="36">
        <v>0</v>
      </c>
      <c r="M207" s="20" t="s">
        <v>3</v>
      </c>
    </row>
    <row r="208" spans="1:13" x14ac:dyDescent="0.25">
      <c r="A208" t="s">
        <v>469</v>
      </c>
      <c r="B208" t="s">
        <v>59</v>
      </c>
      <c r="C208" s="3" t="s">
        <v>468</v>
      </c>
      <c r="D208" t="s">
        <v>1420</v>
      </c>
      <c r="E208" s="34" t="s">
        <v>1532</v>
      </c>
      <c r="F208" s="35">
        <v>0</v>
      </c>
      <c r="G208" s="35">
        <v>0</v>
      </c>
      <c r="H208" s="35">
        <v>0</v>
      </c>
      <c r="I208" s="35">
        <v>0</v>
      </c>
      <c r="J208" s="35">
        <v>3.33</v>
      </c>
      <c r="K208" s="35">
        <v>0</v>
      </c>
      <c r="L208" s="36">
        <v>3.3</v>
      </c>
      <c r="M208" s="20" t="s">
        <v>3</v>
      </c>
    </row>
    <row r="209" spans="1:13" x14ac:dyDescent="0.25">
      <c r="A209" t="s">
        <v>471</v>
      </c>
      <c r="B209" t="s">
        <v>96</v>
      </c>
      <c r="C209" s="3" t="s">
        <v>470</v>
      </c>
      <c r="D209" t="s">
        <v>1428</v>
      </c>
      <c r="E209" s="34" t="s">
        <v>1532</v>
      </c>
      <c r="F209" s="35">
        <v>0</v>
      </c>
      <c r="G209" s="35">
        <v>0</v>
      </c>
      <c r="H209" s="35">
        <v>0</v>
      </c>
      <c r="I209" s="35">
        <v>0</v>
      </c>
      <c r="J209" s="35">
        <v>0</v>
      </c>
      <c r="K209" s="35">
        <v>0</v>
      </c>
      <c r="L209" s="36">
        <v>0</v>
      </c>
      <c r="M209" s="20" t="s">
        <v>3</v>
      </c>
    </row>
    <row r="210" spans="1:13" x14ac:dyDescent="0.25">
      <c r="A210" t="s">
        <v>473</v>
      </c>
      <c r="B210" t="s">
        <v>43</v>
      </c>
      <c r="C210" s="3" t="s">
        <v>472</v>
      </c>
      <c r="D210" t="s">
        <v>1423</v>
      </c>
      <c r="E210" s="34" t="s">
        <v>1532</v>
      </c>
      <c r="F210" s="35">
        <v>0</v>
      </c>
      <c r="G210" s="35">
        <v>0</v>
      </c>
      <c r="H210" s="35">
        <v>0</v>
      </c>
      <c r="I210" s="35">
        <v>0</v>
      </c>
      <c r="J210" s="35">
        <v>0</v>
      </c>
      <c r="K210" s="35">
        <v>0</v>
      </c>
      <c r="L210" s="36">
        <v>0</v>
      </c>
      <c r="M210" s="20" t="s">
        <v>3</v>
      </c>
    </row>
    <row r="211" spans="1:13" x14ac:dyDescent="0.25">
      <c r="A211" t="s">
        <v>475</v>
      </c>
      <c r="B211" t="s">
        <v>133</v>
      </c>
      <c r="C211" s="3" t="s">
        <v>474</v>
      </c>
      <c r="D211" t="s">
        <v>1423</v>
      </c>
      <c r="E211" s="34" t="s">
        <v>1532</v>
      </c>
      <c r="F211" s="35">
        <v>0</v>
      </c>
      <c r="G211" s="35">
        <v>0</v>
      </c>
      <c r="H211" s="35">
        <v>13.33</v>
      </c>
      <c r="I211" s="35">
        <v>3.33</v>
      </c>
      <c r="J211" s="35">
        <v>3.33</v>
      </c>
      <c r="K211" s="35">
        <v>0</v>
      </c>
      <c r="L211" s="36">
        <v>20</v>
      </c>
      <c r="M211" s="20" t="s">
        <v>3</v>
      </c>
    </row>
    <row r="212" spans="1:13" x14ac:dyDescent="0.25">
      <c r="A212" t="s">
        <v>477</v>
      </c>
      <c r="B212" t="s">
        <v>96</v>
      </c>
      <c r="C212" s="3" t="s">
        <v>476</v>
      </c>
      <c r="D212" t="s">
        <v>1428</v>
      </c>
      <c r="E212" s="34" t="s">
        <v>1532</v>
      </c>
      <c r="F212" s="35">
        <v>0</v>
      </c>
      <c r="G212" s="35">
        <v>0</v>
      </c>
      <c r="H212" s="35">
        <v>0</v>
      </c>
      <c r="I212" s="35">
        <v>0</v>
      </c>
      <c r="J212" s="35">
        <v>0</v>
      </c>
      <c r="K212" s="35">
        <v>0</v>
      </c>
      <c r="L212" s="36">
        <v>0</v>
      </c>
      <c r="M212" s="20" t="s">
        <v>3</v>
      </c>
    </row>
    <row r="213" spans="1:13" x14ac:dyDescent="0.25">
      <c r="A213" t="s">
        <v>479</v>
      </c>
      <c r="B213" t="s">
        <v>133</v>
      </c>
      <c r="C213" s="3" t="s">
        <v>478</v>
      </c>
      <c r="D213" t="s">
        <v>1423</v>
      </c>
      <c r="E213" s="34" t="s">
        <v>1532</v>
      </c>
      <c r="F213" s="35">
        <v>0</v>
      </c>
      <c r="G213" s="35">
        <v>0</v>
      </c>
      <c r="H213" s="35">
        <v>0</v>
      </c>
      <c r="I213" s="35">
        <v>0</v>
      </c>
      <c r="J213" s="35">
        <v>0</v>
      </c>
      <c r="K213" s="35">
        <v>0</v>
      </c>
      <c r="L213" s="36">
        <v>0</v>
      </c>
      <c r="M213" s="20" t="s">
        <v>3</v>
      </c>
    </row>
    <row r="214" spans="1:13" x14ac:dyDescent="0.25">
      <c r="A214" t="s">
        <v>481</v>
      </c>
      <c r="B214" t="s">
        <v>40</v>
      </c>
      <c r="C214" s="3" t="s">
        <v>480</v>
      </c>
      <c r="D214" t="s">
        <v>1423</v>
      </c>
      <c r="E214" s="34" t="s">
        <v>1532</v>
      </c>
      <c r="F214" s="35">
        <v>0</v>
      </c>
      <c r="G214" s="35">
        <v>0</v>
      </c>
      <c r="H214" s="35">
        <v>0</v>
      </c>
      <c r="I214" s="35">
        <v>0</v>
      </c>
      <c r="J214" s="35">
        <v>0</v>
      </c>
      <c r="K214" s="35">
        <v>0</v>
      </c>
      <c r="L214" s="36">
        <v>0</v>
      </c>
      <c r="M214" s="20" t="s">
        <v>3</v>
      </c>
    </row>
    <row r="215" spans="1:13" x14ac:dyDescent="0.25">
      <c r="A215" t="s">
        <v>483</v>
      </c>
      <c r="B215" t="s">
        <v>23</v>
      </c>
      <c r="C215" s="3" t="s">
        <v>482</v>
      </c>
      <c r="D215" t="s">
        <v>1423</v>
      </c>
      <c r="E215" s="34" t="s">
        <v>1532</v>
      </c>
      <c r="F215" s="35">
        <v>0</v>
      </c>
      <c r="G215" s="35">
        <v>0</v>
      </c>
      <c r="H215" s="35">
        <v>0</v>
      </c>
      <c r="I215" s="35">
        <v>10</v>
      </c>
      <c r="J215" s="35">
        <v>10</v>
      </c>
      <c r="K215" s="35">
        <v>0</v>
      </c>
      <c r="L215" s="36">
        <v>20</v>
      </c>
      <c r="M215" s="20" t="s">
        <v>3</v>
      </c>
    </row>
    <row r="216" spans="1:13" x14ac:dyDescent="0.25">
      <c r="A216" t="s">
        <v>485</v>
      </c>
      <c r="B216" t="s">
        <v>46</v>
      </c>
      <c r="C216" s="3" t="s">
        <v>484</v>
      </c>
      <c r="D216" t="s">
        <v>1427</v>
      </c>
      <c r="E216" s="34" t="s">
        <v>1532</v>
      </c>
      <c r="F216" s="35">
        <v>0</v>
      </c>
      <c r="G216" s="35">
        <v>0</v>
      </c>
      <c r="H216" s="35">
        <v>0</v>
      </c>
      <c r="I216" s="35">
        <v>3.33</v>
      </c>
      <c r="J216" s="35">
        <v>3.33</v>
      </c>
      <c r="K216" s="35">
        <v>0</v>
      </c>
      <c r="L216" s="36">
        <v>6.7</v>
      </c>
      <c r="M216" s="20" t="s">
        <v>3</v>
      </c>
    </row>
    <row r="217" spans="1:13" x14ac:dyDescent="0.25">
      <c r="A217" t="s">
        <v>487</v>
      </c>
      <c r="B217" t="s">
        <v>102</v>
      </c>
      <c r="C217" s="3" t="s">
        <v>486</v>
      </c>
      <c r="D217" t="s">
        <v>1424</v>
      </c>
      <c r="E217" s="34" t="s">
        <v>1532</v>
      </c>
      <c r="F217" s="35">
        <v>0</v>
      </c>
      <c r="G217" s="35">
        <v>0</v>
      </c>
      <c r="H217" s="35">
        <v>0</v>
      </c>
      <c r="I217" s="35">
        <v>0</v>
      </c>
      <c r="J217" s="35">
        <v>0</v>
      </c>
      <c r="K217" s="35">
        <v>0</v>
      </c>
      <c r="L217" s="36">
        <v>0</v>
      </c>
      <c r="M217" s="20" t="s">
        <v>3</v>
      </c>
    </row>
    <row r="218" spans="1:13" x14ac:dyDescent="0.25">
      <c r="A218" t="s">
        <v>489</v>
      </c>
      <c r="B218" t="s">
        <v>298</v>
      </c>
      <c r="C218" s="3" t="s">
        <v>488</v>
      </c>
      <c r="D218" t="s">
        <v>1425</v>
      </c>
      <c r="E218" s="34" t="s">
        <v>1532</v>
      </c>
      <c r="F218" s="35">
        <v>0</v>
      </c>
      <c r="G218" s="35">
        <v>0</v>
      </c>
      <c r="H218" s="35">
        <v>0</v>
      </c>
      <c r="I218" s="35">
        <v>6.67</v>
      </c>
      <c r="J218" s="35">
        <v>6.67</v>
      </c>
      <c r="K218" s="35">
        <v>0</v>
      </c>
      <c r="L218" s="36">
        <v>13.3</v>
      </c>
      <c r="M218" s="20" t="s">
        <v>3</v>
      </c>
    </row>
    <row r="219" spans="1:13" x14ac:dyDescent="0.25">
      <c r="A219" t="s">
        <v>491</v>
      </c>
      <c r="B219" t="s">
        <v>96</v>
      </c>
      <c r="C219" s="3" t="s">
        <v>490</v>
      </c>
      <c r="D219" t="s">
        <v>1428</v>
      </c>
      <c r="E219" s="34" t="s">
        <v>1532</v>
      </c>
      <c r="F219" s="35">
        <v>0</v>
      </c>
      <c r="G219" s="35">
        <v>0</v>
      </c>
      <c r="H219" s="35">
        <v>0</v>
      </c>
      <c r="I219" s="35">
        <v>0</v>
      </c>
      <c r="J219" s="35">
        <v>0</v>
      </c>
      <c r="K219" s="35">
        <v>0</v>
      </c>
      <c r="L219" s="36">
        <v>0</v>
      </c>
      <c r="M219" s="20" t="s">
        <v>3</v>
      </c>
    </row>
    <row r="220" spans="1:13" x14ac:dyDescent="0.25">
      <c r="A220" t="s">
        <v>493</v>
      </c>
      <c r="B220" t="s">
        <v>164</v>
      </c>
      <c r="C220" s="3" t="s">
        <v>492</v>
      </c>
      <c r="D220" t="s">
        <v>1429</v>
      </c>
      <c r="E220" s="34" t="s">
        <v>1532</v>
      </c>
      <c r="F220" s="35">
        <v>0</v>
      </c>
      <c r="G220" s="35">
        <v>0</v>
      </c>
      <c r="H220" s="35">
        <v>6.67</v>
      </c>
      <c r="I220" s="35">
        <v>0</v>
      </c>
      <c r="J220" s="35">
        <v>0</v>
      </c>
      <c r="K220" s="35">
        <v>0</v>
      </c>
      <c r="L220" s="36">
        <v>6.7</v>
      </c>
      <c r="M220" s="20" t="s">
        <v>3</v>
      </c>
    </row>
    <row r="221" spans="1:13" x14ac:dyDescent="0.25">
      <c r="A221" t="s">
        <v>495</v>
      </c>
      <c r="B221" t="s">
        <v>171</v>
      </c>
      <c r="C221" s="3" t="s">
        <v>494</v>
      </c>
      <c r="D221" t="s">
        <v>1425</v>
      </c>
      <c r="E221" s="34" t="s">
        <v>1532</v>
      </c>
      <c r="F221" s="35">
        <v>0</v>
      </c>
      <c r="G221" s="35">
        <v>0</v>
      </c>
      <c r="H221" s="35">
        <v>0</v>
      </c>
      <c r="I221" s="35">
        <v>10</v>
      </c>
      <c r="J221" s="35">
        <v>10</v>
      </c>
      <c r="K221" s="35">
        <v>0</v>
      </c>
      <c r="L221" s="36">
        <v>20</v>
      </c>
      <c r="M221" s="20" t="s">
        <v>3</v>
      </c>
    </row>
    <row r="222" spans="1:13" x14ac:dyDescent="0.25">
      <c r="A222" t="s">
        <v>497</v>
      </c>
      <c r="B222" t="s">
        <v>37</v>
      </c>
      <c r="C222" s="3" t="s">
        <v>496</v>
      </c>
      <c r="D222" t="s">
        <v>1426</v>
      </c>
      <c r="E222" s="34" t="s">
        <v>1532</v>
      </c>
      <c r="F222" s="35">
        <v>0</v>
      </c>
      <c r="G222" s="35">
        <v>0</v>
      </c>
      <c r="H222" s="35">
        <v>0</v>
      </c>
      <c r="I222" s="35">
        <v>0</v>
      </c>
      <c r="J222" s="35">
        <v>0</v>
      </c>
      <c r="K222" s="35">
        <v>0</v>
      </c>
      <c r="L222" s="36">
        <v>0</v>
      </c>
      <c r="M222" s="20" t="s">
        <v>3</v>
      </c>
    </row>
    <row r="223" spans="1:13" x14ac:dyDescent="0.25">
      <c r="A223" t="s">
        <v>499</v>
      </c>
      <c r="B223" t="s">
        <v>40</v>
      </c>
      <c r="C223" s="3" t="s">
        <v>498</v>
      </c>
      <c r="D223" t="s">
        <v>1423</v>
      </c>
      <c r="E223" s="34" t="s">
        <v>1532</v>
      </c>
      <c r="F223" s="35">
        <v>0</v>
      </c>
      <c r="G223" s="35">
        <v>0</v>
      </c>
      <c r="H223" s="35">
        <v>0</v>
      </c>
      <c r="I223" s="35">
        <v>10</v>
      </c>
      <c r="J223" s="35">
        <v>10</v>
      </c>
      <c r="K223" s="35">
        <v>0</v>
      </c>
      <c r="L223" s="36">
        <v>20</v>
      </c>
      <c r="M223" s="20" t="s">
        <v>3</v>
      </c>
    </row>
    <row r="224" spans="1:13" x14ac:dyDescent="0.25">
      <c r="A224" t="s">
        <v>501</v>
      </c>
      <c r="B224" t="s">
        <v>89</v>
      </c>
      <c r="C224" s="3" t="s">
        <v>500</v>
      </c>
      <c r="D224" t="s">
        <v>1425</v>
      </c>
      <c r="E224" s="34" t="s">
        <v>1532</v>
      </c>
      <c r="F224" s="35">
        <v>0</v>
      </c>
      <c r="G224" s="35">
        <v>0</v>
      </c>
      <c r="H224" s="35">
        <v>0</v>
      </c>
      <c r="I224" s="35">
        <v>3.33</v>
      </c>
      <c r="J224" s="35">
        <v>6.67</v>
      </c>
      <c r="K224" s="35">
        <v>0</v>
      </c>
      <c r="L224" s="36">
        <v>10</v>
      </c>
      <c r="M224" s="20" t="s">
        <v>3</v>
      </c>
    </row>
    <row r="225" spans="1:13" x14ac:dyDescent="0.25">
      <c r="A225" t="s">
        <v>503</v>
      </c>
      <c r="B225" t="s">
        <v>212</v>
      </c>
      <c r="C225" s="3" t="s">
        <v>502</v>
      </c>
      <c r="D225" t="s">
        <v>1425</v>
      </c>
      <c r="E225" s="34" t="s">
        <v>1532</v>
      </c>
      <c r="F225" s="35">
        <v>0</v>
      </c>
      <c r="G225" s="35">
        <v>0</v>
      </c>
      <c r="H225" s="35">
        <v>0</v>
      </c>
      <c r="I225" s="35">
        <v>3.33</v>
      </c>
      <c r="J225" s="35">
        <v>0</v>
      </c>
      <c r="K225" s="35">
        <v>0</v>
      </c>
      <c r="L225" s="36">
        <v>3.3</v>
      </c>
      <c r="M225" s="20" t="s">
        <v>3</v>
      </c>
    </row>
    <row r="226" spans="1:13" x14ac:dyDescent="0.25">
      <c r="A226" t="s">
        <v>961</v>
      </c>
      <c r="B226" t="s">
        <v>20</v>
      </c>
      <c r="C226" s="3" t="s">
        <v>960</v>
      </c>
      <c r="D226" t="s">
        <v>1420</v>
      </c>
      <c r="E226" s="34" t="s">
        <v>1532</v>
      </c>
      <c r="F226" s="35">
        <v>0</v>
      </c>
      <c r="G226" s="35">
        <v>0</v>
      </c>
      <c r="H226" s="35">
        <v>6.67</v>
      </c>
      <c r="I226" s="35">
        <v>0</v>
      </c>
      <c r="J226" s="35">
        <v>0</v>
      </c>
      <c r="K226" s="35">
        <v>10</v>
      </c>
      <c r="L226" s="36">
        <v>16.7</v>
      </c>
      <c r="M226" s="20" t="s">
        <v>3</v>
      </c>
    </row>
    <row r="227" spans="1:13" x14ac:dyDescent="0.25">
      <c r="A227" t="s">
        <v>505</v>
      </c>
      <c r="B227" t="s">
        <v>257</v>
      </c>
      <c r="C227" s="3" t="s">
        <v>504</v>
      </c>
      <c r="D227" t="s">
        <v>1424</v>
      </c>
      <c r="E227" s="34" t="s">
        <v>1532</v>
      </c>
      <c r="F227" s="35">
        <v>0</v>
      </c>
      <c r="G227" s="35">
        <v>0</v>
      </c>
      <c r="H227" s="35">
        <v>13.33</v>
      </c>
      <c r="I227" s="35">
        <v>0</v>
      </c>
      <c r="J227" s="35">
        <v>0</v>
      </c>
      <c r="K227" s="35">
        <v>0</v>
      </c>
      <c r="L227" s="36">
        <v>13.3</v>
      </c>
      <c r="M227" s="20" t="s">
        <v>3</v>
      </c>
    </row>
    <row r="228" spans="1:13" x14ac:dyDescent="0.25">
      <c r="A228" t="s">
        <v>507</v>
      </c>
      <c r="B228" t="s">
        <v>274</v>
      </c>
      <c r="C228" s="3" t="s">
        <v>506</v>
      </c>
      <c r="D228" t="s">
        <v>1420</v>
      </c>
      <c r="E228" s="34" t="s">
        <v>1532</v>
      </c>
      <c r="F228" s="35">
        <v>0</v>
      </c>
      <c r="G228" s="35">
        <v>0</v>
      </c>
      <c r="H228" s="35">
        <v>0</v>
      </c>
      <c r="I228" s="35">
        <v>0</v>
      </c>
      <c r="J228" s="35">
        <v>3.33</v>
      </c>
      <c r="K228" s="35">
        <v>0</v>
      </c>
      <c r="L228" s="36">
        <v>3.3</v>
      </c>
      <c r="M228" s="20" t="s">
        <v>3</v>
      </c>
    </row>
    <row r="229" spans="1:13" x14ac:dyDescent="0.25">
      <c r="A229" t="s">
        <v>509</v>
      </c>
      <c r="B229" t="s">
        <v>303</v>
      </c>
      <c r="C229" s="3" t="s">
        <v>508</v>
      </c>
      <c r="D229" t="s">
        <v>1422</v>
      </c>
      <c r="E229" s="34" t="s">
        <v>1532</v>
      </c>
      <c r="F229" s="35">
        <v>0</v>
      </c>
      <c r="G229" s="35">
        <v>0</v>
      </c>
      <c r="H229" s="35">
        <v>0</v>
      </c>
      <c r="I229" s="35">
        <v>0</v>
      </c>
      <c r="J229" s="35">
        <v>0</v>
      </c>
      <c r="K229" s="35">
        <v>0</v>
      </c>
      <c r="L229" s="36">
        <v>0</v>
      </c>
      <c r="M229" s="20" t="s">
        <v>3</v>
      </c>
    </row>
    <row r="230" spans="1:13" x14ac:dyDescent="0.25">
      <c r="A230" t="s">
        <v>511</v>
      </c>
      <c r="B230" t="s">
        <v>96</v>
      </c>
      <c r="C230" s="3" t="s">
        <v>510</v>
      </c>
      <c r="D230" t="s">
        <v>1428</v>
      </c>
      <c r="E230" s="34" t="s">
        <v>1532</v>
      </c>
      <c r="F230" s="35">
        <v>0</v>
      </c>
      <c r="G230" s="35">
        <v>0</v>
      </c>
      <c r="H230" s="35">
        <v>0</v>
      </c>
      <c r="I230" s="35">
        <v>0</v>
      </c>
      <c r="J230" s="35">
        <v>0</v>
      </c>
      <c r="K230" s="35">
        <v>0</v>
      </c>
      <c r="L230" s="36">
        <v>0</v>
      </c>
      <c r="M230" s="20" t="s">
        <v>3</v>
      </c>
    </row>
    <row r="231" spans="1:13" x14ac:dyDescent="0.25">
      <c r="A231" t="s">
        <v>513</v>
      </c>
      <c r="B231" t="s">
        <v>151</v>
      </c>
      <c r="C231" s="3" t="s">
        <v>512</v>
      </c>
      <c r="D231" t="s">
        <v>1424</v>
      </c>
      <c r="E231" s="34" t="s">
        <v>1532</v>
      </c>
      <c r="F231" s="35">
        <v>0</v>
      </c>
      <c r="G231" s="35">
        <v>0</v>
      </c>
      <c r="H231" s="35">
        <v>0</v>
      </c>
      <c r="I231" s="35">
        <v>0</v>
      </c>
      <c r="J231" s="35">
        <v>0</v>
      </c>
      <c r="K231" s="35">
        <v>0</v>
      </c>
      <c r="L231" s="36">
        <v>0</v>
      </c>
      <c r="M231" s="20" t="s">
        <v>3</v>
      </c>
    </row>
    <row r="232" spans="1:13" x14ac:dyDescent="0.25">
      <c r="A232" t="s">
        <v>515</v>
      </c>
      <c r="B232" t="s">
        <v>151</v>
      </c>
      <c r="C232" s="3" t="s">
        <v>514</v>
      </c>
      <c r="D232" t="s">
        <v>1424</v>
      </c>
      <c r="E232" s="34" t="s">
        <v>1532</v>
      </c>
      <c r="F232" s="35">
        <v>0</v>
      </c>
      <c r="G232" s="35">
        <v>0</v>
      </c>
      <c r="H232" s="35">
        <v>6.67</v>
      </c>
      <c r="I232" s="35">
        <v>0</v>
      </c>
      <c r="J232" s="35">
        <v>0</v>
      </c>
      <c r="K232" s="35">
        <v>0</v>
      </c>
      <c r="L232" s="36">
        <v>6.7</v>
      </c>
      <c r="M232" s="20" t="s">
        <v>3</v>
      </c>
    </row>
    <row r="233" spans="1:13" x14ac:dyDescent="0.25">
      <c r="A233" t="s">
        <v>517</v>
      </c>
      <c r="B233" t="s">
        <v>174</v>
      </c>
      <c r="C233" s="3" t="s">
        <v>516</v>
      </c>
      <c r="D233" t="s">
        <v>1422</v>
      </c>
      <c r="E233" s="34" t="s">
        <v>1532</v>
      </c>
      <c r="F233" s="35">
        <v>0</v>
      </c>
      <c r="G233" s="35">
        <v>0</v>
      </c>
      <c r="H233" s="35">
        <v>0</v>
      </c>
      <c r="I233" s="35">
        <v>3.33</v>
      </c>
      <c r="J233" s="35">
        <v>6.67</v>
      </c>
      <c r="K233" s="35">
        <v>0</v>
      </c>
      <c r="L233" s="36">
        <v>10</v>
      </c>
      <c r="M233" s="20" t="s">
        <v>3</v>
      </c>
    </row>
    <row r="234" spans="1:13" x14ac:dyDescent="0.25">
      <c r="A234" t="s">
        <v>519</v>
      </c>
      <c r="B234" t="s">
        <v>212</v>
      </c>
      <c r="C234" s="3" t="s">
        <v>518</v>
      </c>
      <c r="D234" t="s">
        <v>1425</v>
      </c>
      <c r="E234" s="34" t="s">
        <v>1532</v>
      </c>
      <c r="F234" s="35">
        <v>0</v>
      </c>
      <c r="G234" s="35">
        <v>0</v>
      </c>
      <c r="H234" s="35">
        <v>0</v>
      </c>
      <c r="I234" s="35">
        <v>0</v>
      </c>
      <c r="J234" s="35">
        <v>0</v>
      </c>
      <c r="K234" s="35">
        <v>0</v>
      </c>
      <c r="L234" s="36">
        <v>0</v>
      </c>
      <c r="M234" s="20" t="s">
        <v>3</v>
      </c>
    </row>
    <row r="235" spans="1:13" x14ac:dyDescent="0.25">
      <c r="A235" t="s">
        <v>521</v>
      </c>
      <c r="B235" t="s">
        <v>277</v>
      </c>
      <c r="C235" s="3" t="s">
        <v>520</v>
      </c>
      <c r="D235" t="s">
        <v>1429</v>
      </c>
      <c r="E235" s="34" t="s">
        <v>1532</v>
      </c>
      <c r="F235" s="35">
        <v>0</v>
      </c>
      <c r="G235" s="35">
        <v>0</v>
      </c>
      <c r="H235" s="35">
        <v>0</v>
      </c>
      <c r="I235" s="35">
        <v>0</v>
      </c>
      <c r="J235" s="35">
        <v>0</v>
      </c>
      <c r="K235" s="35">
        <v>0</v>
      </c>
      <c r="L235" s="36">
        <v>0</v>
      </c>
      <c r="M235" s="20" t="s">
        <v>3</v>
      </c>
    </row>
    <row r="236" spans="1:13" x14ac:dyDescent="0.25">
      <c r="A236" t="s">
        <v>523</v>
      </c>
      <c r="B236" t="s">
        <v>159</v>
      </c>
      <c r="C236" s="3" t="s">
        <v>522</v>
      </c>
      <c r="D236" t="s">
        <v>1426</v>
      </c>
      <c r="E236" s="34" t="s">
        <v>1532</v>
      </c>
      <c r="F236" s="35">
        <v>0</v>
      </c>
      <c r="G236" s="35">
        <v>0</v>
      </c>
      <c r="H236" s="35">
        <v>0</v>
      </c>
      <c r="I236" s="35">
        <v>0</v>
      </c>
      <c r="J236" s="35">
        <v>3.33</v>
      </c>
      <c r="K236" s="35">
        <v>0</v>
      </c>
      <c r="L236" s="36">
        <v>3.3</v>
      </c>
      <c r="M236" s="20" t="s">
        <v>3</v>
      </c>
    </row>
    <row r="237" spans="1:13" x14ac:dyDescent="0.25">
      <c r="A237" t="s">
        <v>525</v>
      </c>
      <c r="B237" t="s">
        <v>43</v>
      </c>
      <c r="C237" s="3" t="s">
        <v>524</v>
      </c>
      <c r="D237" t="s">
        <v>1423</v>
      </c>
      <c r="E237" s="34" t="s">
        <v>1532</v>
      </c>
      <c r="F237" s="35">
        <v>0</v>
      </c>
      <c r="G237" s="35">
        <v>0</v>
      </c>
      <c r="H237" s="35">
        <v>0</v>
      </c>
      <c r="I237" s="35">
        <v>0</v>
      </c>
      <c r="J237" s="35">
        <v>0</v>
      </c>
      <c r="K237" s="35">
        <v>0</v>
      </c>
      <c r="L237" s="36">
        <v>0</v>
      </c>
      <c r="M237" s="20" t="s">
        <v>3</v>
      </c>
    </row>
    <row r="238" spans="1:13" x14ac:dyDescent="0.25">
      <c r="A238" t="s">
        <v>527</v>
      </c>
      <c r="B238" t="s">
        <v>23</v>
      </c>
      <c r="C238" s="3" t="s">
        <v>526</v>
      </c>
      <c r="D238" t="s">
        <v>1423</v>
      </c>
      <c r="E238" s="34" t="s">
        <v>1532</v>
      </c>
      <c r="F238" s="35">
        <v>0</v>
      </c>
      <c r="G238" s="35">
        <v>0</v>
      </c>
      <c r="H238" s="35">
        <v>0</v>
      </c>
      <c r="I238" s="35">
        <v>0</v>
      </c>
      <c r="J238" s="35">
        <v>0</v>
      </c>
      <c r="K238" s="35">
        <v>0</v>
      </c>
      <c r="L238" s="36">
        <v>0</v>
      </c>
      <c r="M238" s="20" t="s">
        <v>3</v>
      </c>
    </row>
    <row r="239" spans="1:13" x14ac:dyDescent="0.25">
      <c r="A239" t="s">
        <v>529</v>
      </c>
      <c r="B239" t="s">
        <v>67</v>
      </c>
      <c r="C239" s="3" t="s">
        <v>528</v>
      </c>
      <c r="D239" t="s">
        <v>1424</v>
      </c>
      <c r="E239" s="34" t="s">
        <v>1532</v>
      </c>
      <c r="F239" s="35">
        <v>0</v>
      </c>
      <c r="G239" s="35">
        <v>0</v>
      </c>
      <c r="H239" s="35">
        <v>0</v>
      </c>
      <c r="I239" s="35">
        <v>0</v>
      </c>
      <c r="J239" s="35">
        <v>0</v>
      </c>
      <c r="K239" s="35">
        <v>0</v>
      </c>
      <c r="L239" s="36">
        <v>0</v>
      </c>
      <c r="M239" s="20" t="s">
        <v>3</v>
      </c>
    </row>
    <row r="240" spans="1:13" x14ac:dyDescent="0.25">
      <c r="A240" t="s">
        <v>531</v>
      </c>
      <c r="B240" t="s">
        <v>96</v>
      </c>
      <c r="C240" s="3" t="s">
        <v>530</v>
      </c>
      <c r="D240" t="s">
        <v>1428</v>
      </c>
      <c r="E240" s="34" t="s">
        <v>1532</v>
      </c>
      <c r="F240" s="35">
        <v>0</v>
      </c>
      <c r="G240" s="35">
        <v>0</v>
      </c>
      <c r="H240" s="35">
        <v>0</v>
      </c>
      <c r="I240" s="35">
        <v>0</v>
      </c>
      <c r="J240" s="35">
        <v>0</v>
      </c>
      <c r="K240" s="35">
        <v>0</v>
      </c>
      <c r="L240" s="36">
        <v>0</v>
      </c>
      <c r="M240" s="20" t="s">
        <v>3</v>
      </c>
    </row>
    <row r="241" spans="1:13" x14ac:dyDescent="0.25">
      <c r="A241" t="s">
        <v>533</v>
      </c>
      <c r="B241" t="s">
        <v>171</v>
      </c>
      <c r="C241" s="3" t="s">
        <v>532</v>
      </c>
      <c r="D241" t="s">
        <v>1425</v>
      </c>
      <c r="E241" s="34" t="s">
        <v>1532</v>
      </c>
      <c r="F241" s="35">
        <v>0</v>
      </c>
      <c r="G241" s="35">
        <v>0</v>
      </c>
      <c r="H241" s="35">
        <v>0</v>
      </c>
      <c r="I241" s="35">
        <v>3.33</v>
      </c>
      <c r="J241" s="35">
        <v>3.33</v>
      </c>
      <c r="K241" s="35">
        <v>0</v>
      </c>
      <c r="L241" s="36">
        <v>6.7</v>
      </c>
      <c r="M241" s="20" t="s">
        <v>3</v>
      </c>
    </row>
    <row r="242" spans="1:13" x14ac:dyDescent="0.25">
      <c r="A242" t="s">
        <v>535</v>
      </c>
      <c r="B242" t="s">
        <v>26</v>
      </c>
      <c r="C242" s="3" t="s">
        <v>534</v>
      </c>
      <c r="D242" t="s">
        <v>1424</v>
      </c>
      <c r="E242" s="34" t="s">
        <v>1532</v>
      </c>
      <c r="F242" s="35">
        <v>0</v>
      </c>
      <c r="G242" s="35">
        <v>0</v>
      </c>
      <c r="H242" s="35">
        <v>13.33</v>
      </c>
      <c r="I242" s="35">
        <v>10</v>
      </c>
      <c r="J242" s="35">
        <v>6.67</v>
      </c>
      <c r="K242" s="35">
        <v>0</v>
      </c>
      <c r="L242" s="36">
        <v>30</v>
      </c>
      <c r="M242" s="20" t="s">
        <v>2</v>
      </c>
    </row>
    <row r="243" spans="1:13" x14ac:dyDescent="0.25">
      <c r="A243" t="s">
        <v>537</v>
      </c>
      <c r="B243" t="s">
        <v>64</v>
      </c>
      <c r="C243" s="3" t="s">
        <v>536</v>
      </c>
      <c r="D243" t="s">
        <v>1429</v>
      </c>
      <c r="E243" s="34" t="s">
        <v>1532</v>
      </c>
      <c r="F243" s="35">
        <v>0</v>
      </c>
      <c r="G243" s="35">
        <v>0</v>
      </c>
      <c r="H243" s="35">
        <v>0</v>
      </c>
      <c r="I243" s="35">
        <v>0</v>
      </c>
      <c r="J243" s="35">
        <v>0</v>
      </c>
      <c r="K243" s="35">
        <v>0</v>
      </c>
      <c r="L243" s="36">
        <v>0</v>
      </c>
      <c r="M243" s="20" t="s">
        <v>3</v>
      </c>
    </row>
    <row r="244" spans="1:13" x14ac:dyDescent="0.25">
      <c r="A244" t="s">
        <v>539</v>
      </c>
      <c r="B244" t="s">
        <v>20</v>
      </c>
      <c r="C244" s="3" t="s">
        <v>538</v>
      </c>
      <c r="D244" t="s">
        <v>1420</v>
      </c>
      <c r="E244" s="34" t="s">
        <v>1532</v>
      </c>
      <c r="F244" s="35">
        <v>0</v>
      </c>
      <c r="G244" s="35">
        <v>0</v>
      </c>
      <c r="H244" s="35">
        <v>0</v>
      </c>
      <c r="I244" s="35">
        <v>0</v>
      </c>
      <c r="J244" s="35">
        <v>0</v>
      </c>
      <c r="K244" s="35">
        <v>0</v>
      </c>
      <c r="L244" s="36">
        <v>0</v>
      </c>
      <c r="M244" s="20" t="s">
        <v>3</v>
      </c>
    </row>
    <row r="245" spans="1:13" x14ac:dyDescent="0.25">
      <c r="A245" t="s">
        <v>541</v>
      </c>
      <c r="B245" t="s">
        <v>49</v>
      </c>
      <c r="C245" s="3" t="s">
        <v>540</v>
      </c>
      <c r="D245" t="s">
        <v>1428</v>
      </c>
      <c r="E245" s="34" t="s">
        <v>1532</v>
      </c>
      <c r="F245" s="35">
        <v>0</v>
      </c>
      <c r="G245" s="35">
        <v>0</v>
      </c>
      <c r="H245" s="35">
        <v>0</v>
      </c>
      <c r="I245" s="35">
        <v>10</v>
      </c>
      <c r="J245" s="35">
        <v>6.67</v>
      </c>
      <c r="K245" s="35">
        <v>0</v>
      </c>
      <c r="L245" s="36">
        <v>16.7</v>
      </c>
      <c r="M245" s="20" t="s">
        <v>3</v>
      </c>
    </row>
    <row r="246" spans="1:13" x14ac:dyDescent="0.25">
      <c r="A246" t="s">
        <v>543</v>
      </c>
      <c r="B246" t="s">
        <v>199</v>
      </c>
      <c r="C246" s="3" t="s">
        <v>542</v>
      </c>
      <c r="D246" t="s">
        <v>1424</v>
      </c>
      <c r="E246" s="34" t="s">
        <v>1532</v>
      </c>
      <c r="F246" s="35">
        <v>0</v>
      </c>
      <c r="G246" s="35">
        <v>0</v>
      </c>
      <c r="H246" s="35">
        <v>0</v>
      </c>
      <c r="I246" s="35">
        <v>0</v>
      </c>
      <c r="J246" s="35">
        <v>0</v>
      </c>
      <c r="K246" s="35">
        <v>0</v>
      </c>
      <c r="L246" s="36">
        <v>0</v>
      </c>
      <c r="M246" s="20" t="s">
        <v>3</v>
      </c>
    </row>
    <row r="247" spans="1:13" x14ac:dyDescent="0.25">
      <c r="A247" t="s">
        <v>545</v>
      </c>
      <c r="B247" t="s">
        <v>67</v>
      </c>
      <c r="C247" s="3" t="s">
        <v>544</v>
      </c>
      <c r="D247" t="s">
        <v>1424</v>
      </c>
      <c r="E247" s="34" t="s">
        <v>1532</v>
      </c>
      <c r="F247" s="35">
        <v>0</v>
      </c>
      <c r="G247" s="35">
        <v>0</v>
      </c>
      <c r="H247" s="35">
        <v>0</v>
      </c>
      <c r="I247" s="35">
        <v>10</v>
      </c>
      <c r="J247" s="35">
        <v>10</v>
      </c>
      <c r="K247" s="35">
        <v>0</v>
      </c>
      <c r="L247" s="36">
        <v>20</v>
      </c>
      <c r="M247" s="20" t="s">
        <v>3</v>
      </c>
    </row>
    <row r="248" spans="1:13" x14ac:dyDescent="0.25">
      <c r="A248" t="s">
        <v>547</v>
      </c>
      <c r="B248" t="s">
        <v>277</v>
      </c>
      <c r="C248" s="3" t="s">
        <v>546</v>
      </c>
      <c r="D248" t="s">
        <v>1429</v>
      </c>
      <c r="E248" s="34" t="s">
        <v>1532</v>
      </c>
      <c r="F248" s="35">
        <v>0</v>
      </c>
      <c r="G248" s="35">
        <v>0</v>
      </c>
      <c r="H248" s="35">
        <v>6.67</v>
      </c>
      <c r="I248" s="35">
        <v>0</v>
      </c>
      <c r="J248" s="35">
        <v>0</v>
      </c>
      <c r="K248" s="35">
        <v>0</v>
      </c>
      <c r="L248" s="36">
        <v>6.7</v>
      </c>
      <c r="M248" s="20" t="s">
        <v>3</v>
      </c>
    </row>
    <row r="249" spans="1:13" x14ac:dyDescent="0.25">
      <c r="A249" t="s">
        <v>549</v>
      </c>
      <c r="B249" t="s">
        <v>360</v>
      </c>
      <c r="C249" s="3" t="s">
        <v>548</v>
      </c>
      <c r="D249" t="s">
        <v>1420</v>
      </c>
      <c r="E249" s="34" t="s">
        <v>1532</v>
      </c>
      <c r="F249" s="35">
        <v>0</v>
      </c>
      <c r="G249" s="35">
        <v>0</v>
      </c>
      <c r="H249" s="35">
        <v>0</v>
      </c>
      <c r="I249" s="35">
        <v>0</v>
      </c>
      <c r="J249" s="35">
        <v>0</v>
      </c>
      <c r="K249" s="35">
        <v>0</v>
      </c>
      <c r="L249" s="36">
        <v>0</v>
      </c>
      <c r="M249" s="20" t="s">
        <v>3</v>
      </c>
    </row>
    <row r="250" spans="1:13" x14ac:dyDescent="0.25">
      <c r="A250" t="s">
        <v>551</v>
      </c>
      <c r="B250" t="s">
        <v>26</v>
      </c>
      <c r="C250" s="3" t="s">
        <v>550</v>
      </c>
      <c r="D250" t="s">
        <v>1424</v>
      </c>
      <c r="E250" s="34" t="s">
        <v>1532</v>
      </c>
      <c r="F250" s="35">
        <v>0</v>
      </c>
      <c r="G250" s="35">
        <v>8.33</v>
      </c>
      <c r="H250" s="35">
        <v>0</v>
      </c>
      <c r="I250" s="35">
        <v>0</v>
      </c>
      <c r="J250" s="35">
        <v>0</v>
      </c>
      <c r="K250" s="35">
        <v>0</v>
      </c>
      <c r="L250" s="36">
        <v>8.3000000000000007</v>
      </c>
      <c r="M250" s="20" t="s">
        <v>3</v>
      </c>
    </row>
    <row r="251" spans="1:13" x14ac:dyDescent="0.25">
      <c r="A251" t="s">
        <v>553</v>
      </c>
      <c r="B251" t="s">
        <v>151</v>
      </c>
      <c r="C251" s="3" t="s">
        <v>552</v>
      </c>
      <c r="D251" t="s">
        <v>1424</v>
      </c>
      <c r="E251" s="34" t="s">
        <v>1532</v>
      </c>
      <c r="F251" s="35">
        <v>25</v>
      </c>
      <c r="G251" s="35">
        <v>0</v>
      </c>
      <c r="H251" s="35">
        <v>13.33</v>
      </c>
      <c r="I251" s="35">
        <v>0</v>
      </c>
      <c r="J251" s="35">
        <v>0</v>
      </c>
      <c r="K251" s="35">
        <v>0</v>
      </c>
      <c r="L251" s="36">
        <v>38.299999999999997</v>
      </c>
      <c r="M251" s="20" t="s">
        <v>2</v>
      </c>
    </row>
    <row r="252" spans="1:13" x14ac:dyDescent="0.25">
      <c r="A252" t="s">
        <v>555</v>
      </c>
      <c r="B252" t="s">
        <v>164</v>
      </c>
      <c r="C252" s="3" t="s">
        <v>554</v>
      </c>
      <c r="D252" t="s">
        <v>1429</v>
      </c>
      <c r="E252" s="34" t="s">
        <v>1532</v>
      </c>
      <c r="F252" s="35">
        <v>0</v>
      </c>
      <c r="G252" s="35">
        <v>0</v>
      </c>
      <c r="H252" s="35">
        <v>0</v>
      </c>
      <c r="I252" s="35">
        <v>6.67</v>
      </c>
      <c r="J252" s="35">
        <v>6.67</v>
      </c>
      <c r="K252" s="35">
        <v>0</v>
      </c>
      <c r="L252" s="36">
        <v>13.3</v>
      </c>
      <c r="M252" s="20" t="s">
        <v>3</v>
      </c>
    </row>
    <row r="253" spans="1:13" x14ac:dyDescent="0.25">
      <c r="A253" t="s">
        <v>557</v>
      </c>
      <c r="B253" t="s">
        <v>49</v>
      </c>
      <c r="C253" s="3" t="s">
        <v>556</v>
      </c>
      <c r="D253" t="s">
        <v>1428</v>
      </c>
      <c r="E253" s="34" t="s">
        <v>1532</v>
      </c>
      <c r="F253" s="35">
        <v>0</v>
      </c>
      <c r="G253" s="35">
        <v>0</v>
      </c>
      <c r="H253" s="35">
        <v>0</v>
      </c>
      <c r="I253" s="35">
        <v>0</v>
      </c>
      <c r="J253" s="35">
        <v>0</v>
      </c>
      <c r="K253" s="35">
        <v>0</v>
      </c>
      <c r="L253" s="36">
        <v>0</v>
      </c>
      <c r="M253" s="20" t="s">
        <v>3</v>
      </c>
    </row>
    <row r="254" spans="1:13" x14ac:dyDescent="0.25">
      <c r="A254" t="s">
        <v>559</v>
      </c>
      <c r="B254" t="s">
        <v>23</v>
      </c>
      <c r="C254" s="3" t="s">
        <v>558</v>
      </c>
      <c r="D254" t="s">
        <v>1423</v>
      </c>
      <c r="E254" s="34" t="s">
        <v>1532</v>
      </c>
      <c r="F254" s="35">
        <v>16.670000000000002</v>
      </c>
      <c r="G254" s="35">
        <v>8.33</v>
      </c>
      <c r="H254" s="35">
        <v>13.33</v>
      </c>
      <c r="I254" s="35">
        <v>0</v>
      </c>
      <c r="J254" s="35">
        <v>0</v>
      </c>
      <c r="K254" s="35">
        <v>0</v>
      </c>
      <c r="L254" s="36">
        <v>38.299999999999997</v>
      </c>
      <c r="M254" s="20" t="s">
        <v>2</v>
      </c>
    </row>
    <row r="255" spans="1:13" x14ac:dyDescent="0.25">
      <c r="A255" t="s">
        <v>561</v>
      </c>
      <c r="B255" t="s">
        <v>183</v>
      </c>
      <c r="C255" s="3" t="s">
        <v>560</v>
      </c>
      <c r="D255" t="s">
        <v>1427</v>
      </c>
      <c r="E255" s="34" t="s">
        <v>1532</v>
      </c>
      <c r="F255" s="35">
        <v>0</v>
      </c>
      <c r="G255" s="35">
        <v>0</v>
      </c>
      <c r="H255" s="35">
        <v>0</v>
      </c>
      <c r="I255" s="35">
        <v>0</v>
      </c>
      <c r="J255" s="35">
        <v>3.33</v>
      </c>
      <c r="K255" s="35">
        <v>0</v>
      </c>
      <c r="L255" s="36">
        <v>3.3</v>
      </c>
      <c r="M255" s="20" t="s">
        <v>3</v>
      </c>
    </row>
    <row r="256" spans="1:13" x14ac:dyDescent="0.25">
      <c r="A256" t="s">
        <v>563</v>
      </c>
      <c r="B256" t="s">
        <v>159</v>
      </c>
      <c r="C256" s="3" t="s">
        <v>562</v>
      </c>
      <c r="D256" t="s">
        <v>1426</v>
      </c>
      <c r="E256" s="34" t="s">
        <v>1532</v>
      </c>
      <c r="F256" s="35">
        <v>0</v>
      </c>
      <c r="G256" s="35">
        <v>0</v>
      </c>
      <c r="H256" s="35">
        <v>0</v>
      </c>
      <c r="I256" s="35">
        <v>0</v>
      </c>
      <c r="J256" s="35">
        <v>0</v>
      </c>
      <c r="K256" s="35">
        <v>0</v>
      </c>
      <c r="L256" s="36">
        <v>0</v>
      </c>
      <c r="M256" s="20" t="s">
        <v>3</v>
      </c>
    </row>
    <row r="257" spans="1:13" x14ac:dyDescent="0.25">
      <c r="A257" t="s">
        <v>565</v>
      </c>
      <c r="B257" t="s">
        <v>14</v>
      </c>
      <c r="C257" s="3" t="s">
        <v>564</v>
      </c>
      <c r="D257" t="s">
        <v>1420</v>
      </c>
      <c r="E257" s="34" t="s">
        <v>1532</v>
      </c>
      <c r="F257" s="35">
        <v>0</v>
      </c>
      <c r="G257" s="35">
        <v>0</v>
      </c>
      <c r="H257" s="35">
        <v>0</v>
      </c>
      <c r="I257" s="35">
        <v>0</v>
      </c>
      <c r="J257" s="35">
        <v>0</v>
      </c>
      <c r="K257" s="35">
        <v>0</v>
      </c>
      <c r="L257" s="36">
        <v>0</v>
      </c>
      <c r="M257" s="20" t="s">
        <v>3</v>
      </c>
    </row>
    <row r="258" spans="1:13" x14ac:dyDescent="0.25">
      <c r="A258" t="s">
        <v>567</v>
      </c>
      <c r="B258" t="s">
        <v>49</v>
      </c>
      <c r="C258" s="3" t="s">
        <v>566</v>
      </c>
      <c r="D258" t="s">
        <v>1428</v>
      </c>
      <c r="E258" s="34" t="s">
        <v>1532</v>
      </c>
      <c r="F258" s="35">
        <v>0</v>
      </c>
      <c r="G258" s="35">
        <v>0</v>
      </c>
      <c r="H258" s="35">
        <v>0</v>
      </c>
      <c r="I258" s="35">
        <v>0</v>
      </c>
      <c r="J258" s="35">
        <v>0</v>
      </c>
      <c r="K258" s="35">
        <v>3.33</v>
      </c>
      <c r="L258" s="36">
        <v>3.3</v>
      </c>
      <c r="M258" s="20" t="s">
        <v>3</v>
      </c>
    </row>
    <row r="259" spans="1:13" x14ac:dyDescent="0.25">
      <c r="A259" t="s">
        <v>569</v>
      </c>
      <c r="B259" t="s">
        <v>59</v>
      </c>
      <c r="C259" s="3" t="s">
        <v>568</v>
      </c>
      <c r="D259" t="s">
        <v>1420</v>
      </c>
      <c r="E259" s="34" t="s">
        <v>1532</v>
      </c>
      <c r="F259" s="35">
        <v>0</v>
      </c>
      <c r="G259" s="35">
        <v>0</v>
      </c>
      <c r="H259" s="35">
        <v>0</v>
      </c>
      <c r="I259" s="35">
        <v>0</v>
      </c>
      <c r="J259" s="35">
        <v>3.33</v>
      </c>
      <c r="K259" s="35">
        <v>0</v>
      </c>
      <c r="L259" s="36">
        <v>3.3</v>
      </c>
      <c r="M259" s="20" t="s">
        <v>3</v>
      </c>
    </row>
    <row r="260" spans="1:13" x14ac:dyDescent="0.25">
      <c r="A260" t="s">
        <v>571</v>
      </c>
      <c r="B260" t="s">
        <v>46</v>
      </c>
      <c r="C260" s="3" t="s">
        <v>570</v>
      </c>
      <c r="D260" t="s">
        <v>1427</v>
      </c>
      <c r="E260" s="34" t="s">
        <v>1532</v>
      </c>
      <c r="F260" s="35">
        <v>0</v>
      </c>
      <c r="G260" s="35">
        <v>0</v>
      </c>
      <c r="H260" s="35">
        <v>0</v>
      </c>
      <c r="I260" s="35">
        <v>3.33</v>
      </c>
      <c r="J260" s="35">
        <v>3.33</v>
      </c>
      <c r="K260" s="35">
        <v>0</v>
      </c>
      <c r="L260" s="36">
        <v>6.7</v>
      </c>
      <c r="M260" s="20" t="s">
        <v>3</v>
      </c>
    </row>
    <row r="261" spans="1:13" x14ac:dyDescent="0.25">
      <c r="A261" t="s">
        <v>573</v>
      </c>
      <c r="B261" t="s">
        <v>49</v>
      </c>
      <c r="C261" s="3" t="s">
        <v>572</v>
      </c>
      <c r="D261" t="s">
        <v>1428</v>
      </c>
      <c r="E261" s="34" t="s">
        <v>1532</v>
      </c>
      <c r="F261" s="35">
        <v>0</v>
      </c>
      <c r="G261" s="35">
        <v>0</v>
      </c>
      <c r="H261" s="35">
        <v>6.67</v>
      </c>
      <c r="I261" s="35">
        <v>0</v>
      </c>
      <c r="J261" s="35">
        <v>0</v>
      </c>
      <c r="K261" s="35">
        <v>0</v>
      </c>
      <c r="L261" s="36">
        <v>6.7</v>
      </c>
      <c r="M261" s="20" t="s">
        <v>3</v>
      </c>
    </row>
    <row r="262" spans="1:13" x14ac:dyDescent="0.25">
      <c r="A262" t="s">
        <v>575</v>
      </c>
      <c r="B262" t="s">
        <v>144</v>
      </c>
      <c r="C262" s="3" t="s">
        <v>574</v>
      </c>
      <c r="D262" t="s">
        <v>1420</v>
      </c>
      <c r="E262" s="34" t="s">
        <v>1532</v>
      </c>
      <c r="F262" s="35">
        <v>0</v>
      </c>
      <c r="G262" s="35">
        <v>0</v>
      </c>
      <c r="H262" s="35">
        <v>0</v>
      </c>
      <c r="I262" s="35">
        <v>3.33</v>
      </c>
      <c r="J262" s="35">
        <v>3.33</v>
      </c>
      <c r="K262" s="35">
        <v>0</v>
      </c>
      <c r="L262" s="36">
        <v>6.7</v>
      </c>
      <c r="M262" s="20" t="s">
        <v>3</v>
      </c>
    </row>
    <row r="263" spans="1:13" x14ac:dyDescent="0.25">
      <c r="A263" t="s">
        <v>577</v>
      </c>
      <c r="B263" t="s">
        <v>64</v>
      </c>
      <c r="C263" s="3" t="s">
        <v>576</v>
      </c>
      <c r="D263" t="s">
        <v>1429</v>
      </c>
      <c r="E263" s="34" t="s">
        <v>1532</v>
      </c>
      <c r="F263" s="35">
        <v>0</v>
      </c>
      <c r="G263" s="35">
        <v>0</v>
      </c>
      <c r="H263" s="35">
        <v>0</v>
      </c>
      <c r="I263" s="35">
        <v>0</v>
      </c>
      <c r="J263" s="35">
        <v>0</v>
      </c>
      <c r="K263" s="35">
        <v>0</v>
      </c>
      <c r="L263" s="36">
        <v>0</v>
      </c>
      <c r="M263" s="20" t="s">
        <v>3</v>
      </c>
    </row>
    <row r="264" spans="1:13" x14ac:dyDescent="0.25">
      <c r="A264" t="s">
        <v>579</v>
      </c>
      <c r="B264" t="s">
        <v>118</v>
      </c>
      <c r="C264" s="3" t="s">
        <v>578</v>
      </c>
      <c r="D264" t="s">
        <v>1426</v>
      </c>
      <c r="E264" s="34" t="s">
        <v>1532</v>
      </c>
      <c r="F264" s="35">
        <v>8.33</v>
      </c>
      <c r="G264" s="35">
        <v>0</v>
      </c>
      <c r="H264" s="35">
        <v>13.33</v>
      </c>
      <c r="I264" s="35">
        <v>10</v>
      </c>
      <c r="J264" s="35">
        <v>10</v>
      </c>
      <c r="K264" s="35">
        <v>0</v>
      </c>
      <c r="L264" s="36">
        <v>41.7</v>
      </c>
      <c r="M264" s="20" t="s">
        <v>2</v>
      </c>
    </row>
    <row r="265" spans="1:13" x14ac:dyDescent="0.25">
      <c r="A265" t="s">
        <v>581</v>
      </c>
      <c r="B265" t="s">
        <v>67</v>
      </c>
      <c r="C265" s="3" t="s">
        <v>580</v>
      </c>
      <c r="D265" t="s">
        <v>1424</v>
      </c>
      <c r="E265" s="34" t="s">
        <v>1532</v>
      </c>
      <c r="F265" s="35">
        <v>0</v>
      </c>
      <c r="G265" s="35">
        <v>0</v>
      </c>
      <c r="H265" s="35">
        <v>0</v>
      </c>
      <c r="I265" s="35">
        <v>0</v>
      </c>
      <c r="J265" s="35">
        <v>0</v>
      </c>
      <c r="K265" s="35">
        <v>0</v>
      </c>
      <c r="L265" s="36">
        <v>0</v>
      </c>
      <c r="M265" s="20" t="s">
        <v>3</v>
      </c>
    </row>
    <row r="266" spans="1:13" x14ac:dyDescent="0.25">
      <c r="A266" t="s">
        <v>583</v>
      </c>
      <c r="B266" t="s">
        <v>64</v>
      </c>
      <c r="C266" s="3" t="s">
        <v>582</v>
      </c>
      <c r="D266" t="s">
        <v>1429</v>
      </c>
      <c r="E266" s="34" t="s">
        <v>1532</v>
      </c>
      <c r="F266" s="35">
        <v>0</v>
      </c>
      <c r="G266" s="35">
        <v>0</v>
      </c>
      <c r="H266" s="35">
        <v>0</v>
      </c>
      <c r="I266" s="35">
        <v>0</v>
      </c>
      <c r="J266" s="35">
        <v>0</v>
      </c>
      <c r="K266" s="35">
        <v>0</v>
      </c>
      <c r="L266" s="36">
        <v>0</v>
      </c>
      <c r="M266" s="20" t="s">
        <v>3</v>
      </c>
    </row>
    <row r="267" spans="1:13" x14ac:dyDescent="0.25">
      <c r="A267" t="s">
        <v>585</v>
      </c>
      <c r="B267" t="s">
        <v>49</v>
      </c>
      <c r="C267" s="3" t="s">
        <v>584</v>
      </c>
      <c r="D267" t="s">
        <v>1428</v>
      </c>
      <c r="E267" s="34" t="s">
        <v>1532</v>
      </c>
      <c r="F267" s="35">
        <v>0</v>
      </c>
      <c r="G267" s="35">
        <v>0</v>
      </c>
      <c r="H267" s="35">
        <v>0</v>
      </c>
      <c r="I267" s="35">
        <v>0</v>
      </c>
      <c r="J267" s="35">
        <v>0</v>
      </c>
      <c r="K267" s="35">
        <v>3.33</v>
      </c>
      <c r="L267" s="36">
        <v>3.3</v>
      </c>
      <c r="M267" s="20" t="s">
        <v>3</v>
      </c>
    </row>
    <row r="268" spans="1:13" x14ac:dyDescent="0.25">
      <c r="A268" t="s">
        <v>587</v>
      </c>
      <c r="B268" t="s">
        <v>289</v>
      </c>
      <c r="C268" s="3" t="s">
        <v>586</v>
      </c>
      <c r="D268" t="s">
        <v>1429</v>
      </c>
      <c r="E268" s="34" t="s">
        <v>1532</v>
      </c>
      <c r="F268" s="35">
        <v>0</v>
      </c>
      <c r="G268" s="35">
        <v>0</v>
      </c>
      <c r="H268" s="35">
        <v>0</v>
      </c>
      <c r="I268" s="35">
        <v>0</v>
      </c>
      <c r="J268" s="35">
        <v>0</v>
      </c>
      <c r="K268" s="35">
        <v>0</v>
      </c>
      <c r="L268" s="36">
        <v>0</v>
      </c>
      <c r="M268" s="20" t="s">
        <v>3</v>
      </c>
    </row>
    <row r="269" spans="1:13" x14ac:dyDescent="0.25">
      <c r="A269" t="s">
        <v>589</v>
      </c>
      <c r="B269" t="s">
        <v>96</v>
      </c>
      <c r="C269" s="3" t="s">
        <v>588</v>
      </c>
      <c r="D269" t="s">
        <v>1428</v>
      </c>
      <c r="E269" s="34" t="s">
        <v>1532</v>
      </c>
      <c r="F269" s="35">
        <v>0</v>
      </c>
      <c r="G269" s="35">
        <v>0</v>
      </c>
      <c r="H269" s="35">
        <v>0</v>
      </c>
      <c r="I269" s="35">
        <v>0</v>
      </c>
      <c r="J269" s="35">
        <v>0</v>
      </c>
      <c r="K269" s="35">
        <v>0</v>
      </c>
      <c r="L269" s="36">
        <v>0</v>
      </c>
      <c r="M269" s="20" t="s">
        <v>3</v>
      </c>
    </row>
    <row r="270" spans="1:13" x14ac:dyDescent="0.25">
      <c r="A270" t="s">
        <v>591</v>
      </c>
      <c r="B270" t="s">
        <v>64</v>
      </c>
      <c r="C270" s="3" t="s">
        <v>590</v>
      </c>
      <c r="D270" t="s">
        <v>1429</v>
      </c>
      <c r="E270" s="34" t="s">
        <v>1532</v>
      </c>
      <c r="F270" s="35">
        <v>0</v>
      </c>
      <c r="G270" s="35">
        <v>0</v>
      </c>
      <c r="H270" s="35">
        <v>0</v>
      </c>
      <c r="I270" s="35">
        <v>0</v>
      </c>
      <c r="J270" s="35">
        <v>0</v>
      </c>
      <c r="K270" s="35">
        <v>0</v>
      </c>
      <c r="L270" s="36">
        <v>0</v>
      </c>
      <c r="M270" s="20" t="s">
        <v>3</v>
      </c>
    </row>
    <row r="271" spans="1:13" x14ac:dyDescent="0.25">
      <c r="A271" t="s">
        <v>593</v>
      </c>
      <c r="B271" t="s">
        <v>248</v>
      </c>
      <c r="C271" s="3" t="s">
        <v>592</v>
      </c>
      <c r="D271" t="s">
        <v>1422</v>
      </c>
      <c r="E271" s="34" t="s">
        <v>1532</v>
      </c>
      <c r="F271" s="35">
        <v>0</v>
      </c>
      <c r="G271" s="35">
        <v>0</v>
      </c>
      <c r="H271" s="35">
        <v>0</v>
      </c>
      <c r="I271" s="35">
        <v>0</v>
      </c>
      <c r="J271" s="35">
        <v>0</v>
      </c>
      <c r="K271" s="35">
        <v>0</v>
      </c>
      <c r="L271" s="36">
        <v>0</v>
      </c>
      <c r="M271" s="20" t="s">
        <v>3</v>
      </c>
    </row>
    <row r="272" spans="1:13" x14ac:dyDescent="0.25">
      <c r="A272" t="s">
        <v>595</v>
      </c>
      <c r="B272" t="s">
        <v>159</v>
      </c>
      <c r="C272" s="3" t="s">
        <v>594</v>
      </c>
      <c r="D272" t="s">
        <v>1426</v>
      </c>
      <c r="E272" s="34" t="s">
        <v>1532</v>
      </c>
      <c r="F272" s="35">
        <v>0</v>
      </c>
      <c r="G272" s="35">
        <v>0</v>
      </c>
      <c r="H272" s="35">
        <v>0</v>
      </c>
      <c r="I272" s="35">
        <v>0</v>
      </c>
      <c r="J272" s="35">
        <v>0</v>
      </c>
      <c r="K272" s="35">
        <v>0</v>
      </c>
      <c r="L272" s="36">
        <v>0</v>
      </c>
      <c r="M272" s="20" t="s">
        <v>3</v>
      </c>
    </row>
    <row r="273" spans="1:13" x14ac:dyDescent="0.25">
      <c r="A273" t="s">
        <v>597</v>
      </c>
      <c r="B273" t="s">
        <v>96</v>
      </c>
      <c r="C273" s="3" t="s">
        <v>596</v>
      </c>
      <c r="D273" t="s">
        <v>1428</v>
      </c>
      <c r="E273" s="34" t="s">
        <v>1532</v>
      </c>
      <c r="F273" s="35">
        <v>0</v>
      </c>
      <c r="G273" s="35">
        <v>0</v>
      </c>
      <c r="H273" s="35">
        <v>0</v>
      </c>
      <c r="I273" s="35">
        <v>0</v>
      </c>
      <c r="J273" s="35">
        <v>0</v>
      </c>
      <c r="K273" s="35">
        <v>0</v>
      </c>
      <c r="L273" s="36">
        <v>0</v>
      </c>
      <c r="M273" s="20" t="s">
        <v>3</v>
      </c>
    </row>
    <row r="274" spans="1:13" x14ac:dyDescent="0.25">
      <c r="A274" t="s">
        <v>599</v>
      </c>
      <c r="B274" t="s">
        <v>159</v>
      </c>
      <c r="C274" s="3" t="s">
        <v>598</v>
      </c>
      <c r="D274" t="s">
        <v>1426</v>
      </c>
      <c r="E274" s="34" t="s">
        <v>1532</v>
      </c>
      <c r="F274" s="35">
        <v>0</v>
      </c>
      <c r="G274" s="35">
        <v>0</v>
      </c>
      <c r="H274" s="35">
        <v>0</v>
      </c>
      <c r="I274" s="35">
        <v>10</v>
      </c>
      <c r="J274" s="35">
        <v>10</v>
      </c>
      <c r="K274" s="35">
        <v>0</v>
      </c>
      <c r="L274" s="36">
        <v>20</v>
      </c>
      <c r="M274" s="20" t="s">
        <v>3</v>
      </c>
    </row>
    <row r="275" spans="1:13" x14ac:dyDescent="0.25">
      <c r="A275" t="s">
        <v>601</v>
      </c>
      <c r="B275" t="s">
        <v>96</v>
      </c>
      <c r="C275" s="3" t="s">
        <v>600</v>
      </c>
      <c r="D275" t="s">
        <v>1428</v>
      </c>
      <c r="E275" s="34" t="s">
        <v>1532</v>
      </c>
      <c r="F275" s="35">
        <v>0</v>
      </c>
      <c r="G275" s="35">
        <v>0</v>
      </c>
      <c r="H275" s="35">
        <v>0</v>
      </c>
      <c r="I275" s="35">
        <v>0</v>
      </c>
      <c r="J275" s="35">
        <v>0</v>
      </c>
      <c r="K275" s="35">
        <v>0</v>
      </c>
      <c r="L275" s="36">
        <v>0</v>
      </c>
      <c r="M275" s="20" t="s">
        <v>3</v>
      </c>
    </row>
    <row r="276" spans="1:13" x14ac:dyDescent="0.25">
      <c r="A276" t="s">
        <v>603</v>
      </c>
      <c r="B276" t="s">
        <v>96</v>
      </c>
      <c r="C276" s="3" t="s">
        <v>602</v>
      </c>
      <c r="D276" t="s">
        <v>1428</v>
      </c>
      <c r="E276" s="34" t="s">
        <v>1532</v>
      </c>
      <c r="F276" s="35">
        <v>0</v>
      </c>
      <c r="G276" s="35">
        <v>0</v>
      </c>
      <c r="H276" s="35">
        <v>0</v>
      </c>
      <c r="I276" s="35">
        <v>0</v>
      </c>
      <c r="J276" s="35">
        <v>0</v>
      </c>
      <c r="K276" s="35">
        <v>0</v>
      </c>
      <c r="L276" s="36">
        <v>0</v>
      </c>
      <c r="M276" s="20" t="s">
        <v>3</v>
      </c>
    </row>
    <row r="277" spans="1:13" x14ac:dyDescent="0.25">
      <c r="A277" t="s">
        <v>605</v>
      </c>
      <c r="B277" t="s">
        <v>418</v>
      </c>
      <c r="C277" s="3" t="s">
        <v>604</v>
      </c>
      <c r="D277" t="s">
        <v>1429</v>
      </c>
      <c r="E277" s="34" t="s">
        <v>1532</v>
      </c>
      <c r="F277" s="35">
        <v>8.33</v>
      </c>
      <c r="G277" s="35">
        <v>0</v>
      </c>
      <c r="H277" s="35">
        <v>0</v>
      </c>
      <c r="I277" s="35">
        <v>0</v>
      </c>
      <c r="J277" s="35">
        <v>6.67</v>
      </c>
      <c r="K277" s="35">
        <v>0</v>
      </c>
      <c r="L277" s="36">
        <v>15</v>
      </c>
      <c r="M277" s="20" t="s">
        <v>3</v>
      </c>
    </row>
    <row r="278" spans="1:13" x14ac:dyDescent="0.25">
      <c r="A278" t="s">
        <v>607</v>
      </c>
      <c r="B278" t="s">
        <v>277</v>
      </c>
      <c r="C278" s="3" t="s">
        <v>606</v>
      </c>
      <c r="D278" t="s">
        <v>1429</v>
      </c>
      <c r="E278" s="34" t="s">
        <v>1532</v>
      </c>
      <c r="F278" s="35">
        <v>0</v>
      </c>
      <c r="G278" s="35">
        <v>0</v>
      </c>
      <c r="H278" s="35">
        <v>0</v>
      </c>
      <c r="I278" s="35">
        <v>0</v>
      </c>
      <c r="J278" s="35">
        <v>0</v>
      </c>
      <c r="K278" s="35">
        <v>0</v>
      </c>
      <c r="L278" s="36">
        <v>0</v>
      </c>
      <c r="M278" s="20" t="s">
        <v>3</v>
      </c>
    </row>
    <row r="279" spans="1:13" x14ac:dyDescent="0.25">
      <c r="A279" t="s">
        <v>609</v>
      </c>
      <c r="B279" t="s">
        <v>171</v>
      </c>
      <c r="C279" s="3" t="s">
        <v>608</v>
      </c>
      <c r="D279" t="s">
        <v>1425</v>
      </c>
      <c r="E279" s="34" t="s">
        <v>1532</v>
      </c>
      <c r="F279" s="35">
        <v>0</v>
      </c>
      <c r="G279" s="35">
        <v>0</v>
      </c>
      <c r="H279" s="35">
        <v>0</v>
      </c>
      <c r="I279" s="35">
        <v>0</v>
      </c>
      <c r="J279" s="35">
        <v>0</v>
      </c>
      <c r="K279" s="35">
        <v>0</v>
      </c>
      <c r="L279" s="36">
        <v>0</v>
      </c>
      <c r="M279" s="20" t="s">
        <v>3</v>
      </c>
    </row>
    <row r="280" spans="1:13" x14ac:dyDescent="0.25">
      <c r="A280" t="s">
        <v>611</v>
      </c>
      <c r="B280" t="s">
        <v>43</v>
      </c>
      <c r="C280" s="3" t="s">
        <v>610</v>
      </c>
      <c r="D280" t="s">
        <v>1423</v>
      </c>
      <c r="E280" s="34" t="s">
        <v>1532</v>
      </c>
      <c r="F280" s="35">
        <v>0</v>
      </c>
      <c r="G280" s="35">
        <v>0</v>
      </c>
      <c r="H280" s="35">
        <v>0</v>
      </c>
      <c r="I280" s="35">
        <v>0</v>
      </c>
      <c r="J280" s="35">
        <v>0</v>
      </c>
      <c r="K280" s="35">
        <v>0</v>
      </c>
      <c r="L280" s="36">
        <v>0</v>
      </c>
      <c r="M280" s="20" t="s">
        <v>3</v>
      </c>
    </row>
    <row r="281" spans="1:13" x14ac:dyDescent="0.25">
      <c r="A281" t="s">
        <v>613</v>
      </c>
      <c r="B281" t="s">
        <v>23</v>
      </c>
      <c r="C281" s="3" t="s">
        <v>612</v>
      </c>
      <c r="D281" t="s">
        <v>1423</v>
      </c>
      <c r="E281" s="34" t="s">
        <v>1532</v>
      </c>
      <c r="F281" s="35">
        <v>0</v>
      </c>
      <c r="G281" s="35">
        <v>0</v>
      </c>
      <c r="H281" s="35">
        <v>0</v>
      </c>
      <c r="I281" s="35">
        <v>3.33</v>
      </c>
      <c r="J281" s="35">
        <v>3.33</v>
      </c>
      <c r="K281" s="35">
        <v>0</v>
      </c>
      <c r="L281" s="36">
        <v>6.7</v>
      </c>
      <c r="M281" s="20" t="s">
        <v>3</v>
      </c>
    </row>
    <row r="282" spans="1:13" x14ac:dyDescent="0.25">
      <c r="A282" t="s">
        <v>615</v>
      </c>
      <c r="B282" t="s">
        <v>17</v>
      </c>
      <c r="C282" s="3" t="s">
        <v>614</v>
      </c>
      <c r="D282" t="s">
        <v>1422</v>
      </c>
      <c r="E282" s="34" t="s">
        <v>1532</v>
      </c>
      <c r="F282" s="35">
        <v>0</v>
      </c>
      <c r="G282" s="35">
        <v>0</v>
      </c>
      <c r="H282" s="35">
        <v>0</v>
      </c>
      <c r="I282" s="35">
        <v>0</v>
      </c>
      <c r="J282" s="35">
        <v>3.33</v>
      </c>
      <c r="K282" s="35">
        <v>0</v>
      </c>
      <c r="L282" s="36">
        <v>3.3</v>
      </c>
      <c r="M282" s="20" t="s">
        <v>3</v>
      </c>
    </row>
    <row r="283" spans="1:13" x14ac:dyDescent="0.25">
      <c r="A283" t="s">
        <v>617</v>
      </c>
      <c r="B283" t="s">
        <v>29</v>
      </c>
      <c r="C283" s="3" t="s">
        <v>616</v>
      </c>
      <c r="D283" t="s">
        <v>1425</v>
      </c>
      <c r="E283" s="34" t="s">
        <v>1532</v>
      </c>
      <c r="F283" s="35">
        <v>0</v>
      </c>
      <c r="G283" s="35">
        <v>0</v>
      </c>
      <c r="H283" s="35">
        <v>0</v>
      </c>
      <c r="I283" s="35">
        <v>6.67</v>
      </c>
      <c r="J283" s="35">
        <v>6.67</v>
      </c>
      <c r="K283" s="35">
        <v>0</v>
      </c>
      <c r="L283" s="36">
        <v>13.3</v>
      </c>
      <c r="M283" s="20" t="s">
        <v>3</v>
      </c>
    </row>
    <row r="284" spans="1:13" x14ac:dyDescent="0.25">
      <c r="A284" t="s">
        <v>619</v>
      </c>
      <c r="B284" t="s">
        <v>284</v>
      </c>
      <c r="C284" s="3" t="s">
        <v>618</v>
      </c>
      <c r="D284" t="s">
        <v>1427</v>
      </c>
      <c r="E284" s="34" t="s">
        <v>1532</v>
      </c>
      <c r="F284" s="35">
        <v>8.33</v>
      </c>
      <c r="G284" s="35">
        <v>0</v>
      </c>
      <c r="H284" s="35">
        <v>6.67</v>
      </c>
      <c r="I284" s="35">
        <v>0</v>
      </c>
      <c r="J284" s="35">
        <v>0</v>
      </c>
      <c r="K284" s="35">
        <v>0</v>
      </c>
      <c r="L284" s="36">
        <v>15</v>
      </c>
      <c r="M284" s="20" t="s">
        <v>3</v>
      </c>
    </row>
    <row r="285" spans="1:13" x14ac:dyDescent="0.25">
      <c r="A285" t="s">
        <v>621</v>
      </c>
      <c r="B285" t="s">
        <v>212</v>
      </c>
      <c r="C285" s="3" t="s">
        <v>620</v>
      </c>
      <c r="D285" t="s">
        <v>1425</v>
      </c>
      <c r="E285" s="34" t="s">
        <v>1532</v>
      </c>
      <c r="F285" s="35">
        <v>0</v>
      </c>
      <c r="G285" s="35">
        <v>0</v>
      </c>
      <c r="H285" s="35">
        <v>0</v>
      </c>
      <c r="I285" s="35">
        <v>0</v>
      </c>
      <c r="J285" s="35">
        <v>0</v>
      </c>
      <c r="K285" s="35">
        <v>0</v>
      </c>
      <c r="L285" s="36">
        <v>0</v>
      </c>
      <c r="M285" s="20" t="s">
        <v>3</v>
      </c>
    </row>
    <row r="286" spans="1:13" x14ac:dyDescent="0.25">
      <c r="A286" t="s">
        <v>623</v>
      </c>
      <c r="B286" t="s">
        <v>171</v>
      </c>
      <c r="C286" s="3" t="s">
        <v>622</v>
      </c>
      <c r="D286" t="s">
        <v>1425</v>
      </c>
      <c r="E286" s="34" t="s">
        <v>1532</v>
      </c>
      <c r="F286" s="35">
        <v>0</v>
      </c>
      <c r="G286" s="35">
        <v>0</v>
      </c>
      <c r="H286" s="35">
        <v>0</v>
      </c>
      <c r="I286" s="35">
        <v>0</v>
      </c>
      <c r="J286" s="35">
        <v>0</v>
      </c>
      <c r="K286" s="35">
        <v>0</v>
      </c>
      <c r="L286" s="36">
        <v>0</v>
      </c>
      <c r="M286" s="20" t="s">
        <v>3</v>
      </c>
    </row>
    <row r="287" spans="1:13" x14ac:dyDescent="0.25">
      <c r="A287" t="s">
        <v>625</v>
      </c>
      <c r="B287" t="s">
        <v>84</v>
      </c>
      <c r="C287" s="3" t="s">
        <v>624</v>
      </c>
      <c r="D287" t="s">
        <v>1424</v>
      </c>
      <c r="E287" s="34" t="s">
        <v>1532</v>
      </c>
      <c r="F287" s="35">
        <v>0</v>
      </c>
      <c r="G287" s="35">
        <v>0</v>
      </c>
      <c r="H287" s="35">
        <v>6.67</v>
      </c>
      <c r="I287" s="35">
        <v>0</v>
      </c>
      <c r="J287" s="35">
        <v>0</v>
      </c>
      <c r="K287" s="35">
        <v>0</v>
      </c>
      <c r="L287" s="36">
        <v>6.7</v>
      </c>
      <c r="M287" s="20" t="s">
        <v>3</v>
      </c>
    </row>
    <row r="288" spans="1:13" x14ac:dyDescent="0.25">
      <c r="A288" t="s">
        <v>627</v>
      </c>
      <c r="B288" t="s">
        <v>84</v>
      </c>
      <c r="C288" s="3" t="s">
        <v>626</v>
      </c>
      <c r="D288" t="s">
        <v>1424</v>
      </c>
      <c r="E288" s="34" t="s">
        <v>1532</v>
      </c>
      <c r="F288" s="35">
        <v>0</v>
      </c>
      <c r="G288" s="35">
        <v>0</v>
      </c>
      <c r="H288" s="35">
        <v>0</v>
      </c>
      <c r="I288" s="35">
        <v>0</v>
      </c>
      <c r="J288" s="35">
        <v>0</v>
      </c>
      <c r="K288" s="35">
        <v>0</v>
      </c>
      <c r="L288" s="36">
        <v>0</v>
      </c>
      <c r="M288" s="20" t="s">
        <v>3</v>
      </c>
    </row>
    <row r="289" spans="1:13" x14ac:dyDescent="0.25">
      <c r="A289" t="s">
        <v>629</v>
      </c>
      <c r="B289" t="s">
        <v>14</v>
      </c>
      <c r="C289" s="3" t="s">
        <v>628</v>
      </c>
      <c r="D289" t="s">
        <v>1420</v>
      </c>
      <c r="E289" s="34" t="s">
        <v>1532</v>
      </c>
      <c r="F289" s="35">
        <v>0</v>
      </c>
      <c r="G289" s="35">
        <v>0</v>
      </c>
      <c r="H289" s="35">
        <v>0</v>
      </c>
      <c r="I289" s="35">
        <v>10</v>
      </c>
      <c r="J289" s="35">
        <v>10</v>
      </c>
      <c r="K289" s="35">
        <v>0</v>
      </c>
      <c r="L289" s="36">
        <v>20</v>
      </c>
      <c r="M289" s="20" t="s">
        <v>3</v>
      </c>
    </row>
    <row r="290" spans="1:13" x14ac:dyDescent="0.25">
      <c r="A290" t="s">
        <v>631</v>
      </c>
      <c r="B290" t="s">
        <v>423</v>
      </c>
      <c r="C290" s="3" t="s">
        <v>630</v>
      </c>
      <c r="D290" t="s">
        <v>1420</v>
      </c>
      <c r="E290" s="34" t="s">
        <v>1532</v>
      </c>
      <c r="F290" s="35">
        <v>0</v>
      </c>
      <c r="G290" s="35">
        <v>0</v>
      </c>
      <c r="H290" s="35">
        <v>0</v>
      </c>
      <c r="I290" s="35">
        <v>0</v>
      </c>
      <c r="J290" s="35">
        <v>0</v>
      </c>
      <c r="K290" s="35">
        <v>0</v>
      </c>
      <c r="L290" s="36">
        <v>0</v>
      </c>
      <c r="M290" s="20" t="s">
        <v>3</v>
      </c>
    </row>
    <row r="291" spans="1:13" x14ac:dyDescent="0.25">
      <c r="A291" t="s">
        <v>633</v>
      </c>
      <c r="B291" t="s">
        <v>257</v>
      </c>
      <c r="C291" s="3" t="s">
        <v>632</v>
      </c>
      <c r="D291" t="s">
        <v>1424</v>
      </c>
      <c r="E291" s="34" t="s">
        <v>1532</v>
      </c>
      <c r="F291" s="35">
        <v>0</v>
      </c>
      <c r="G291" s="35">
        <v>0</v>
      </c>
      <c r="H291" s="35">
        <v>0</v>
      </c>
      <c r="I291" s="35">
        <v>0</v>
      </c>
      <c r="J291" s="35">
        <v>3.33</v>
      </c>
      <c r="K291" s="35">
        <v>0</v>
      </c>
      <c r="L291" s="36">
        <v>3.3</v>
      </c>
      <c r="M291" s="20" t="s">
        <v>3</v>
      </c>
    </row>
    <row r="292" spans="1:13" x14ac:dyDescent="0.25">
      <c r="A292" t="s">
        <v>635</v>
      </c>
      <c r="B292" t="s">
        <v>67</v>
      </c>
      <c r="C292" s="3" t="s">
        <v>634</v>
      </c>
      <c r="D292" t="s">
        <v>1424</v>
      </c>
      <c r="E292" s="34" t="s">
        <v>1532</v>
      </c>
      <c r="F292" s="35">
        <v>0</v>
      </c>
      <c r="G292" s="35">
        <v>0</v>
      </c>
      <c r="H292" s="35">
        <v>0</v>
      </c>
      <c r="I292" s="35">
        <v>10</v>
      </c>
      <c r="J292" s="35">
        <v>6.67</v>
      </c>
      <c r="K292" s="35">
        <v>0</v>
      </c>
      <c r="L292" s="36">
        <v>16.7</v>
      </c>
      <c r="M292" s="20" t="s">
        <v>3</v>
      </c>
    </row>
    <row r="293" spans="1:13" x14ac:dyDescent="0.25">
      <c r="A293" t="s">
        <v>637</v>
      </c>
      <c r="B293" t="s">
        <v>199</v>
      </c>
      <c r="C293" s="3" t="s">
        <v>636</v>
      </c>
      <c r="D293" t="s">
        <v>1424</v>
      </c>
      <c r="E293" s="34" t="s">
        <v>1532</v>
      </c>
      <c r="F293" s="35">
        <v>0</v>
      </c>
      <c r="G293" s="35">
        <v>0</v>
      </c>
      <c r="H293" s="35">
        <v>0</v>
      </c>
      <c r="I293" s="35">
        <v>0</v>
      </c>
      <c r="J293" s="35">
        <v>0</v>
      </c>
      <c r="K293" s="35">
        <v>0</v>
      </c>
      <c r="L293" s="36">
        <v>0</v>
      </c>
      <c r="M293" s="20" t="s">
        <v>3</v>
      </c>
    </row>
    <row r="294" spans="1:13" x14ac:dyDescent="0.25">
      <c r="A294" t="s">
        <v>639</v>
      </c>
      <c r="B294" t="s">
        <v>49</v>
      </c>
      <c r="C294" s="3" t="s">
        <v>638</v>
      </c>
      <c r="D294" t="s">
        <v>1428</v>
      </c>
      <c r="E294" s="34" t="s">
        <v>1532</v>
      </c>
      <c r="F294" s="35">
        <v>0</v>
      </c>
      <c r="G294" s="35">
        <v>0</v>
      </c>
      <c r="H294" s="35">
        <v>0</v>
      </c>
      <c r="I294" s="35">
        <v>0</v>
      </c>
      <c r="J294" s="35">
        <v>0</v>
      </c>
      <c r="K294" s="35">
        <v>0</v>
      </c>
      <c r="L294" s="36">
        <v>0</v>
      </c>
      <c r="M294" s="20" t="s">
        <v>3</v>
      </c>
    </row>
    <row r="295" spans="1:13" x14ac:dyDescent="0.25">
      <c r="A295" t="s">
        <v>641</v>
      </c>
      <c r="B295" t="s">
        <v>72</v>
      </c>
      <c r="C295" s="3" t="s">
        <v>640</v>
      </c>
      <c r="D295" t="s">
        <v>1429</v>
      </c>
      <c r="E295" s="34" t="s">
        <v>1532</v>
      </c>
      <c r="F295" s="35">
        <v>0</v>
      </c>
      <c r="G295" s="35">
        <v>0</v>
      </c>
      <c r="H295" s="35">
        <v>0</v>
      </c>
      <c r="I295" s="35">
        <v>10</v>
      </c>
      <c r="J295" s="35">
        <v>6.67</v>
      </c>
      <c r="K295" s="35">
        <v>0</v>
      </c>
      <c r="L295" s="36">
        <v>16.7</v>
      </c>
      <c r="M295" s="20" t="s">
        <v>3</v>
      </c>
    </row>
    <row r="296" spans="1:13" x14ac:dyDescent="0.25">
      <c r="A296" t="s">
        <v>643</v>
      </c>
      <c r="B296" t="s">
        <v>644</v>
      </c>
      <c r="C296" s="3" t="s">
        <v>642</v>
      </c>
      <c r="D296" t="s">
        <v>1422</v>
      </c>
      <c r="E296" s="34" t="s">
        <v>1532</v>
      </c>
      <c r="F296" s="35">
        <v>0</v>
      </c>
      <c r="G296" s="35">
        <v>0</v>
      </c>
      <c r="H296" s="35">
        <v>0</v>
      </c>
      <c r="I296" s="35">
        <v>0</v>
      </c>
      <c r="J296" s="35">
        <v>0</v>
      </c>
      <c r="K296" s="35">
        <v>0</v>
      </c>
      <c r="L296" s="36">
        <v>0</v>
      </c>
      <c r="M296" s="20" t="s">
        <v>3</v>
      </c>
    </row>
    <row r="297" spans="1:13" x14ac:dyDescent="0.25">
      <c r="A297" t="s">
        <v>646</v>
      </c>
      <c r="B297" t="s">
        <v>37</v>
      </c>
      <c r="C297" s="3" t="s">
        <v>645</v>
      </c>
      <c r="D297" t="s">
        <v>1426</v>
      </c>
      <c r="E297" s="34" t="s">
        <v>1532</v>
      </c>
      <c r="F297" s="35">
        <v>0</v>
      </c>
      <c r="G297" s="35">
        <v>0</v>
      </c>
      <c r="H297" s="35">
        <v>0</v>
      </c>
      <c r="I297" s="35">
        <v>0</v>
      </c>
      <c r="J297" s="35">
        <v>0</v>
      </c>
      <c r="K297" s="35">
        <v>0</v>
      </c>
      <c r="L297" s="36">
        <v>0</v>
      </c>
      <c r="M297" s="20" t="s">
        <v>3</v>
      </c>
    </row>
    <row r="298" spans="1:13" x14ac:dyDescent="0.25">
      <c r="A298" t="s">
        <v>648</v>
      </c>
      <c r="B298" t="s">
        <v>23</v>
      </c>
      <c r="C298" s="3" t="s">
        <v>647</v>
      </c>
      <c r="D298" t="s">
        <v>1423</v>
      </c>
      <c r="E298" s="34" t="s">
        <v>1532</v>
      </c>
      <c r="F298" s="35">
        <v>0</v>
      </c>
      <c r="G298" s="35">
        <v>0</v>
      </c>
      <c r="H298" s="35">
        <v>0</v>
      </c>
      <c r="I298" s="35">
        <v>0</v>
      </c>
      <c r="J298" s="35">
        <v>0</v>
      </c>
      <c r="K298" s="35">
        <v>0</v>
      </c>
      <c r="L298" s="36">
        <v>0</v>
      </c>
      <c r="M298" s="20" t="s">
        <v>3</v>
      </c>
    </row>
    <row r="299" spans="1:13" x14ac:dyDescent="0.25">
      <c r="A299" t="s">
        <v>650</v>
      </c>
      <c r="B299" t="s">
        <v>64</v>
      </c>
      <c r="C299" s="3" t="s">
        <v>649</v>
      </c>
      <c r="D299" t="s">
        <v>1429</v>
      </c>
      <c r="E299" s="34" t="s">
        <v>1532</v>
      </c>
      <c r="F299" s="35">
        <v>0</v>
      </c>
      <c r="G299" s="35">
        <v>0</v>
      </c>
      <c r="H299" s="35">
        <v>0</v>
      </c>
      <c r="I299" s="35">
        <v>0</v>
      </c>
      <c r="J299" s="35">
        <v>0</v>
      </c>
      <c r="K299" s="35">
        <v>0</v>
      </c>
      <c r="L299" s="36">
        <v>0</v>
      </c>
      <c r="M299" s="20" t="s">
        <v>3</v>
      </c>
    </row>
    <row r="300" spans="1:13" x14ac:dyDescent="0.25">
      <c r="A300" t="s">
        <v>652</v>
      </c>
      <c r="B300" t="s">
        <v>96</v>
      </c>
      <c r="C300" s="3" t="s">
        <v>651</v>
      </c>
      <c r="D300" t="s">
        <v>1428</v>
      </c>
      <c r="E300" s="34" t="s">
        <v>1532</v>
      </c>
      <c r="F300" s="35">
        <v>0</v>
      </c>
      <c r="G300" s="35">
        <v>0</v>
      </c>
      <c r="H300" s="35">
        <v>0</v>
      </c>
      <c r="I300" s="35">
        <v>0</v>
      </c>
      <c r="J300" s="35">
        <v>0</v>
      </c>
      <c r="K300" s="35">
        <v>0</v>
      </c>
      <c r="L300" s="36">
        <v>0</v>
      </c>
      <c r="M300" s="20" t="s">
        <v>3</v>
      </c>
    </row>
    <row r="301" spans="1:13" x14ac:dyDescent="0.25">
      <c r="A301" t="s">
        <v>654</v>
      </c>
      <c r="B301" t="s">
        <v>96</v>
      </c>
      <c r="C301" s="3" t="s">
        <v>653</v>
      </c>
      <c r="D301" t="s">
        <v>1428</v>
      </c>
      <c r="E301" s="34" t="s">
        <v>1532</v>
      </c>
      <c r="F301" s="35">
        <v>0</v>
      </c>
      <c r="G301" s="35">
        <v>0</v>
      </c>
      <c r="H301" s="35">
        <v>0</v>
      </c>
      <c r="I301" s="35">
        <v>0</v>
      </c>
      <c r="J301" s="35">
        <v>0</v>
      </c>
      <c r="K301" s="35">
        <v>0</v>
      </c>
      <c r="L301" s="36">
        <v>0</v>
      </c>
      <c r="M301" s="20" t="s">
        <v>3</v>
      </c>
    </row>
    <row r="302" spans="1:13" x14ac:dyDescent="0.25">
      <c r="A302" t="s">
        <v>656</v>
      </c>
      <c r="B302" t="s">
        <v>49</v>
      </c>
      <c r="C302" s="3" t="s">
        <v>655</v>
      </c>
      <c r="D302" t="s">
        <v>1428</v>
      </c>
      <c r="E302" s="34" t="s">
        <v>1532</v>
      </c>
      <c r="F302" s="35">
        <v>0</v>
      </c>
      <c r="G302" s="35">
        <v>0</v>
      </c>
      <c r="H302" s="35">
        <v>0</v>
      </c>
      <c r="I302" s="35">
        <v>0</v>
      </c>
      <c r="J302" s="35">
        <v>0</v>
      </c>
      <c r="K302" s="35">
        <v>0</v>
      </c>
      <c r="L302" s="36">
        <v>0</v>
      </c>
      <c r="M302" s="20" t="s">
        <v>3</v>
      </c>
    </row>
    <row r="303" spans="1:13" x14ac:dyDescent="0.25">
      <c r="A303" t="s">
        <v>658</v>
      </c>
      <c r="B303" t="s">
        <v>360</v>
      </c>
      <c r="C303" s="3" t="s">
        <v>657</v>
      </c>
      <c r="D303" t="s">
        <v>1420</v>
      </c>
      <c r="E303" s="34" t="s">
        <v>1532</v>
      </c>
      <c r="F303" s="35">
        <v>0</v>
      </c>
      <c r="G303" s="35">
        <v>0</v>
      </c>
      <c r="H303" s="35">
        <v>0</v>
      </c>
      <c r="I303" s="35">
        <v>0</v>
      </c>
      <c r="J303" s="35">
        <v>3.33</v>
      </c>
      <c r="K303" s="35">
        <v>0</v>
      </c>
      <c r="L303" s="36">
        <v>3.3</v>
      </c>
      <c r="M303" s="20" t="s">
        <v>3</v>
      </c>
    </row>
    <row r="304" spans="1:13" x14ac:dyDescent="0.25">
      <c r="A304" t="s">
        <v>660</v>
      </c>
      <c r="B304" t="s">
        <v>133</v>
      </c>
      <c r="C304" s="3" t="s">
        <v>659</v>
      </c>
      <c r="D304" t="s">
        <v>1423</v>
      </c>
      <c r="E304" s="34" t="s">
        <v>1532</v>
      </c>
      <c r="F304" s="35">
        <v>0</v>
      </c>
      <c r="G304" s="35">
        <v>0</v>
      </c>
      <c r="H304" s="35">
        <v>0</v>
      </c>
      <c r="I304" s="35">
        <v>0</v>
      </c>
      <c r="J304" s="35">
        <v>0</v>
      </c>
      <c r="K304" s="35">
        <v>0</v>
      </c>
      <c r="L304" s="36">
        <v>0</v>
      </c>
      <c r="M304" s="20" t="s">
        <v>3</v>
      </c>
    </row>
    <row r="305" spans="1:13" x14ac:dyDescent="0.25">
      <c r="A305" t="s">
        <v>662</v>
      </c>
      <c r="B305" t="s">
        <v>99</v>
      </c>
      <c r="C305" s="3" t="s">
        <v>661</v>
      </c>
      <c r="D305" t="s">
        <v>1427</v>
      </c>
      <c r="E305" s="34" t="s">
        <v>1532</v>
      </c>
      <c r="F305" s="35">
        <v>0</v>
      </c>
      <c r="G305" s="35">
        <v>0</v>
      </c>
      <c r="H305" s="35">
        <v>0</v>
      </c>
      <c r="I305" s="35">
        <v>0</v>
      </c>
      <c r="J305" s="35">
        <v>3.33</v>
      </c>
      <c r="K305" s="35">
        <v>0</v>
      </c>
      <c r="L305" s="36">
        <v>3.3</v>
      </c>
      <c r="M305" s="20" t="s">
        <v>3</v>
      </c>
    </row>
    <row r="306" spans="1:13" x14ac:dyDescent="0.25">
      <c r="A306" t="s">
        <v>664</v>
      </c>
      <c r="B306" t="s">
        <v>14</v>
      </c>
      <c r="C306" s="3" t="s">
        <v>663</v>
      </c>
      <c r="D306" t="s">
        <v>1420</v>
      </c>
      <c r="E306" s="34" t="s">
        <v>1532</v>
      </c>
      <c r="F306" s="35">
        <v>0</v>
      </c>
      <c r="G306" s="35">
        <v>0</v>
      </c>
      <c r="H306" s="35">
        <v>0</v>
      </c>
      <c r="I306" s="35">
        <v>10</v>
      </c>
      <c r="J306" s="35">
        <v>10</v>
      </c>
      <c r="K306" s="35">
        <v>0</v>
      </c>
      <c r="L306" s="36">
        <v>20</v>
      </c>
      <c r="M306" s="20" t="s">
        <v>3</v>
      </c>
    </row>
    <row r="307" spans="1:13" x14ac:dyDescent="0.25">
      <c r="A307" t="s">
        <v>666</v>
      </c>
      <c r="B307" t="s">
        <v>303</v>
      </c>
      <c r="C307" s="3" t="s">
        <v>665</v>
      </c>
      <c r="D307" t="s">
        <v>1422</v>
      </c>
      <c r="E307" s="34" t="s">
        <v>1532</v>
      </c>
      <c r="F307" s="35">
        <v>0</v>
      </c>
      <c r="G307" s="35">
        <v>0</v>
      </c>
      <c r="H307" s="35">
        <v>0</v>
      </c>
      <c r="I307" s="35">
        <v>0</v>
      </c>
      <c r="J307" s="35">
        <v>0</v>
      </c>
      <c r="K307" s="35">
        <v>0</v>
      </c>
      <c r="L307" s="36">
        <v>0</v>
      </c>
      <c r="M307" s="20" t="s">
        <v>3</v>
      </c>
    </row>
    <row r="308" spans="1:13" x14ac:dyDescent="0.25">
      <c r="A308" t="s">
        <v>668</v>
      </c>
      <c r="B308" t="s">
        <v>96</v>
      </c>
      <c r="C308" s="3" t="s">
        <v>667</v>
      </c>
      <c r="D308" t="s">
        <v>1428</v>
      </c>
      <c r="E308" s="34" t="s">
        <v>1532</v>
      </c>
      <c r="F308" s="35">
        <v>0</v>
      </c>
      <c r="G308" s="35">
        <v>0</v>
      </c>
      <c r="H308" s="35">
        <v>0</v>
      </c>
      <c r="I308" s="35">
        <v>0</v>
      </c>
      <c r="J308" s="35">
        <v>0</v>
      </c>
      <c r="K308" s="35">
        <v>10</v>
      </c>
      <c r="L308" s="36">
        <v>10</v>
      </c>
      <c r="M308" s="20" t="s">
        <v>3</v>
      </c>
    </row>
    <row r="309" spans="1:13" x14ac:dyDescent="0.25">
      <c r="A309" t="s">
        <v>670</v>
      </c>
      <c r="B309" t="s">
        <v>151</v>
      </c>
      <c r="C309" s="3" t="s">
        <v>669</v>
      </c>
      <c r="D309" t="s">
        <v>1424</v>
      </c>
      <c r="E309" s="34" t="s">
        <v>1532</v>
      </c>
      <c r="F309" s="35">
        <v>0</v>
      </c>
      <c r="G309" s="35">
        <v>0</v>
      </c>
      <c r="H309" s="35">
        <v>6.67</v>
      </c>
      <c r="I309" s="35">
        <v>0</v>
      </c>
      <c r="J309" s="35">
        <v>0</v>
      </c>
      <c r="K309" s="35">
        <v>0</v>
      </c>
      <c r="L309" s="36">
        <v>6.7</v>
      </c>
      <c r="M309" s="20" t="s">
        <v>3</v>
      </c>
    </row>
    <row r="310" spans="1:13" x14ac:dyDescent="0.25">
      <c r="A310" t="s">
        <v>672</v>
      </c>
      <c r="B310" t="s">
        <v>144</v>
      </c>
      <c r="C310" s="3" t="s">
        <v>671</v>
      </c>
      <c r="D310" t="s">
        <v>1420</v>
      </c>
      <c r="E310" s="34" t="s">
        <v>1532</v>
      </c>
      <c r="F310" s="35">
        <v>0</v>
      </c>
      <c r="G310" s="35">
        <v>0</v>
      </c>
      <c r="H310" s="35">
        <v>0</v>
      </c>
      <c r="I310" s="35">
        <v>0</v>
      </c>
      <c r="J310" s="35">
        <v>3.33</v>
      </c>
      <c r="K310" s="35">
        <v>0</v>
      </c>
      <c r="L310" s="36">
        <v>3.3</v>
      </c>
      <c r="M310" s="20" t="s">
        <v>3</v>
      </c>
    </row>
    <row r="311" spans="1:13" x14ac:dyDescent="0.25">
      <c r="A311" t="s">
        <v>674</v>
      </c>
      <c r="B311" t="s">
        <v>174</v>
      </c>
      <c r="C311" s="3" t="s">
        <v>673</v>
      </c>
      <c r="D311" t="s">
        <v>1422</v>
      </c>
      <c r="E311" s="34" t="s">
        <v>1532</v>
      </c>
      <c r="F311" s="35">
        <v>0</v>
      </c>
      <c r="G311" s="35">
        <v>0</v>
      </c>
      <c r="H311" s="35">
        <v>0</v>
      </c>
      <c r="I311" s="35">
        <v>0</v>
      </c>
      <c r="J311" s="35">
        <v>0</v>
      </c>
      <c r="K311" s="35">
        <v>0</v>
      </c>
      <c r="L311" s="36">
        <v>0</v>
      </c>
      <c r="M311" s="20" t="s">
        <v>3</v>
      </c>
    </row>
    <row r="312" spans="1:13" x14ac:dyDescent="0.25">
      <c r="A312" t="s">
        <v>676</v>
      </c>
      <c r="B312" t="s">
        <v>99</v>
      </c>
      <c r="C312" s="3" t="s">
        <v>675</v>
      </c>
      <c r="D312" t="s">
        <v>1427</v>
      </c>
      <c r="E312" s="34" t="s">
        <v>1532</v>
      </c>
      <c r="F312" s="35">
        <v>0</v>
      </c>
      <c r="G312" s="35">
        <v>0</v>
      </c>
      <c r="H312" s="35">
        <v>0</v>
      </c>
      <c r="I312" s="35">
        <v>0</v>
      </c>
      <c r="J312" s="35">
        <v>0</v>
      </c>
      <c r="K312" s="35">
        <v>0</v>
      </c>
      <c r="L312" s="36">
        <v>0</v>
      </c>
      <c r="M312" s="20" t="s">
        <v>3</v>
      </c>
    </row>
    <row r="313" spans="1:13" x14ac:dyDescent="0.25">
      <c r="A313" t="s">
        <v>678</v>
      </c>
      <c r="B313" t="s">
        <v>64</v>
      </c>
      <c r="C313" s="3" t="s">
        <v>677</v>
      </c>
      <c r="D313" t="s">
        <v>1429</v>
      </c>
      <c r="E313" s="34" t="s">
        <v>1532</v>
      </c>
      <c r="F313" s="35">
        <v>0</v>
      </c>
      <c r="G313" s="35">
        <v>0</v>
      </c>
      <c r="H313" s="35">
        <v>0</v>
      </c>
      <c r="I313" s="35">
        <v>0</v>
      </c>
      <c r="J313" s="35">
        <v>0</v>
      </c>
      <c r="K313" s="35">
        <v>0</v>
      </c>
      <c r="L313" s="36">
        <v>0</v>
      </c>
      <c r="M313" s="20" t="s">
        <v>3</v>
      </c>
    </row>
    <row r="314" spans="1:13" x14ac:dyDescent="0.25">
      <c r="A314" t="s">
        <v>680</v>
      </c>
      <c r="B314" t="s">
        <v>154</v>
      </c>
      <c r="C314" s="3" t="s">
        <v>679</v>
      </c>
      <c r="D314" t="s">
        <v>1426</v>
      </c>
      <c r="E314" s="34" t="s">
        <v>9</v>
      </c>
      <c r="F314" s="35" t="s">
        <v>11</v>
      </c>
      <c r="G314" s="35"/>
      <c r="H314" s="35"/>
      <c r="I314" s="35"/>
      <c r="J314" s="35"/>
      <c r="K314" s="35"/>
      <c r="L314" s="36"/>
      <c r="M314" s="20"/>
    </row>
    <row r="315" spans="1:13" x14ac:dyDescent="0.25">
      <c r="A315" t="s">
        <v>682</v>
      </c>
      <c r="B315" t="s">
        <v>29</v>
      </c>
      <c r="C315" s="3" t="s">
        <v>681</v>
      </c>
      <c r="D315" t="s">
        <v>1425</v>
      </c>
      <c r="E315" s="34" t="s">
        <v>1532</v>
      </c>
      <c r="F315" s="35">
        <v>0</v>
      </c>
      <c r="G315" s="35">
        <v>0</v>
      </c>
      <c r="H315" s="35">
        <v>0</v>
      </c>
      <c r="I315" s="35">
        <v>6.67</v>
      </c>
      <c r="J315" s="35">
        <v>6.67</v>
      </c>
      <c r="K315" s="35">
        <v>0</v>
      </c>
      <c r="L315" s="36">
        <v>13.3</v>
      </c>
      <c r="M315" s="20" t="s">
        <v>3</v>
      </c>
    </row>
    <row r="316" spans="1:13" x14ac:dyDescent="0.25">
      <c r="A316" t="s">
        <v>684</v>
      </c>
      <c r="B316" t="s">
        <v>23</v>
      </c>
      <c r="C316" s="3" t="s">
        <v>683</v>
      </c>
      <c r="D316" t="s">
        <v>1423</v>
      </c>
      <c r="E316" s="34" t="s">
        <v>1532</v>
      </c>
      <c r="F316" s="35">
        <v>0</v>
      </c>
      <c r="G316" s="35">
        <v>0</v>
      </c>
      <c r="H316" s="35">
        <v>6.67</v>
      </c>
      <c r="I316" s="35">
        <v>3.33</v>
      </c>
      <c r="J316" s="35">
        <v>0</v>
      </c>
      <c r="K316" s="35">
        <v>0</v>
      </c>
      <c r="L316" s="36">
        <v>10</v>
      </c>
      <c r="M316" s="20" t="s">
        <v>3</v>
      </c>
    </row>
    <row r="317" spans="1:13" x14ac:dyDescent="0.25">
      <c r="A317" t="s">
        <v>686</v>
      </c>
      <c r="B317" t="s">
        <v>257</v>
      </c>
      <c r="C317" s="3" t="s">
        <v>685</v>
      </c>
      <c r="D317" t="s">
        <v>1424</v>
      </c>
      <c r="E317" s="34" t="s">
        <v>1532</v>
      </c>
      <c r="F317" s="35">
        <v>0</v>
      </c>
      <c r="G317" s="35">
        <v>0</v>
      </c>
      <c r="H317" s="35">
        <v>0</v>
      </c>
      <c r="I317" s="35">
        <v>10</v>
      </c>
      <c r="J317" s="35">
        <v>10</v>
      </c>
      <c r="K317" s="35">
        <v>10</v>
      </c>
      <c r="L317" s="36">
        <v>30</v>
      </c>
      <c r="M317" s="20" t="s">
        <v>2</v>
      </c>
    </row>
    <row r="318" spans="1:13" x14ac:dyDescent="0.25">
      <c r="A318" t="s">
        <v>688</v>
      </c>
      <c r="B318" t="s">
        <v>49</v>
      </c>
      <c r="C318" s="3" t="s">
        <v>687</v>
      </c>
      <c r="D318" t="s">
        <v>1428</v>
      </c>
      <c r="E318" s="34" t="s">
        <v>1532</v>
      </c>
      <c r="F318" s="35">
        <v>0</v>
      </c>
      <c r="G318" s="35">
        <v>0</v>
      </c>
      <c r="H318" s="35">
        <v>0</v>
      </c>
      <c r="I318" s="35">
        <v>0</v>
      </c>
      <c r="J318" s="35">
        <v>0</v>
      </c>
      <c r="K318" s="35">
        <v>0</v>
      </c>
      <c r="L318" s="36">
        <v>0</v>
      </c>
      <c r="M318" s="20" t="s">
        <v>3</v>
      </c>
    </row>
    <row r="319" spans="1:13" x14ac:dyDescent="0.25">
      <c r="A319" t="s">
        <v>690</v>
      </c>
      <c r="B319" t="s">
        <v>418</v>
      </c>
      <c r="C319" s="3" t="s">
        <v>689</v>
      </c>
      <c r="D319" t="s">
        <v>1429</v>
      </c>
      <c r="E319" s="34" t="s">
        <v>1532</v>
      </c>
      <c r="F319" s="35">
        <v>0</v>
      </c>
      <c r="G319" s="35">
        <v>0</v>
      </c>
      <c r="H319" s="35">
        <v>0</v>
      </c>
      <c r="I319" s="35">
        <v>0</v>
      </c>
      <c r="J319" s="35">
        <v>0</v>
      </c>
      <c r="K319" s="35">
        <v>0</v>
      </c>
      <c r="L319" s="36">
        <v>0</v>
      </c>
      <c r="M319" s="20" t="s">
        <v>3</v>
      </c>
    </row>
    <row r="320" spans="1:13" x14ac:dyDescent="0.25">
      <c r="A320" t="s">
        <v>692</v>
      </c>
      <c r="B320" t="s">
        <v>277</v>
      </c>
      <c r="C320" s="3" t="s">
        <v>691</v>
      </c>
      <c r="D320" t="s">
        <v>1429</v>
      </c>
      <c r="E320" s="34" t="s">
        <v>1532</v>
      </c>
      <c r="F320" s="35">
        <v>0</v>
      </c>
      <c r="G320" s="35">
        <v>0</v>
      </c>
      <c r="H320" s="35">
        <v>0</v>
      </c>
      <c r="I320" s="35">
        <v>0</v>
      </c>
      <c r="J320" s="35">
        <v>0</v>
      </c>
      <c r="K320" s="35">
        <v>0</v>
      </c>
      <c r="L320" s="36">
        <v>0</v>
      </c>
      <c r="M320" s="20" t="s">
        <v>3</v>
      </c>
    </row>
    <row r="321" spans="1:13" x14ac:dyDescent="0.25">
      <c r="A321" t="s">
        <v>694</v>
      </c>
      <c r="B321" t="s">
        <v>37</v>
      </c>
      <c r="C321" s="3" t="s">
        <v>693</v>
      </c>
      <c r="D321" t="s">
        <v>1426</v>
      </c>
      <c r="E321" s="34" t="s">
        <v>1532</v>
      </c>
      <c r="F321" s="35">
        <v>0</v>
      </c>
      <c r="G321" s="35">
        <v>0</v>
      </c>
      <c r="H321" s="35">
        <v>0</v>
      </c>
      <c r="I321" s="35">
        <v>0</v>
      </c>
      <c r="J321" s="35">
        <v>0</v>
      </c>
      <c r="K321" s="35">
        <v>0</v>
      </c>
      <c r="L321" s="36">
        <v>0</v>
      </c>
      <c r="M321" s="20" t="s">
        <v>3</v>
      </c>
    </row>
    <row r="322" spans="1:13" x14ac:dyDescent="0.25">
      <c r="A322" t="s">
        <v>696</v>
      </c>
      <c r="B322" t="s">
        <v>23</v>
      </c>
      <c r="C322" s="3" t="s">
        <v>695</v>
      </c>
      <c r="D322" t="s">
        <v>1423</v>
      </c>
      <c r="E322" s="34" t="s">
        <v>1532</v>
      </c>
      <c r="F322" s="35">
        <v>0</v>
      </c>
      <c r="G322" s="35">
        <v>0</v>
      </c>
      <c r="H322" s="35">
        <v>0</v>
      </c>
      <c r="I322" s="35">
        <v>0</v>
      </c>
      <c r="J322" s="35">
        <v>0</v>
      </c>
      <c r="K322" s="35">
        <v>0</v>
      </c>
      <c r="L322" s="36">
        <v>0</v>
      </c>
      <c r="M322" s="20" t="s">
        <v>3</v>
      </c>
    </row>
    <row r="323" spans="1:13" x14ac:dyDescent="0.25">
      <c r="A323" t="s">
        <v>698</v>
      </c>
      <c r="B323" t="s">
        <v>99</v>
      </c>
      <c r="C323" s="3" t="s">
        <v>697</v>
      </c>
      <c r="D323" t="s">
        <v>1427</v>
      </c>
      <c r="E323" s="34" t="s">
        <v>1532</v>
      </c>
      <c r="F323" s="35">
        <v>0</v>
      </c>
      <c r="G323" s="35">
        <v>0</v>
      </c>
      <c r="H323" s="35">
        <v>0</v>
      </c>
      <c r="I323" s="35">
        <v>0</v>
      </c>
      <c r="J323" s="35">
        <v>0</v>
      </c>
      <c r="K323" s="35">
        <v>10</v>
      </c>
      <c r="L323" s="36">
        <v>10</v>
      </c>
      <c r="M323" s="20" t="s">
        <v>3</v>
      </c>
    </row>
    <row r="324" spans="1:13" x14ac:dyDescent="0.25">
      <c r="A324" t="s">
        <v>700</v>
      </c>
      <c r="B324" t="s">
        <v>151</v>
      </c>
      <c r="C324" s="3" t="s">
        <v>699</v>
      </c>
      <c r="D324" t="s">
        <v>1424</v>
      </c>
      <c r="E324" s="34" t="s">
        <v>1532</v>
      </c>
      <c r="F324" s="35">
        <v>0</v>
      </c>
      <c r="G324" s="35">
        <v>0</v>
      </c>
      <c r="H324" s="35">
        <v>0</v>
      </c>
      <c r="I324" s="35">
        <v>0</v>
      </c>
      <c r="J324" s="35">
        <v>0</v>
      </c>
      <c r="K324" s="35">
        <v>0</v>
      </c>
      <c r="L324" s="36">
        <v>0</v>
      </c>
      <c r="M324" s="20" t="s">
        <v>3</v>
      </c>
    </row>
    <row r="325" spans="1:13" x14ac:dyDescent="0.25">
      <c r="A325" t="s">
        <v>702</v>
      </c>
      <c r="B325" t="s">
        <v>154</v>
      </c>
      <c r="C325" s="3" t="s">
        <v>701</v>
      </c>
      <c r="D325" t="s">
        <v>1426</v>
      </c>
      <c r="E325" s="34" t="s">
        <v>1532</v>
      </c>
      <c r="F325" s="35">
        <v>0</v>
      </c>
      <c r="G325" s="35">
        <v>0</v>
      </c>
      <c r="H325" s="35">
        <v>0</v>
      </c>
      <c r="I325" s="35">
        <v>0</v>
      </c>
      <c r="J325" s="35">
        <v>0</v>
      </c>
      <c r="K325" s="35">
        <v>0</v>
      </c>
      <c r="L325" s="36">
        <v>0</v>
      </c>
      <c r="M325" s="20" t="s">
        <v>3</v>
      </c>
    </row>
    <row r="326" spans="1:13" x14ac:dyDescent="0.25">
      <c r="A326" t="s">
        <v>704</v>
      </c>
      <c r="B326" t="s">
        <v>644</v>
      </c>
      <c r="C326" s="3" t="s">
        <v>703</v>
      </c>
      <c r="D326" t="s">
        <v>1422</v>
      </c>
      <c r="E326" s="34" t="s">
        <v>1532</v>
      </c>
      <c r="F326" s="35">
        <v>0</v>
      </c>
      <c r="G326" s="35">
        <v>0</v>
      </c>
      <c r="H326" s="35">
        <v>0</v>
      </c>
      <c r="I326" s="35">
        <v>0</v>
      </c>
      <c r="J326" s="35">
        <v>0</v>
      </c>
      <c r="K326" s="35">
        <v>0</v>
      </c>
      <c r="L326" s="36">
        <v>0</v>
      </c>
      <c r="M326" s="20" t="s">
        <v>3</v>
      </c>
    </row>
    <row r="327" spans="1:13" x14ac:dyDescent="0.25">
      <c r="A327" t="s">
        <v>706</v>
      </c>
      <c r="B327" t="s">
        <v>64</v>
      </c>
      <c r="C327" s="3" t="s">
        <v>705</v>
      </c>
      <c r="D327" t="s">
        <v>1429</v>
      </c>
      <c r="E327" s="34" t="s">
        <v>1532</v>
      </c>
      <c r="F327" s="35">
        <v>0</v>
      </c>
      <c r="G327" s="35">
        <v>0</v>
      </c>
      <c r="H327" s="35">
        <v>0</v>
      </c>
      <c r="I327" s="35">
        <v>0</v>
      </c>
      <c r="J327" s="35">
        <v>0</v>
      </c>
      <c r="K327" s="35">
        <v>0</v>
      </c>
      <c r="L327" s="36">
        <v>0</v>
      </c>
      <c r="M327" s="20" t="s">
        <v>3</v>
      </c>
    </row>
    <row r="328" spans="1:13" x14ac:dyDescent="0.25">
      <c r="A328" t="s">
        <v>708</v>
      </c>
      <c r="B328" t="s">
        <v>23</v>
      </c>
      <c r="C328" s="3" t="s">
        <v>707</v>
      </c>
      <c r="D328" t="s">
        <v>1423</v>
      </c>
      <c r="E328" s="34" t="s">
        <v>1532</v>
      </c>
      <c r="F328" s="35">
        <v>0</v>
      </c>
      <c r="G328" s="35">
        <v>0</v>
      </c>
      <c r="H328" s="35">
        <v>0</v>
      </c>
      <c r="I328" s="35">
        <v>3.33</v>
      </c>
      <c r="J328" s="35">
        <v>6.67</v>
      </c>
      <c r="K328" s="35">
        <v>0</v>
      </c>
      <c r="L328" s="36">
        <v>10</v>
      </c>
      <c r="M328" s="20" t="s">
        <v>3</v>
      </c>
    </row>
    <row r="329" spans="1:13" x14ac:dyDescent="0.25">
      <c r="A329" t="s">
        <v>710</v>
      </c>
      <c r="B329" t="s">
        <v>360</v>
      </c>
      <c r="C329" s="3" t="s">
        <v>709</v>
      </c>
      <c r="D329" t="s">
        <v>1420</v>
      </c>
      <c r="E329" s="34" t="s">
        <v>1532</v>
      </c>
      <c r="F329" s="35">
        <v>0</v>
      </c>
      <c r="G329" s="35">
        <v>0</v>
      </c>
      <c r="H329" s="35">
        <v>0</v>
      </c>
      <c r="I329" s="35">
        <v>6.67</v>
      </c>
      <c r="J329" s="35">
        <v>6.67</v>
      </c>
      <c r="K329" s="35">
        <v>0</v>
      </c>
      <c r="L329" s="36">
        <v>13.3</v>
      </c>
      <c r="M329" s="20" t="s">
        <v>3</v>
      </c>
    </row>
    <row r="330" spans="1:13" x14ac:dyDescent="0.25">
      <c r="A330" t="s">
        <v>712</v>
      </c>
      <c r="B330" t="s">
        <v>84</v>
      </c>
      <c r="C330" s="3" t="s">
        <v>711</v>
      </c>
      <c r="D330" t="s">
        <v>1424</v>
      </c>
      <c r="E330" s="34" t="s">
        <v>1532</v>
      </c>
      <c r="F330" s="35">
        <v>0</v>
      </c>
      <c r="G330" s="35">
        <v>0</v>
      </c>
      <c r="H330" s="35">
        <v>6.67</v>
      </c>
      <c r="I330" s="35">
        <v>3.33</v>
      </c>
      <c r="J330" s="35">
        <v>3.33</v>
      </c>
      <c r="K330" s="35">
        <v>0</v>
      </c>
      <c r="L330" s="36">
        <v>13.3</v>
      </c>
      <c r="M330" s="20" t="s">
        <v>3</v>
      </c>
    </row>
    <row r="331" spans="1:13" x14ac:dyDescent="0.25">
      <c r="A331" t="s">
        <v>714</v>
      </c>
      <c r="B331" t="s">
        <v>274</v>
      </c>
      <c r="C331" s="3" t="s">
        <v>713</v>
      </c>
      <c r="D331" t="s">
        <v>1420</v>
      </c>
      <c r="E331" s="34" t="s">
        <v>1532</v>
      </c>
      <c r="F331" s="35">
        <v>0</v>
      </c>
      <c r="G331" s="35">
        <v>0</v>
      </c>
      <c r="H331" s="35">
        <v>0</v>
      </c>
      <c r="I331" s="35">
        <v>0</v>
      </c>
      <c r="J331" s="35">
        <v>0</v>
      </c>
      <c r="K331" s="35">
        <v>0</v>
      </c>
      <c r="L331" s="36">
        <v>0</v>
      </c>
      <c r="M331" s="20" t="s">
        <v>3</v>
      </c>
    </row>
    <row r="332" spans="1:13" x14ac:dyDescent="0.25">
      <c r="A332" t="s">
        <v>716</v>
      </c>
      <c r="B332" t="s">
        <v>96</v>
      </c>
      <c r="C332" s="3" t="s">
        <v>715</v>
      </c>
      <c r="D332" t="s">
        <v>1428</v>
      </c>
      <c r="E332" s="34" t="s">
        <v>1532</v>
      </c>
      <c r="F332" s="35">
        <v>0</v>
      </c>
      <c r="G332" s="35">
        <v>0</v>
      </c>
      <c r="H332" s="35">
        <v>0</v>
      </c>
      <c r="I332" s="35">
        <v>0</v>
      </c>
      <c r="J332" s="35">
        <v>0</v>
      </c>
      <c r="K332" s="35">
        <v>0</v>
      </c>
      <c r="L332" s="36">
        <v>0</v>
      </c>
      <c r="M332" s="20" t="s">
        <v>3</v>
      </c>
    </row>
    <row r="333" spans="1:13" x14ac:dyDescent="0.25">
      <c r="A333" t="s">
        <v>718</v>
      </c>
      <c r="B333" t="s">
        <v>34</v>
      </c>
      <c r="C333" s="3" t="s">
        <v>717</v>
      </c>
      <c r="D333" t="s">
        <v>1425</v>
      </c>
      <c r="E333" s="34" t="s">
        <v>1532</v>
      </c>
      <c r="F333" s="35">
        <v>0</v>
      </c>
      <c r="G333" s="35">
        <v>0</v>
      </c>
      <c r="H333" s="35">
        <v>0</v>
      </c>
      <c r="I333" s="35">
        <v>0</v>
      </c>
      <c r="J333" s="35">
        <v>3.33</v>
      </c>
      <c r="K333" s="35">
        <v>0</v>
      </c>
      <c r="L333" s="36">
        <v>3.3</v>
      </c>
      <c r="M333" s="20" t="s">
        <v>3</v>
      </c>
    </row>
    <row r="334" spans="1:13" x14ac:dyDescent="0.25">
      <c r="A334" t="s">
        <v>720</v>
      </c>
      <c r="B334" t="s">
        <v>75</v>
      </c>
      <c r="C334" s="3" t="s">
        <v>719</v>
      </c>
      <c r="D334" t="s">
        <v>1425</v>
      </c>
      <c r="E334" s="34" t="s">
        <v>1532</v>
      </c>
      <c r="F334" s="35">
        <v>0</v>
      </c>
      <c r="G334" s="35">
        <v>0</v>
      </c>
      <c r="H334" s="35">
        <v>0</v>
      </c>
      <c r="I334" s="35">
        <v>3.33</v>
      </c>
      <c r="J334" s="35">
        <v>3.33</v>
      </c>
      <c r="K334" s="35">
        <v>0</v>
      </c>
      <c r="L334" s="36">
        <v>6.7</v>
      </c>
      <c r="M334" s="20" t="s">
        <v>3</v>
      </c>
    </row>
    <row r="335" spans="1:13" x14ac:dyDescent="0.25">
      <c r="A335" t="s">
        <v>722</v>
      </c>
      <c r="B335" t="s">
        <v>96</v>
      </c>
      <c r="C335" s="3" t="s">
        <v>721</v>
      </c>
      <c r="D335" t="s">
        <v>1428</v>
      </c>
      <c r="E335" s="34" t="s">
        <v>1532</v>
      </c>
      <c r="F335" s="35">
        <v>0</v>
      </c>
      <c r="G335" s="35">
        <v>0</v>
      </c>
      <c r="H335" s="35">
        <v>0</v>
      </c>
      <c r="I335" s="35">
        <v>0</v>
      </c>
      <c r="J335" s="35">
        <v>0</v>
      </c>
      <c r="K335" s="35">
        <v>0</v>
      </c>
      <c r="L335" s="36">
        <v>0</v>
      </c>
      <c r="M335" s="20" t="s">
        <v>3</v>
      </c>
    </row>
    <row r="336" spans="1:13" x14ac:dyDescent="0.25">
      <c r="A336" t="s">
        <v>724</v>
      </c>
      <c r="B336" t="s">
        <v>105</v>
      </c>
      <c r="C336" s="3" t="s">
        <v>723</v>
      </c>
      <c r="D336" t="s">
        <v>1423</v>
      </c>
      <c r="E336" s="34" t="s">
        <v>1532</v>
      </c>
      <c r="F336" s="35">
        <v>0</v>
      </c>
      <c r="G336" s="35">
        <v>0</v>
      </c>
      <c r="H336" s="35">
        <v>0</v>
      </c>
      <c r="I336" s="35">
        <v>0</v>
      </c>
      <c r="J336" s="35">
        <v>0</v>
      </c>
      <c r="K336" s="35">
        <v>0</v>
      </c>
      <c r="L336" s="36">
        <v>0</v>
      </c>
      <c r="M336" s="20" t="s">
        <v>3</v>
      </c>
    </row>
    <row r="337" spans="1:13" x14ac:dyDescent="0.25">
      <c r="A337" t="s">
        <v>726</v>
      </c>
      <c r="B337" t="s">
        <v>415</v>
      </c>
      <c r="C337" s="3" t="s">
        <v>725</v>
      </c>
      <c r="D337" t="s">
        <v>1429</v>
      </c>
      <c r="E337" s="34" t="s">
        <v>1532</v>
      </c>
      <c r="F337" s="35">
        <v>0</v>
      </c>
      <c r="G337" s="35">
        <v>0</v>
      </c>
      <c r="H337" s="35">
        <v>0</v>
      </c>
      <c r="I337" s="35">
        <v>0</v>
      </c>
      <c r="J337" s="35">
        <v>0</v>
      </c>
      <c r="K337" s="35">
        <v>0</v>
      </c>
      <c r="L337" s="36">
        <v>0</v>
      </c>
      <c r="M337" s="20" t="s">
        <v>3</v>
      </c>
    </row>
    <row r="338" spans="1:13" x14ac:dyDescent="0.25">
      <c r="A338" t="s">
        <v>728</v>
      </c>
      <c r="B338" t="s">
        <v>49</v>
      </c>
      <c r="C338" s="3" t="s">
        <v>727</v>
      </c>
      <c r="D338" t="s">
        <v>1428</v>
      </c>
      <c r="E338" s="34" t="s">
        <v>1532</v>
      </c>
      <c r="F338" s="35">
        <v>0</v>
      </c>
      <c r="G338" s="35">
        <v>0</v>
      </c>
      <c r="H338" s="35">
        <v>0</v>
      </c>
      <c r="I338" s="35">
        <v>0</v>
      </c>
      <c r="J338" s="35">
        <v>0</v>
      </c>
      <c r="K338" s="35">
        <v>0</v>
      </c>
      <c r="L338" s="36">
        <v>0</v>
      </c>
      <c r="M338" s="20" t="s">
        <v>3</v>
      </c>
    </row>
    <row r="339" spans="1:13" x14ac:dyDescent="0.25">
      <c r="A339" t="s">
        <v>730</v>
      </c>
      <c r="B339" t="s">
        <v>159</v>
      </c>
      <c r="C339" s="3" t="s">
        <v>729</v>
      </c>
      <c r="D339" t="s">
        <v>1426</v>
      </c>
      <c r="E339" s="34" t="s">
        <v>1532</v>
      </c>
      <c r="F339" s="35">
        <v>0</v>
      </c>
      <c r="G339" s="35">
        <v>0</v>
      </c>
      <c r="H339" s="35">
        <v>13.33</v>
      </c>
      <c r="I339" s="35">
        <v>3.33</v>
      </c>
      <c r="J339" s="35">
        <v>3.33</v>
      </c>
      <c r="K339" s="35">
        <v>0</v>
      </c>
      <c r="L339" s="36">
        <v>20</v>
      </c>
      <c r="M339" s="20" t="s">
        <v>3</v>
      </c>
    </row>
    <row r="340" spans="1:13" x14ac:dyDescent="0.25">
      <c r="A340" t="s">
        <v>732</v>
      </c>
      <c r="B340" t="s">
        <v>248</v>
      </c>
      <c r="C340" s="3" t="s">
        <v>731</v>
      </c>
      <c r="D340" t="s">
        <v>1422</v>
      </c>
      <c r="E340" s="34" t="s">
        <v>1532</v>
      </c>
      <c r="F340" s="35">
        <v>0</v>
      </c>
      <c r="G340" s="35">
        <v>0</v>
      </c>
      <c r="H340" s="35">
        <v>6.67</v>
      </c>
      <c r="I340" s="35">
        <v>3.33</v>
      </c>
      <c r="J340" s="35">
        <v>6.67</v>
      </c>
      <c r="K340" s="35">
        <v>0</v>
      </c>
      <c r="L340" s="36">
        <v>16.7</v>
      </c>
      <c r="M340" s="20" t="s">
        <v>3</v>
      </c>
    </row>
    <row r="341" spans="1:13" x14ac:dyDescent="0.25">
      <c r="A341" t="s">
        <v>734</v>
      </c>
      <c r="B341" t="s">
        <v>99</v>
      </c>
      <c r="C341" s="3" t="s">
        <v>733</v>
      </c>
      <c r="D341" t="s">
        <v>1427</v>
      </c>
      <c r="E341" s="34" t="s">
        <v>1532</v>
      </c>
      <c r="F341" s="35">
        <v>0</v>
      </c>
      <c r="G341" s="35">
        <v>0</v>
      </c>
      <c r="H341" s="35">
        <v>0</v>
      </c>
      <c r="I341" s="35">
        <v>3.33</v>
      </c>
      <c r="J341" s="35">
        <v>0</v>
      </c>
      <c r="K341" s="35">
        <v>0</v>
      </c>
      <c r="L341" s="36">
        <v>3.3</v>
      </c>
      <c r="M341" s="20" t="s">
        <v>3</v>
      </c>
    </row>
    <row r="342" spans="1:13" x14ac:dyDescent="0.25">
      <c r="A342" t="s">
        <v>736</v>
      </c>
      <c r="B342" t="s">
        <v>415</v>
      </c>
      <c r="C342" s="3" t="s">
        <v>735</v>
      </c>
      <c r="D342" t="s">
        <v>1429</v>
      </c>
      <c r="E342" s="34" t="s">
        <v>1532</v>
      </c>
      <c r="F342" s="35">
        <v>0</v>
      </c>
      <c r="G342" s="35">
        <v>0</v>
      </c>
      <c r="H342" s="35">
        <v>0</v>
      </c>
      <c r="I342" s="35">
        <v>0</v>
      </c>
      <c r="J342" s="35">
        <v>0</v>
      </c>
      <c r="K342" s="35">
        <v>0</v>
      </c>
      <c r="L342" s="36">
        <v>0</v>
      </c>
      <c r="M342" s="20" t="s">
        <v>3</v>
      </c>
    </row>
    <row r="343" spans="1:13" x14ac:dyDescent="0.25">
      <c r="A343" t="s">
        <v>738</v>
      </c>
      <c r="B343" t="s">
        <v>89</v>
      </c>
      <c r="C343" s="3" t="s">
        <v>737</v>
      </c>
      <c r="D343" t="s">
        <v>1425</v>
      </c>
      <c r="E343" s="34" t="s">
        <v>1532</v>
      </c>
      <c r="F343" s="35">
        <v>0</v>
      </c>
      <c r="G343" s="35">
        <v>0</v>
      </c>
      <c r="H343" s="35">
        <v>0</v>
      </c>
      <c r="I343" s="35">
        <v>3.33</v>
      </c>
      <c r="J343" s="35">
        <v>6.67</v>
      </c>
      <c r="K343" s="35">
        <v>0</v>
      </c>
      <c r="L343" s="36">
        <v>10</v>
      </c>
      <c r="M343" s="20" t="s">
        <v>3</v>
      </c>
    </row>
    <row r="344" spans="1:13" x14ac:dyDescent="0.25">
      <c r="A344" t="s">
        <v>740</v>
      </c>
      <c r="B344" t="s">
        <v>105</v>
      </c>
      <c r="C344" s="3" t="s">
        <v>739</v>
      </c>
      <c r="D344" t="s">
        <v>1423</v>
      </c>
      <c r="E344" s="34" t="s">
        <v>1532</v>
      </c>
      <c r="F344" s="35">
        <v>0</v>
      </c>
      <c r="G344" s="35">
        <v>0</v>
      </c>
      <c r="H344" s="35">
        <v>0</v>
      </c>
      <c r="I344" s="35">
        <v>3.33</v>
      </c>
      <c r="J344" s="35">
        <v>3.33</v>
      </c>
      <c r="K344" s="35">
        <v>0</v>
      </c>
      <c r="L344" s="36">
        <v>6.7</v>
      </c>
      <c r="M344" s="20" t="s">
        <v>3</v>
      </c>
    </row>
    <row r="345" spans="1:13" x14ac:dyDescent="0.25">
      <c r="A345" t="s">
        <v>742</v>
      </c>
      <c r="B345" t="s">
        <v>96</v>
      </c>
      <c r="C345" s="3" t="s">
        <v>741</v>
      </c>
      <c r="D345" t="s">
        <v>1428</v>
      </c>
      <c r="E345" s="34" t="s">
        <v>1532</v>
      </c>
      <c r="F345" s="35">
        <v>0</v>
      </c>
      <c r="G345" s="35">
        <v>0</v>
      </c>
      <c r="H345" s="35">
        <v>0</v>
      </c>
      <c r="I345" s="35">
        <v>6.67</v>
      </c>
      <c r="J345" s="35">
        <v>6.67</v>
      </c>
      <c r="K345" s="35">
        <v>0</v>
      </c>
      <c r="L345" s="36">
        <v>13.3</v>
      </c>
      <c r="M345" s="20" t="s">
        <v>3</v>
      </c>
    </row>
    <row r="346" spans="1:13" x14ac:dyDescent="0.25">
      <c r="A346" t="s">
        <v>744</v>
      </c>
      <c r="B346" t="s">
        <v>96</v>
      </c>
      <c r="C346" s="3" t="s">
        <v>743</v>
      </c>
      <c r="D346" t="s">
        <v>1428</v>
      </c>
      <c r="E346" s="34" t="s">
        <v>1532</v>
      </c>
      <c r="F346" s="35">
        <v>0</v>
      </c>
      <c r="G346" s="35">
        <v>0</v>
      </c>
      <c r="H346" s="35">
        <v>0</v>
      </c>
      <c r="I346" s="35">
        <v>0</v>
      </c>
      <c r="J346" s="35">
        <v>0</v>
      </c>
      <c r="K346" s="35">
        <v>0</v>
      </c>
      <c r="L346" s="36">
        <v>0</v>
      </c>
      <c r="M346" s="20" t="s">
        <v>3</v>
      </c>
    </row>
    <row r="347" spans="1:13" x14ac:dyDescent="0.25">
      <c r="A347" t="s">
        <v>746</v>
      </c>
      <c r="B347" t="s">
        <v>644</v>
      </c>
      <c r="C347" s="3" t="s">
        <v>745</v>
      </c>
      <c r="D347" t="s">
        <v>1422</v>
      </c>
      <c r="E347" s="34" t="s">
        <v>1532</v>
      </c>
      <c r="F347" s="35">
        <v>0</v>
      </c>
      <c r="G347" s="35">
        <v>0</v>
      </c>
      <c r="H347" s="35">
        <v>6.67</v>
      </c>
      <c r="I347" s="35">
        <v>0</v>
      </c>
      <c r="J347" s="35">
        <v>0</v>
      </c>
      <c r="K347" s="35">
        <v>0</v>
      </c>
      <c r="L347" s="36">
        <v>6.7</v>
      </c>
      <c r="M347" s="20" t="s">
        <v>3</v>
      </c>
    </row>
    <row r="348" spans="1:13" x14ac:dyDescent="0.25">
      <c r="A348" t="s">
        <v>748</v>
      </c>
      <c r="B348" t="s">
        <v>49</v>
      </c>
      <c r="C348" s="3" t="s">
        <v>747</v>
      </c>
      <c r="D348" t="s">
        <v>1428</v>
      </c>
      <c r="E348" s="34" t="s">
        <v>1532</v>
      </c>
      <c r="F348" s="35">
        <v>0</v>
      </c>
      <c r="G348" s="35">
        <v>0</v>
      </c>
      <c r="H348" s="35">
        <v>0</v>
      </c>
      <c r="I348" s="35">
        <v>0</v>
      </c>
      <c r="J348" s="35">
        <v>0</v>
      </c>
      <c r="K348" s="35">
        <v>6.67</v>
      </c>
      <c r="L348" s="36">
        <v>6.7</v>
      </c>
      <c r="M348" s="20" t="s">
        <v>3</v>
      </c>
    </row>
    <row r="349" spans="1:13" x14ac:dyDescent="0.25">
      <c r="A349" t="s">
        <v>750</v>
      </c>
      <c r="B349" t="s">
        <v>118</v>
      </c>
      <c r="C349" s="3" t="s">
        <v>749</v>
      </c>
      <c r="D349" t="s">
        <v>1426</v>
      </c>
      <c r="E349" s="34" t="s">
        <v>1532</v>
      </c>
      <c r="F349" s="35">
        <v>8.33</v>
      </c>
      <c r="G349" s="35">
        <v>0</v>
      </c>
      <c r="H349" s="35">
        <v>0</v>
      </c>
      <c r="I349" s="35">
        <v>6.67</v>
      </c>
      <c r="J349" s="35">
        <v>6.67</v>
      </c>
      <c r="K349" s="35">
        <v>0</v>
      </c>
      <c r="L349" s="36">
        <v>21.7</v>
      </c>
      <c r="M349" s="20" t="s">
        <v>3</v>
      </c>
    </row>
    <row r="350" spans="1:13" x14ac:dyDescent="0.25">
      <c r="A350" t="s">
        <v>752</v>
      </c>
      <c r="B350" t="s">
        <v>37</v>
      </c>
      <c r="C350" s="3" t="s">
        <v>751</v>
      </c>
      <c r="D350" t="s">
        <v>1426</v>
      </c>
      <c r="E350" s="34" t="s">
        <v>1532</v>
      </c>
      <c r="F350" s="35">
        <v>0</v>
      </c>
      <c r="G350" s="35">
        <v>0</v>
      </c>
      <c r="H350" s="35">
        <v>0</v>
      </c>
      <c r="I350" s="35">
        <v>0</v>
      </c>
      <c r="J350" s="35">
        <v>0</v>
      </c>
      <c r="K350" s="35">
        <v>0</v>
      </c>
      <c r="L350" s="36">
        <v>0</v>
      </c>
      <c r="M350" s="20" t="s">
        <v>3</v>
      </c>
    </row>
    <row r="351" spans="1:13" x14ac:dyDescent="0.25">
      <c r="A351" t="s">
        <v>754</v>
      </c>
      <c r="B351" t="s">
        <v>96</v>
      </c>
      <c r="C351" s="3" t="s">
        <v>753</v>
      </c>
      <c r="D351" t="s">
        <v>1428</v>
      </c>
      <c r="E351" s="34" t="s">
        <v>1532</v>
      </c>
      <c r="F351" s="35">
        <v>0</v>
      </c>
      <c r="G351" s="35">
        <v>0</v>
      </c>
      <c r="H351" s="35">
        <v>0</v>
      </c>
      <c r="I351" s="35">
        <v>0</v>
      </c>
      <c r="J351" s="35">
        <v>0</v>
      </c>
      <c r="K351" s="35">
        <v>0</v>
      </c>
      <c r="L351" s="36">
        <v>0</v>
      </c>
      <c r="M351" s="20" t="s">
        <v>3</v>
      </c>
    </row>
    <row r="352" spans="1:13" x14ac:dyDescent="0.25">
      <c r="A352" t="s">
        <v>756</v>
      </c>
      <c r="B352" t="s">
        <v>99</v>
      </c>
      <c r="C352" s="3" t="s">
        <v>755</v>
      </c>
      <c r="D352" t="s">
        <v>1427</v>
      </c>
      <c r="E352" s="34" t="s">
        <v>1532</v>
      </c>
      <c r="F352" s="35">
        <v>0</v>
      </c>
      <c r="G352" s="35">
        <v>0</v>
      </c>
      <c r="H352" s="35">
        <v>0</v>
      </c>
      <c r="I352" s="35">
        <v>0</v>
      </c>
      <c r="J352" s="35">
        <v>0</v>
      </c>
      <c r="K352" s="35">
        <v>0</v>
      </c>
      <c r="L352" s="36">
        <v>0</v>
      </c>
      <c r="M352" s="20" t="s">
        <v>3</v>
      </c>
    </row>
    <row r="353" spans="1:13" x14ac:dyDescent="0.25">
      <c r="A353" t="s">
        <v>758</v>
      </c>
      <c r="B353" t="s">
        <v>29</v>
      </c>
      <c r="C353" s="3" t="s">
        <v>757</v>
      </c>
      <c r="D353" t="s">
        <v>1425</v>
      </c>
      <c r="E353" s="34" t="s">
        <v>1532</v>
      </c>
      <c r="F353" s="35">
        <v>0</v>
      </c>
      <c r="G353" s="35">
        <v>0</v>
      </c>
      <c r="H353" s="35">
        <v>0</v>
      </c>
      <c r="I353" s="35">
        <v>0</v>
      </c>
      <c r="J353" s="35">
        <v>0</v>
      </c>
      <c r="K353" s="35">
        <v>0</v>
      </c>
      <c r="L353" s="36">
        <v>0</v>
      </c>
      <c r="M353" s="20" t="s">
        <v>3</v>
      </c>
    </row>
    <row r="354" spans="1:13" x14ac:dyDescent="0.25">
      <c r="A354" t="s">
        <v>760</v>
      </c>
      <c r="B354" t="s">
        <v>298</v>
      </c>
      <c r="C354" s="3" t="s">
        <v>759</v>
      </c>
      <c r="D354" t="s">
        <v>1425</v>
      </c>
      <c r="E354" s="34" t="s">
        <v>1532</v>
      </c>
      <c r="F354" s="35">
        <v>0</v>
      </c>
      <c r="G354" s="35">
        <v>0</v>
      </c>
      <c r="H354" s="35">
        <v>0</v>
      </c>
      <c r="I354" s="35">
        <v>6.67</v>
      </c>
      <c r="J354" s="35">
        <v>6.67</v>
      </c>
      <c r="K354" s="35">
        <v>0</v>
      </c>
      <c r="L354" s="36">
        <v>13.3</v>
      </c>
      <c r="M354" s="20" t="s">
        <v>3</v>
      </c>
    </row>
    <row r="355" spans="1:13" x14ac:dyDescent="0.25">
      <c r="A355" t="s">
        <v>762</v>
      </c>
      <c r="B355" t="s">
        <v>183</v>
      </c>
      <c r="C355" s="3" t="s">
        <v>761</v>
      </c>
      <c r="D355" t="s">
        <v>1427</v>
      </c>
      <c r="E355" s="34" t="s">
        <v>1532</v>
      </c>
      <c r="F355" s="35">
        <v>0</v>
      </c>
      <c r="G355" s="35">
        <v>0</v>
      </c>
      <c r="H355" s="35">
        <v>0</v>
      </c>
      <c r="I355" s="35">
        <v>0</v>
      </c>
      <c r="J355" s="35">
        <v>0</v>
      </c>
      <c r="K355" s="35">
        <v>0</v>
      </c>
      <c r="L355" s="36">
        <v>0</v>
      </c>
      <c r="M355" s="20" t="s">
        <v>3</v>
      </c>
    </row>
    <row r="356" spans="1:13" x14ac:dyDescent="0.25">
      <c r="A356" t="s">
        <v>764</v>
      </c>
      <c r="B356" t="s">
        <v>159</v>
      </c>
      <c r="C356" s="3" t="s">
        <v>763</v>
      </c>
      <c r="D356" t="s">
        <v>1426</v>
      </c>
      <c r="E356" s="34" t="s">
        <v>1532</v>
      </c>
      <c r="F356" s="35">
        <v>0</v>
      </c>
      <c r="G356" s="35">
        <v>0</v>
      </c>
      <c r="H356" s="35">
        <v>0</v>
      </c>
      <c r="I356" s="35">
        <v>0</v>
      </c>
      <c r="J356" s="35">
        <v>0</v>
      </c>
      <c r="K356" s="35">
        <v>0</v>
      </c>
      <c r="L356" s="36">
        <v>0</v>
      </c>
      <c r="M356" s="20" t="s">
        <v>3</v>
      </c>
    </row>
    <row r="357" spans="1:13" x14ac:dyDescent="0.25">
      <c r="A357" t="s">
        <v>766</v>
      </c>
      <c r="B357" t="s">
        <v>164</v>
      </c>
      <c r="C357" s="3" t="s">
        <v>765</v>
      </c>
      <c r="D357" t="s">
        <v>1429</v>
      </c>
      <c r="E357" s="34" t="s">
        <v>1532</v>
      </c>
      <c r="F357" s="35">
        <v>0</v>
      </c>
      <c r="G357" s="35">
        <v>0</v>
      </c>
      <c r="H357" s="35">
        <v>0</v>
      </c>
      <c r="I357" s="35">
        <v>0</v>
      </c>
      <c r="J357" s="35">
        <v>0</v>
      </c>
      <c r="K357" s="35">
        <v>0</v>
      </c>
      <c r="L357" s="36">
        <v>0</v>
      </c>
      <c r="M357" s="20" t="s">
        <v>3</v>
      </c>
    </row>
    <row r="358" spans="1:13" x14ac:dyDescent="0.25">
      <c r="A358" t="s">
        <v>768</v>
      </c>
      <c r="B358" t="s">
        <v>144</v>
      </c>
      <c r="C358" s="3" t="s">
        <v>767</v>
      </c>
      <c r="D358" t="s">
        <v>1420</v>
      </c>
      <c r="E358" s="34" t="s">
        <v>1532</v>
      </c>
      <c r="F358" s="35">
        <v>0</v>
      </c>
      <c r="G358" s="35">
        <v>0</v>
      </c>
      <c r="H358" s="35">
        <v>0</v>
      </c>
      <c r="I358" s="35">
        <v>3.33</v>
      </c>
      <c r="J358" s="35">
        <v>3.33</v>
      </c>
      <c r="K358" s="35">
        <v>0</v>
      </c>
      <c r="L358" s="36">
        <v>6.7</v>
      </c>
      <c r="M358" s="20" t="s">
        <v>3</v>
      </c>
    </row>
    <row r="359" spans="1:13" x14ac:dyDescent="0.25">
      <c r="A359" t="s">
        <v>770</v>
      </c>
      <c r="B359" t="s">
        <v>190</v>
      </c>
      <c r="C359" s="3" t="s">
        <v>769</v>
      </c>
      <c r="D359" t="s">
        <v>1426</v>
      </c>
      <c r="E359" s="34" t="s">
        <v>1532</v>
      </c>
      <c r="F359" s="35">
        <v>0</v>
      </c>
      <c r="G359" s="35">
        <v>0</v>
      </c>
      <c r="H359" s="35">
        <v>0</v>
      </c>
      <c r="I359" s="35">
        <v>0</v>
      </c>
      <c r="J359" s="35">
        <v>0</v>
      </c>
      <c r="K359" s="35">
        <v>0</v>
      </c>
      <c r="L359" s="36">
        <v>0</v>
      </c>
      <c r="M359" s="20" t="s">
        <v>3</v>
      </c>
    </row>
    <row r="360" spans="1:13" x14ac:dyDescent="0.25">
      <c r="A360" t="s">
        <v>772</v>
      </c>
      <c r="B360" t="s">
        <v>96</v>
      </c>
      <c r="C360" s="3" t="s">
        <v>771</v>
      </c>
      <c r="D360" t="s">
        <v>1428</v>
      </c>
      <c r="E360" s="34" t="s">
        <v>1532</v>
      </c>
      <c r="F360" s="35">
        <v>0</v>
      </c>
      <c r="G360" s="35">
        <v>0</v>
      </c>
      <c r="H360" s="35">
        <v>0</v>
      </c>
      <c r="I360" s="35">
        <v>0</v>
      </c>
      <c r="J360" s="35">
        <v>0</v>
      </c>
      <c r="K360" s="35">
        <v>10</v>
      </c>
      <c r="L360" s="36">
        <v>10</v>
      </c>
      <c r="M360" s="20" t="s">
        <v>3</v>
      </c>
    </row>
    <row r="361" spans="1:13" x14ac:dyDescent="0.25">
      <c r="A361" t="s">
        <v>774</v>
      </c>
      <c r="B361" t="s">
        <v>64</v>
      </c>
      <c r="C361" s="3" t="s">
        <v>773</v>
      </c>
      <c r="D361" t="s">
        <v>1429</v>
      </c>
      <c r="E361" s="34" t="s">
        <v>1532</v>
      </c>
      <c r="F361" s="35">
        <v>0</v>
      </c>
      <c r="G361" s="35">
        <v>0</v>
      </c>
      <c r="H361" s="35">
        <v>0</v>
      </c>
      <c r="I361" s="35">
        <v>0</v>
      </c>
      <c r="J361" s="35">
        <v>0</v>
      </c>
      <c r="K361" s="35">
        <v>0</v>
      </c>
      <c r="L361" s="36">
        <v>0</v>
      </c>
      <c r="M361" s="20" t="s">
        <v>3</v>
      </c>
    </row>
    <row r="362" spans="1:13" x14ac:dyDescent="0.25">
      <c r="A362" t="s">
        <v>776</v>
      </c>
      <c r="B362" t="s">
        <v>212</v>
      </c>
      <c r="C362" s="3" t="s">
        <v>775</v>
      </c>
      <c r="D362" t="s">
        <v>1425</v>
      </c>
      <c r="E362" s="34" t="s">
        <v>1532</v>
      </c>
      <c r="F362" s="35">
        <v>0</v>
      </c>
      <c r="G362" s="35">
        <v>0</v>
      </c>
      <c r="H362" s="35">
        <v>0</v>
      </c>
      <c r="I362" s="35">
        <v>10</v>
      </c>
      <c r="J362" s="35">
        <v>10</v>
      </c>
      <c r="K362" s="35">
        <v>0</v>
      </c>
      <c r="L362" s="36">
        <v>20</v>
      </c>
      <c r="M362" s="20" t="s">
        <v>3</v>
      </c>
    </row>
    <row r="363" spans="1:13" x14ac:dyDescent="0.25">
      <c r="A363" t="s">
        <v>778</v>
      </c>
      <c r="B363" t="s">
        <v>96</v>
      </c>
      <c r="C363" s="3" t="s">
        <v>777</v>
      </c>
      <c r="D363" t="s">
        <v>1428</v>
      </c>
      <c r="E363" s="34" t="s">
        <v>1532</v>
      </c>
      <c r="F363" s="35">
        <v>0</v>
      </c>
      <c r="G363" s="35">
        <v>8.33</v>
      </c>
      <c r="H363" s="35">
        <v>0</v>
      </c>
      <c r="I363" s="35">
        <v>0</v>
      </c>
      <c r="J363" s="35">
        <v>0</v>
      </c>
      <c r="K363" s="35">
        <v>0</v>
      </c>
      <c r="L363" s="36">
        <v>8.3000000000000007</v>
      </c>
      <c r="M363" s="20" t="s">
        <v>3</v>
      </c>
    </row>
    <row r="364" spans="1:13" x14ac:dyDescent="0.25">
      <c r="A364" t="s">
        <v>780</v>
      </c>
      <c r="B364" t="s">
        <v>284</v>
      </c>
      <c r="C364" s="3" t="s">
        <v>779</v>
      </c>
      <c r="D364" t="s">
        <v>1427</v>
      </c>
      <c r="E364" s="34" t="s">
        <v>1532</v>
      </c>
      <c r="F364" s="35">
        <v>0</v>
      </c>
      <c r="G364" s="35">
        <v>0</v>
      </c>
      <c r="H364" s="35">
        <v>6.67</v>
      </c>
      <c r="I364" s="35">
        <v>10</v>
      </c>
      <c r="J364" s="35">
        <v>6.67</v>
      </c>
      <c r="K364" s="35">
        <v>0</v>
      </c>
      <c r="L364" s="36">
        <v>23.3</v>
      </c>
      <c r="M364" s="20" t="s">
        <v>3</v>
      </c>
    </row>
    <row r="365" spans="1:13" x14ac:dyDescent="0.25">
      <c r="A365" t="s">
        <v>782</v>
      </c>
      <c r="B365" t="s">
        <v>99</v>
      </c>
      <c r="C365" s="3" t="s">
        <v>781</v>
      </c>
      <c r="D365" t="s">
        <v>1427</v>
      </c>
      <c r="E365" s="34" t="s">
        <v>1532</v>
      </c>
      <c r="F365" s="35">
        <v>0</v>
      </c>
      <c r="G365" s="35">
        <v>0</v>
      </c>
      <c r="H365" s="35">
        <v>0</v>
      </c>
      <c r="I365" s="35">
        <v>0</v>
      </c>
      <c r="J365" s="35">
        <v>0</v>
      </c>
      <c r="K365" s="35">
        <v>0</v>
      </c>
      <c r="L365" s="36">
        <v>0</v>
      </c>
      <c r="M365" s="20" t="s">
        <v>3</v>
      </c>
    </row>
    <row r="366" spans="1:13" x14ac:dyDescent="0.25">
      <c r="A366" t="s">
        <v>784</v>
      </c>
      <c r="B366" t="s">
        <v>59</v>
      </c>
      <c r="C366" s="3" t="s">
        <v>783</v>
      </c>
      <c r="D366" t="s">
        <v>1420</v>
      </c>
      <c r="E366" s="34" t="s">
        <v>1532</v>
      </c>
      <c r="F366" s="35">
        <v>0</v>
      </c>
      <c r="G366" s="35">
        <v>0</v>
      </c>
      <c r="H366" s="35">
        <v>6.67</v>
      </c>
      <c r="I366" s="35">
        <v>0</v>
      </c>
      <c r="J366" s="35">
        <v>0</v>
      </c>
      <c r="K366" s="35">
        <v>0</v>
      </c>
      <c r="L366" s="36">
        <v>6.7</v>
      </c>
      <c r="M366" s="20" t="s">
        <v>3</v>
      </c>
    </row>
    <row r="367" spans="1:13" x14ac:dyDescent="0.25">
      <c r="A367" t="s">
        <v>786</v>
      </c>
      <c r="B367" t="s">
        <v>298</v>
      </c>
      <c r="C367" s="3" t="s">
        <v>785</v>
      </c>
      <c r="D367" t="s">
        <v>1425</v>
      </c>
      <c r="E367" s="34" t="s">
        <v>1532</v>
      </c>
      <c r="F367" s="35">
        <v>0</v>
      </c>
      <c r="G367" s="35">
        <v>0</v>
      </c>
      <c r="H367" s="35">
        <v>0</v>
      </c>
      <c r="I367" s="35">
        <v>0</v>
      </c>
      <c r="J367" s="35">
        <v>3.33</v>
      </c>
      <c r="K367" s="35">
        <v>0</v>
      </c>
      <c r="L367" s="36">
        <v>3.3</v>
      </c>
      <c r="M367" s="20" t="s">
        <v>3</v>
      </c>
    </row>
    <row r="368" spans="1:13" x14ac:dyDescent="0.25">
      <c r="A368" t="s">
        <v>788</v>
      </c>
      <c r="B368" t="s">
        <v>418</v>
      </c>
      <c r="C368" s="3" t="s">
        <v>787</v>
      </c>
      <c r="D368" t="s">
        <v>1429</v>
      </c>
      <c r="E368" s="34" t="s">
        <v>1532</v>
      </c>
      <c r="F368" s="35">
        <v>0</v>
      </c>
      <c r="G368" s="35">
        <v>0</v>
      </c>
      <c r="H368" s="35">
        <v>6.67</v>
      </c>
      <c r="I368" s="35">
        <v>0</v>
      </c>
      <c r="J368" s="35">
        <v>0</v>
      </c>
      <c r="K368" s="35">
        <v>0</v>
      </c>
      <c r="L368" s="36">
        <v>6.7</v>
      </c>
      <c r="M368" s="20" t="s">
        <v>3</v>
      </c>
    </row>
    <row r="369" spans="1:13" x14ac:dyDescent="0.25">
      <c r="A369" t="s">
        <v>790</v>
      </c>
      <c r="B369" t="s">
        <v>96</v>
      </c>
      <c r="C369" s="3" t="s">
        <v>789</v>
      </c>
      <c r="D369" t="s">
        <v>1428</v>
      </c>
      <c r="E369" s="34" t="s">
        <v>1532</v>
      </c>
      <c r="F369" s="35">
        <v>0</v>
      </c>
      <c r="G369" s="35">
        <v>0</v>
      </c>
      <c r="H369" s="35">
        <v>6.67</v>
      </c>
      <c r="I369" s="35">
        <v>0</v>
      </c>
      <c r="J369" s="35">
        <v>0</v>
      </c>
      <c r="K369" s="35">
        <v>3.33</v>
      </c>
      <c r="L369" s="36">
        <v>10</v>
      </c>
      <c r="M369" s="20" t="s">
        <v>3</v>
      </c>
    </row>
    <row r="370" spans="1:13" x14ac:dyDescent="0.25">
      <c r="A370" t="s">
        <v>792</v>
      </c>
      <c r="B370" t="s">
        <v>159</v>
      </c>
      <c r="C370" s="3" t="s">
        <v>791</v>
      </c>
      <c r="D370" t="s">
        <v>1426</v>
      </c>
      <c r="E370" s="34" t="s">
        <v>1532</v>
      </c>
      <c r="F370" s="35">
        <v>0</v>
      </c>
      <c r="G370" s="35">
        <v>0</v>
      </c>
      <c r="H370" s="35">
        <v>0</v>
      </c>
      <c r="I370" s="35">
        <v>0</v>
      </c>
      <c r="J370" s="35">
        <v>0</v>
      </c>
      <c r="K370" s="35">
        <v>0</v>
      </c>
      <c r="L370" s="36">
        <v>0</v>
      </c>
      <c r="M370" s="20" t="s">
        <v>3</v>
      </c>
    </row>
    <row r="371" spans="1:13" x14ac:dyDescent="0.25">
      <c r="A371" t="s">
        <v>794</v>
      </c>
      <c r="B371" t="s">
        <v>49</v>
      </c>
      <c r="C371" s="3" t="s">
        <v>793</v>
      </c>
      <c r="D371" t="s">
        <v>1428</v>
      </c>
      <c r="E371" s="34" t="s">
        <v>1532</v>
      </c>
      <c r="F371" s="35">
        <v>0</v>
      </c>
      <c r="G371" s="35">
        <v>0</v>
      </c>
      <c r="H371" s="35">
        <v>0</v>
      </c>
      <c r="I371" s="35">
        <v>0</v>
      </c>
      <c r="J371" s="35">
        <v>0</v>
      </c>
      <c r="K371" s="35">
        <v>0</v>
      </c>
      <c r="L371" s="36">
        <v>0</v>
      </c>
      <c r="M371" s="20" t="s">
        <v>3</v>
      </c>
    </row>
    <row r="372" spans="1:13" x14ac:dyDescent="0.25">
      <c r="A372" t="s">
        <v>796</v>
      </c>
      <c r="B372" t="s">
        <v>174</v>
      </c>
      <c r="C372" s="3" t="s">
        <v>795</v>
      </c>
      <c r="D372" t="s">
        <v>1422</v>
      </c>
      <c r="E372" s="34" t="s">
        <v>1532</v>
      </c>
      <c r="F372" s="35">
        <v>0</v>
      </c>
      <c r="G372" s="35">
        <v>0</v>
      </c>
      <c r="H372" s="35">
        <v>0</v>
      </c>
      <c r="I372" s="35">
        <v>0</v>
      </c>
      <c r="J372" s="35">
        <v>0</v>
      </c>
      <c r="K372" s="35">
        <v>0</v>
      </c>
      <c r="L372" s="36">
        <v>0</v>
      </c>
      <c r="M372" s="20" t="s">
        <v>3</v>
      </c>
    </row>
    <row r="373" spans="1:13" x14ac:dyDescent="0.25">
      <c r="A373" t="s">
        <v>798</v>
      </c>
      <c r="B373" t="s">
        <v>284</v>
      </c>
      <c r="C373" s="3" t="s">
        <v>797</v>
      </c>
      <c r="D373" t="s">
        <v>1427</v>
      </c>
      <c r="E373" s="34" t="s">
        <v>1532</v>
      </c>
      <c r="F373" s="35">
        <v>0</v>
      </c>
      <c r="G373" s="35">
        <v>0</v>
      </c>
      <c r="H373" s="35">
        <v>0</v>
      </c>
      <c r="I373" s="35">
        <v>3.33</v>
      </c>
      <c r="J373" s="35">
        <v>6.67</v>
      </c>
      <c r="K373" s="35">
        <v>0</v>
      </c>
      <c r="L373" s="36">
        <v>10</v>
      </c>
      <c r="M373" s="20" t="s">
        <v>3</v>
      </c>
    </row>
    <row r="374" spans="1:13" x14ac:dyDescent="0.25">
      <c r="A374" t="s">
        <v>800</v>
      </c>
      <c r="B374" t="s">
        <v>102</v>
      </c>
      <c r="C374" s="3" t="s">
        <v>799</v>
      </c>
      <c r="D374" t="s">
        <v>1424</v>
      </c>
      <c r="E374" s="34" t="s">
        <v>1532</v>
      </c>
      <c r="F374" s="35">
        <v>0</v>
      </c>
      <c r="G374" s="35">
        <v>0</v>
      </c>
      <c r="H374" s="35">
        <v>0</v>
      </c>
      <c r="I374" s="35">
        <v>0</v>
      </c>
      <c r="J374" s="35">
        <v>0</v>
      </c>
      <c r="K374" s="35">
        <v>0</v>
      </c>
      <c r="L374" s="36">
        <v>0</v>
      </c>
      <c r="M374" s="20" t="s">
        <v>3</v>
      </c>
    </row>
    <row r="375" spans="1:13" x14ac:dyDescent="0.25">
      <c r="A375" t="s">
        <v>802</v>
      </c>
      <c r="B375" t="s">
        <v>29</v>
      </c>
      <c r="C375" s="3" t="s">
        <v>801</v>
      </c>
      <c r="D375" t="s">
        <v>1425</v>
      </c>
      <c r="E375" s="34" t="s">
        <v>1532</v>
      </c>
      <c r="F375" s="35">
        <v>0</v>
      </c>
      <c r="G375" s="35">
        <v>0</v>
      </c>
      <c r="H375" s="35">
        <v>0</v>
      </c>
      <c r="I375" s="35">
        <v>0</v>
      </c>
      <c r="J375" s="35">
        <v>0</v>
      </c>
      <c r="K375" s="35">
        <v>0</v>
      </c>
      <c r="L375" s="36">
        <v>0</v>
      </c>
      <c r="M375" s="20" t="s">
        <v>3</v>
      </c>
    </row>
    <row r="376" spans="1:13" x14ac:dyDescent="0.25">
      <c r="A376" t="s">
        <v>804</v>
      </c>
      <c r="B376" t="s">
        <v>26</v>
      </c>
      <c r="C376" s="3" t="s">
        <v>803</v>
      </c>
      <c r="D376" t="s">
        <v>1424</v>
      </c>
      <c r="E376" s="34" t="s">
        <v>1532</v>
      </c>
      <c r="F376" s="35">
        <v>0</v>
      </c>
      <c r="G376" s="35">
        <v>0</v>
      </c>
      <c r="H376" s="35">
        <v>0</v>
      </c>
      <c r="I376" s="35">
        <v>0</v>
      </c>
      <c r="J376" s="35">
        <v>0</v>
      </c>
      <c r="K376" s="35">
        <v>0</v>
      </c>
      <c r="L376" s="36">
        <v>0</v>
      </c>
      <c r="M376" s="20" t="s">
        <v>3</v>
      </c>
    </row>
    <row r="377" spans="1:13" x14ac:dyDescent="0.25">
      <c r="A377" t="s">
        <v>806</v>
      </c>
      <c r="B377" t="s">
        <v>96</v>
      </c>
      <c r="C377" s="3" t="s">
        <v>805</v>
      </c>
      <c r="D377" t="s">
        <v>1428</v>
      </c>
      <c r="E377" s="34" t="s">
        <v>1532</v>
      </c>
      <c r="F377" s="35">
        <v>0</v>
      </c>
      <c r="G377" s="35">
        <v>0</v>
      </c>
      <c r="H377" s="35">
        <v>0</v>
      </c>
      <c r="I377" s="35">
        <v>0</v>
      </c>
      <c r="J377" s="35">
        <v>0</v>
      </c>
      <c r="K377" s="35">
        <v>0</v>
      </c>
      <c r="L377" s="36">
        <v>0</v>
      </c>
      <c r="M377" s="20" t="s">
        <v>3</v>
      </c>
    </row>
    <row r="378" spans="1:13" x14ac:dyDescent="0.25">
      <c r="A378" t="s">
        <v>808</v>
      </c>
      <c r="B378" t="s">
        <v>46</v>
      </c>
      <c r="C378" s="3" t="s">
        <v>807</v>
      </c>
      <c r="D378" t="s">
        <v>1427</v>
      </c>
      <c r="E378" s="34" t="s">
        <v>1532</v>
      </c>
      <c r="F378" s="35">
        <v>0</v>
      </c>
      <c r="G378" s="35">
        <v>0</v>
      </c>
      <c r="H378" s="35">
        <v>0</v>
      </c>
      <c r="I378" s="35">
        <v>0</v>
      </c>
      <c r="J378" s="35">
        <v>0</v>
      </c>
      <c r="K378" s="35">
        <v>0</v>
      </c>
      <c r="L378" s="36">
        <v>0</v>
      </c>
      <c r="M378" s="20" t="s">
        <v>3</v>
      </c>
    </row>
    <row r="379" spans="1:13" x14ac:dyDescent="0.25">
      <c r="A379" t="s">
        <v>810</v>
      </c>
      <c r="B379" t="s">
        <v>49</v>
      </c>
      <c r="C379" s="3" t="s">
        <v>809</v>
      </c>
      <c r="D379" t="s">
        <v>1428</v>
      </c>
      <c r="E379" s="34" t="s">
        <v>1532</v>
      </c>
      <c r="F379" s="35">
        <v>0</v>
      </c>
      <c r="G379" s="35">
        <v>8.33</v>
      </c>
      <c r="H379" s="35">
        <v>13.33</v>
      </c>
      <c r="I379" s="35">
        <v>3.33</v>
      </c>
      <c r="J379" s="35">
        <v>0</v>
      </c>
      <c r="K379" s="35">
        <v>0</v>
      </c>
      <c r="L379" s="36">
        <v>25</v>
      </c>
      <c r="M379" s="20" t="s">
        <v>2</v>
      </c>
    </row>
    <row r="380" spans="1:13" x14ac:dyDescent="0.25">
      <c r="A380" t="s">
        <v>812</v>
      </c>
      <c r="B380" t="s">
        <v>303</v>
      </c>
      <c r="C380" s="3" t="s">
        <v>811</v>
      </c>
      <c r="D380" t="s">
        <v>1422</v>
      </c>
      <c r="E380" s="34" t="s">
        <v>1532</v>
      </c>
      <c r="F380" s="35">
        <v>0</v>
      </c>
      <c r="G380" s="35">
        <v>0</v>
      </c>
      <c r="H380" s="35">
        <v>0</v>
      </c>
      <c r="I380" s="35">
        <v>0</v>
      </c>
      <c r="J380" s="35">
        <v>0</v>
      </c>
      <c r="K380" s="35">
        <v>0</v>
      </c>
      <c r="L380" s="36">
        <v>0</v>
      </c>
      <c r="M380" s="20" t="s">
        <v>3</v>
      </c>
    </row>
    <row r="381" spans="1:13" x14ac:dyDescent="0.25">
      <c r="A381" t="s">
        <v>814</v>
      </c>
      <c r="B381" t="s">
        <v>277</v>
      </c>
      <c r="C381" s="3" t="s">
        <v>813</v>
      </c>
      <c r="D381" t="s">
        <v>1429</v>
      </c>
      <c r="E381" s="34" t="s">
        <v>1532</v>
      </c>
      <c r="F381" s="35">
        <v>0</v>
      </c>
      <c r="G381" s="35">
        <v>0</v>
      </c>
      <c r="H381" s="35">
        <v>0</v>
      </c>
      <c r="I381" s="35">
        <v>0</v>
      </c>
      <c r="J381" s="35">
        <v>0</v>
      </c>
      <c r="K381" s="35">
        <v>0</v>
      </c>
      <c r="L381" s="36">
        <v>0</v>
      </c>
      <c r="M381" s="20" t="s">
        <v>3</v>
      </c>
    </row>
    <row r="382" spans="1:13" x14ac:dyDescent="0.25">
      <c r="A382" t="s">
        <v>816</v>
      </c>
      <c r="B382" t="s">
        <v>274</v>
      </c>
      <c r="C382" s="3" t="s">
        <v>815</v>
      </c>
      <c r="D382" t="s">
        <v>1420</v>
      </c>
      <c r="E382" s="34" t="s">
        <v>1532</v>
      </c>
      <c r="F382" s="35">
        <v>0</v>
      </c>
      <c r="G382" s="35">
        <v>0</v>
      </c>
      <c r="H382" s="35">
        <v>0</v>
      </c>
      <c r="I382" s="35">
        <v>0</v>
      </c>
      <c r="J382" s="35">
        <v>0</v>
      </c>
      <c r="K382" s="35">
        <v>0</v>
      </c>
      <c r="L382" s="36">
        <v>0</v>
      </c>
      <c r="M382" s="20" t="s">
        <v>3</v>
      </c>
    </row>
    <row r="383" spans="1:13" x14ac:dyDescent="0.25">
      <c r="A383" t="s">
        <v>818</v>
      </c>
      <c r="B383" t="s">
        <v>72</v>
      </c>
      <c r="C383" s="3" t="s">
        <v>817</v>
      </c>
      <c r="D383" t="s">
        <v>1429</v>
      </c>
      <c r="E383" s="34" t="s">
        <v>1532</v>
      </c>
      <c r="F383" s="35">
        <v>0</v>
      </c>
      <c r="G383" s="35">
        <v>0</v>
      </c>
      <c r="H383" s="35">
        <v>0</v>
      </c>
      <c r="I383" s="35">
        <v>0</v>
      </c>
      <c r="J383" s="35">
        <v>0</v>
      </c>
      <c r="K383" s="35">
        <v>0</v>
      </c>
      <c r="L383" s="36">
        <v>0</v>
      </c>
      <c r="M383" s="20" t="s">
        <v>3</v>
      </c>
    </row>
    <row r="384" spans="1:13" x14ac:dyDescent="0.25">
      <c r="A384" t="s">
        <v>820</v>
      </c>
      <c r="B384" t="s">
        <v>49</v>
      </c>
      <c r="C384" s="3" t="s">
        <v>819</v>
      </c>
      <c r="D384" t="s">
        <v>1428</v>
      </c>
      <c r="E384" s="34" t="s">
        <v>1532</v>
      </c>
      <c r="F384" s="35">
        <v>0</v>
      </c>
      <c r="G384" s="35">
        <v>0</v>
      </c>
      <c r="H384" s="35">
        <v>0</v>
      </c>
      <c r="I384" s="35">
        <v>0</v>
      </c>
      <c r="J384" s="35">
        <v>0</v>
      </c>
      <c r="K384" s="35">
        <v>0</v>
      </c>
      <c r="L384" s="36">
        <v>0</v>
      </c>
      <c r="M384" s="20" t="s">
        <v>3</v>
      </c>
    </row>
    <row r="385" spans="1:13" x14ac:dyDescent="0.25">
      <c r="A385" t="s">
        <v>822</v>
      </c>
      <c r="B385" t="s">
        <v>96</v>
      </c>
      <c r="C385" s="3" t="s">
        <v>821</v>
      </c>
      <c r="D385" t="s">
        <v>1428</v>
      </c>
      <c r="E385" s="34" t="s">
        <v>1532</v>
      </c>
      <c r="F385" s="35">
        <v>0</v>
      </c>
      <c r="G385" s="35">
        <v>0</v>
      </c>
      <c r="H385" s="35">
        <v>0</v>
      </c>
      <c r="I385" s="35">
        <v>0</v>
      </c>
      <c r="J385" s="35">
        <v>0</v>
      </c>
      <c r="K385" s="35">
        <v>0</v>
      </c>
      <c r="L385" s="36">
        <v>0</v>
      </c>
      <c r="M385" s="20" t="s">
        <v>3</v>
      </c>
    </row>
    <row r="386" spans="1:13" x14ac:dyDescent="0.25">
      <c r="A386" t="s">
        <v>824</v>
      </c>
      <c r="B386" t="s">
        <v>154</v>
      </c>
      <c r="C386" s="3" t="s">
        <v>823</v>
      </c>
      <c r="D386" t="s">
        <v>1426</v>
      </c>
      <c r="E386" s="34" t="s">
        <v>1532</v>
      </c>
      <c r="F386" s="35">
        <v>0</v>
      </c>
      <c r="G386" s="35">
        <v>0</v>
      </c>
      <c r="H386" s="35">
        <v>0</v>
      </c>
      <c r="I386" s="35">
        <v>0</v>
      </c>
      <c r="J386" s="35">
        <v>0</v>
      </c>
      <c r="K386" s="35">
        <v>0</v>
      </c>
      <c r="L386" s="36">
        <v>0</v>
      </c>
      <c r="M386" s="20" t="s">
        <v>3</v>
      </c>
    </row>
    <row r="387" spans="1:13" x14ac:dyDescent="0.25">
      <c r="A387" t="s">
        <v>826</v>
      </c>
      <c r="B387" t="s">
        <v>277</v>
      </c>
      <c r="C387" s="3" t="s">
        <v>825</v>
      </c>
      <c r="D387" t="s">
        <v>1429</v>
      </c>
      <c r="E387" s="34" t="s">
        <v>1532</v>
      </c>
      <c r="F387" s="35">
        <v>0</v>
      </c>
      <c r="G387" s="35">
        <v>0</v>
      </c>
      <c r="H387" s="35">
        <v>0</v>
      </c>
      <c r="I387" s="35">
        <v>0</v>
      </c>
      <c r="J387" s="35">
        <v>0</v>
      </c>
      <c r="K387" s="35">
        <v>0</v>
      </c>
      <c r="L387" s="36">
        <v>0</v>
      </c>
      <c r="M387" s="20" t="s">
        <v>3</v>
      </c>
    </row>
    <row r="388" spans="1:13" x14ac:dyDescent="0.25">
      <c r="A388" t="s">
        <v>828</v>
      </c>
      <c r="B388" t="s">
        <v>277</v>
      </c>
      <c r="C388" s="3" t="s">
        <v>827</v>
      </c>
      <c r="D388" t="s">
        <v>1429</v>
      </c>
      <c r="E388" s="34" t="s">
        <v>1532</v>
      </c>
      <c r="F388" s="35">
        <v>0</v>
      </c>
      <c r="G388" s="35">
        <v>0</v>
      </c>
      <c r="H388" s="35">
        <v>0</v>
      </c>
      <c r="I388" s="35">
        <v>0</v>
      </c>
      <c r="J388" s="35">
        <v>0</v>
      </c>
      <c r="K388" s="35">
        <v>0</v>
      </c>
      <c r="L388" s="36">
        <v>0</v>
      </c>
      <c r="M388" s="20" t="s">
        <v>3</v>
      </c>
    </row>
    <row r="389" spans="1:13" x14ac:dyDescent="0.25">
      <c r="A389" t="s">
        <v>830</v>
      </c>
      <c r="B389" t="s">
        <v>49</v>
      </c>
      <c r="C389" s="3" t="s">
        <v>829</v>
      </c>
      <c r="D389" t="s">
        <v>1428</v>
      </c>
      <c r="E389" s="34" t="s">
        <v>1532</v>
      </c>
      <c r="F389" s="35">
        <v>0</v>
      </c>
      <c r="G389" s="35">
        <v>0</v>
      </c>
      <c r="H389" s="35">
        <v>20</v>
      </c>
      <c r="I389" s="35">
        <v>0</v>
      </c>
      <c r="J389" s="35">
        <v>0</v>
      </c>
      <c r="K389" s="35">
        <v>0</v>
      </c>
      <c r="L389" s="36">
        <v>20</v>
      </c>
      <c r="M389" s="20" t="s">
        <v>3</v>
      </c>
    </row>
    <row r="390" spans="1:13" x14ac:dyDescent="0.25">
      <c r="A390" t="s">
        <v>832</v>
      </c>
      <c r="B390" t="s">
        <v>415</v>
      </c>
      <c r="C390" s="3" t="s">
        <v>831</v>
      </c>
      <c r="D390" t="s">
        <v>1429</v>
      </c>
      <c r="E390" s="34" t="s">
        <v>1532</v>
      </c>
      <c r="F390" s="35">
        <v>0</v>
      </c>
      <c r="G390" s="35">
        <v>0</v>
      </c>
      <c r="H390" s="35">
        <v>0</v>
      </c>
      <c r="I390" s="35">
        <v>0</v>
      </c>
      <c r="J390" s="35">
        <v>0</v>
      </c>
      <c r="K390" s="35">
        <v>0</v>
      </c>
      <c r="L390" s="36">
        <v>0</v>
      </c>
      <c r="M390" s="20" t="s">
        <v>3</v>
      </c>
    </row>
    <row r="391" spans="1:13" x14ac:dyDescent="0.25">
      <c r="A391" t="s">
        <v>834</v>
      </c>
      <c r="B391" t="s">
        <v>78</v>
      </c>
      <c r="C391" s="3" t="s">
        <v>833</v>
      </c>
      <c r="D391" t="s">
        <v>1427</v>
      </c>
      <c r="E391" s="34" t="s">
        <v>1532</v>
      </c>
      <c r="F391" s="35">
        <v>0</v>
      </c>
      <c r="G391" s="35">
        <v>0</v>
      </c>
      <c r="H391" s="35">
        <v>0</v>
      </c>
      <c r="I391" s="35">
        <v>0</v>
      </c>
      <c r="J391" s="35">
        <v>3.33</v>
      </c>
      <c r="K391" s="35">
        <v>0</v>
      </c>
      <c r="L391" s="36">
        <v>3.3</v>
      </c>
      <c r="M391" s="20" t="s">
        <v>3</v>
      </c>
    </row>
    <row r="392" spans="1:13" x14ac:dyDescent="0.25">
      <c r="A392" t="s">
        <v>836</v>
      </c>
      <c r="B392" t="s">
        <v>154</v>
      </c>
      <c r="C392" s="3" t="s">
        <v>835</v>
      </c>
      <c r="D392" t="s">
        <v>1426</v>
      </c>
      <c r="E392" s="34" t="s">
        <v>1532</v>
      </c>
      <c r="F392" s="35">
        <v>0</v>
      </c>
      <c r="G392" s="35">
        <v>0</v>
      </c>
      <c r="H392" s="35">
        <v>0</v>
      </c>
      <c r="I392" s="35">
        <v>0</v>
      </c>
      <c r="J392" s="35">
        <v>0</v>
      </c>
      <c r="K392" s="35">
        <v>0</v>
      </c>
      <c r="L392" s="36">
        <v>0</v>
      </c>
      <c r="M392" s="20" t="s">
        <v>3</v>
      </c>
    </row>
    <row r="393" spans="1:13" x14ac:dyDescent="0.25">
      <c r="A393" t="s">
        <v>838</v>
      </c>
      <c r="B393" t="s">
        <v>274</v>
      </c>
      <c r="C393" s="3" t="s">
        <v>837</v>
      </c>
      <c r="D393" t="s">
        <v>1420</v>
      </c>
      <c r="E393" s="34" t="s">
        <v>1532</v>
      </c>
      <c r="F393" s="35">
        <v>0</v>
      </c>
      <c r="G393" s="35">
        <v>0</v>
      </c>
      <c r="H393" s="35">
        <v>0</v>
      </c>
      <c r="I393" s="35">
        <v>0</v>
      </c>
      <c r="J393" s="35">
        <v>0</v>
      </c>
      <c r="K393" s="35">
        <v>0</v>
      </c>
      <c r="L393" s="36">
        <v>0</v>
      </c>
      <c r="M393" s="20" t="s">
        <v>3</v>
      </c>
    </row>
    <row r="394" spans="1:13" x14ac:dyDescent="0.25">
      <c r="A394" t="s">
        <v>840</v>
      </c>
      <c r="B394" t="s">
        <v>159</v>
      </c>
      <c r="C394" s="3" t="s">
        <v>839</v>
      </c>
      <c r="D394" t="s">
        <v>1426</v>
      </c>
      <c r="E394" s="34" t="s">
        <v>1532</v>
      </c>
      <c r="F394" s="35">
        <v>0</v>
      </c>
      <c r="G394" s="35">
        <v>0</v>
      </c>
      <c r="H394" s="35">
        <v>0</v>
      </c>
      <c r="I394" s="35">
        <v>0</v>
      </c>
      <c r="J394" s="35">
        <v>0</v>
      </c>
      <c r="K394" s="35">
        <v>0</v>
      </c>
      <c r="L394" s="36">
        <v>0</v>
      </c>
      <c r="M394" s="20" t="s">
        <v>3</v>
      </c>
    </row>
    <row r="395" spans="1:13" x14ac:dyDescent="0.25">
      <c r="A395" t="s">
        <v>842</v>
      </c>
      <c r="B395" t="s">
        <v>183</v>
      </c>
      <c r="C395" s="3" t="s">
        <v>841</v>
      </c>
      <c r="D395" t="s">
        <v>1427</v>
      </c>
      <c r="E395" s="34" t="s">
        <v>1532</v>
      </c>
      <c r="F395" s="35">
        <v>0</v>
      </c>
      <c r="G395" s="35">
        <v>0</v>
      </c>
      <c r="H395" s="35">
        <v>0</v>
      </c>
      <c r="I395" s="35">
        <v>3.33</v>
      </c>
      <c r="J395" s="35">
        <v>6.67</v>
      </c>
      <c r="K395" s="35">
        <v>0</v>
      </c>
      <c r="L395" s="36">
        <v>10</v>
      </c>
      <c r="M395" s="20" t="s">
        <v>3</v>
      </c>
    </row>
    <row r="396" spans="1:13" x14ac:dyDescent="0.25">
      <c r="A396" t="s">
        <v>844</v>
      </c>
      <c r="B396" t="s">
        <v>248</v>
      </c>
      <c r="C396" s="3" t="s">
        <v>843</v>
      </c>
      <c r="D396" t="s">
        <v>1422</v>
      </c>
      <c r="E396" s="34" t="s">
        <v>1532</v>
      </c>
      <c r="F396" s="35">
        <v>0</v>
      </c>
      <c r="G396" s="35">
        <v>0</v>
      </c>
      <c r="H396" s="35">
        <v>0</v>
      </c>
      <c r="I396" s="35">
        <v>0</v>
      </c>
      <c r="J396" s="35">
        <v>0</v>
      </c>
      <c r="K396" s="35">
        <v>0</v>
      </c>
      <c r="L396" s="36">
        <v>0</v>
      </c>
      <c r="M396" s="20" t="s">
        <v>3</v>
      </c>
    </row>
    <row r="397" spans="1:13" x14ac:dyDescent="0.25">
      <c r="A397" t="s">
        <v>846</v>
      </c>
      <c r="B397" t="s">
        <v>89</v>
      </c>
      <c r="C397" s="3" t="s">
        <v>845</v>
      </c>
      <c r="D397" t="s">
        <v>1425</v>
      </c>
      <c r="E397" s="34" t="s">
        <v>1532</v>
      </c>
      <c r="F397" s="35">
        <v>0</v>
      </c>
      <c r="G397" s="35">
        <v>0</v>
      </c>
      <c r="H397" s="35">
        <v>0</v>
      </c>
      <c r="I397" s="35">
        <v>6.67</v>
      </c>
      <c r="J397" s="35">
        <v>6.67</v>
      </c>
      <c r="K397" s="35">
        <v>0</v>
      </c>
      <c r="L397" s="36">
        <v>13.3</v>
      </c>
      <c r="M397" s="20" t="s">
        <v>3</v>
      </c>
    </row>
    <row r="398" spans="1:13" x14ac:dyDescent="0.25">
      <c r="A398" t="s">
        <v>848</v>
      </c>
      <c r="B398" t="s">
        <v>64</v>
      </c>
      <c r="C398" s="3" t="s">
        <v>847</v>
      </c>
      <c r="D398" t="s">
        <v>1429</v>
      </c>
      <c r="E398" s="34" t="s">
        <v>1532</v>
      </c>
      <c r="F398" s="35">
        <v>0</v>
      </c>
      <c r="G398" s="35">
        <v>0</v>
      </c>
      <c r="H398" s="35">
        <v>0</v>
      </c>
      <c r="I398" s="35">
        <v>0</v>
      </c>
      <c r="J398" s="35">
        <v>0</v>
      </c>
      <c r="K398" s="35">
        <v>0</v>
      </c>
      <c r="L398" s="36">
        <v>0</v>
      </c>
      <c r="M398" s="20" t="s">
        <v>3</v>
      </c>
    </row>
    <row r="399" spans="1:13" x14ac:dyDescent="0.25">
      <c r="A399" t="s">
        <v>850</v>
      </c>
      <c r="B399" t="s">
        <v>49</v>
      </c>
      <c r="C399" s="3" t="s">
        <v>849</v>
      </c>
      <c r="D399" t="s">
        <v>1428</v>
      </c>
      <c r="E399" s="34" t="s">
        <v>1532</v>
      </c>
      <c r="F399" s="35">
        <v>0</v>
      </c>
      <c r="G399" s="35">
        <v>0</v>
      </c>
      <c r="H399" s="35">
        <v>0</v>
      </c>
      <c r="I399" s="35">
        <v>0</v>
      </c>
      <c r="J399" s="35">
        <v>0</v>
      </c>
      <c r="K399" s="35">
        <v>10</v>
      </c>
      <c r="L399" s="36">
        <v>10</v>
      </c>
      <c r="M399" s="20" t="s">
        <v>3</v>
      </c>
    </row>
    <row r="400" spans="1:13" x14ac:dyDescent="0.25">
      <c r="A400" t="s">
        <v>852</v>
      </c>
      <c r="B400" t="s">
        <v>64</v>
      </c>
      <c r="C400" s="3" t="s">
        <v>851</v>
      </c>
      <c r="D400" t="s">
        <v>1429</v>
      </c>
      <c r="E400" s="34" t="s">
        <v>1532</v>
      </c>
      <c r="F400" s="35">
        <v>25</v>
      </c>
      <c r="G400" s="35">
        <v>16.670000000000002</v>
      </c>
      <c r="H400" s="35">
        <v>13.33</v>
      </c>
      <c r="I400" s="35">
        <v>6.67</v>
      </c>
      <c r="J400" s="35">
        <v>6.67</v>
      </c>
      <c r="K400" s="35">
        <v>0</v>
      </c>
      <c r="L400" s="36">
        <v>68.3</v>
      </c>
      <c r="M400" s="20" t="s">
        <v>0</v>
      </c>
    </row>
    <row r="401" spans="1:13" x14ac:dyDescent="0.25">
      <c r="A401" t="s">
        <v>854</v>
      </c>
      <c r="B401" t="s">
        <v>289</v>
      </c>
      <c r="C401" s="3" t="s">
        <v>853</v>
      </c>
      <c r="D401" t="s">
        <v>1429</v>
      </c>
      <c r="E401" s="34" t="s">
        <v>1532</v>
      </c>
      <c r="F401" s="35">
        <v>0</v>
      </c>
      <c r="G401" s="35">
        <v>0</v>
      </c>
      <c r="H401" s="35">
        <v>0</v>
      </c>
      <c r="I401" s="35">
        <v>0</v>
      </c>
      <c r="J401" s="35">
        <v>0</v>
      </c>
      <c r="K401" s="35">
        <v>0</v>
      </c>
      <c r="L401" s="36">
        <v>0</v>
      </c>
      <c r="M401" s="20" t="s">
        <v>3</v>
      </c>
    </row>
    <row r="402" spans="1:13" x14ac:dyDescent="0.25">
      <c r="A402" t="s">
        <v>856</v>
      </c>
      <c r="B402" t="s">
        <v>212</v>
      </c>
      <c r="C402" s="3" t="s">
        <v>855</v>
      </c>
      <c r="D402" t="s">
        <v>1425</v>
      </c>
      <c r="E402" s="34" t="s">
        <v>1532</v>
      </c>
      <c r="F402" s="35">
        <v>0</v>
      </c>
      <c r="G402" s="35">
        <v>0</v>
      </c>
      <c r="H402" s="35">
        <v>0</v>
      </c>
      <c r="I402" s="35">
        <v>0</v>
      </c>
      <c r="J402" s="35">
        <v>0</v>
      </c>
      <c r="K402" s="35">
        <v>0</v>
      </c>
      <c r="L402" s="36">
        <v>0</v>
      </c>
      <c r="M402" s="20" t="s">
        <v>3</v>
      </c>
    </row>
    <row r="403" spans="1:13" x14ac:dyDescent="0.25">
      <c r="A403" t="s">
        <v>858</v>
      </c>
      <c r="B403" t="s">
        <v>17</v>
      </c>
      <c r="C403" s="3" t="s">
        <v>857</v>
      </c>
      <c r="D403" t="s">
        <v>1422</v>
      </c>
      <c r="E403" s="34" t="s">
        <v>1532</v>
      </c>
      <c r="F403" s="35">
        <v>0</v>
      </c>
      <c r="G403" s="35">
        <v>0</v>
      </c>
      <c r="H403" s="35">
        <v>0</v>
      </c>
      <c r="I403" s="35">
        <v>3.33</v>
      </c>
      <c r="J403" s="35">
        <v>3.33</v>
      </c>
      <c r="K403" s="35">
        <v>0</v>
      </c>
      <c r="L403" s="36">
        <v>6.7</v>
      </c>
      <c r="M403" s="20" t="s">
        <v>3</v>
      </c>
    </row>
    <row r="404" spans="1:13" x14ac:dyDescent="0.25">
      <c r="A404" t="s">
        <v>860</v>
      </c>
      <c r="B404" t="s">
        <v>96</v>
      </c>
      <c r="C404" s="3" t="s">
        <v>859</v>
      </c>
      <c r="D404" t="s">
        <v>1428</v>
      </c>
      <c r="E404" s="34" t="s">
        <v>1532</v>
      </c>
      <c r="F404" s="35">
        <v>0</v>
      </c>
      <c r="G404" s="35">
        <v>0</v>
      </c>
      <c r="H404" s="35">
        <v>0</v>
      </c>
      <c r="I404" s="35">
        <v>0</v>
      </c>
      <c r="J404" s="35">
        <v>0</v>
      </c>
      <c r="K404" s="35">
        <v>0</v>
      </c>
      <c r="L404" s="36">
        <v>0</v>
      </c>
      <c r="M404" s="20" t="s">
        <v>3</v>
      </c>
    </row>
    <row r="405" spans="1:13" x14ac:dyDescent="0.25">
      <c r="A405" t="s">
        <v>862</v>
      </c>
      <c r="B405" t="s">
        <v>257</v>
      </c>
      <c r="C405" s="3" t="s">
        <v>861</v>
      </c>
      <c r="D405" t="s">
        <v>1424</v>
      </c>
      <c r="E405" s="34" t="s">
        <v>1532</v>
      </c>
      <c r="F405" s="35">
        <v>0</v>
      </c>
      <c r="G405" s="35">
        <v>0</v>
      </c>
      <c r="H405" s="35">
        <v>6.67</v>
      </c>
      <c r="I405" s="35">
        <v>0</v>
      </c>
      <c r="J405" s="35">
        <v>0</v>
      </c>
      <c r="K405" s="35">
        <v>0</v>
      </c>
      <c r="L405" s="36">
        <v>6.7</v>
      </c>
      <c r="M405" s="20" t="s">
        <v>3</v>
      </c>
    </row>
    <row r="406" spans="1:13" x14ac:dyDescent="0.25">
      <c r="A406" t="s">
        <v>864</v>
      </c>
      <c r="B406" t="s">
        <v>418</v>
      </c>
      <c r="C406" s="3" t="s">
        <v>863</v>
      </c>
      <c r="D406" t="s">
        <v>1429</v>
      </c>
      <c r="E406" s="34" t="s">
        <v>1532</v>
      </c>
      <c r="F406" s="35">
        <v>0</v>
      </c>
      <c r="G406" s="35">
        <v>0</v>
      </c>
      <c r="H406" s="35">
        <v>0</v>
      </c>
      <c r="I406" s="35">
        <v>0</v>
      </c>
      <c r="J406" s="35">
        <v>3.33</v>
      </c>
      <c r="K406" s="35">
        <v>0</v>
      </c>
      <c r="L406" s="36">
        <v>3.3</v>
      </c>
      <c r="M406" s="20" t="s">
        <v>3</v>
      </c>
    </row>
    <row r="407" spans="1:13" x14ac:dyDescent="0.25">
      <c r="A407" t="s">
        <v>866</v>
      </c>
      <c r="B407" t="s">
        <v>64</v>
      </c>
      <c r="C407" s="3" t="s">
        <v>865</v>
      </c>
      <c r="D407" t="s">
        <v>1429</v>
      </c>
      <c r="E407" s="34" t="s">
        <v>1532</v>
      </c>
      <c r="F407" s="35">
        <v>0</v>
      </c>
      <c r="G407" s="35">
        <v>0</v>
      </c>
      <c r="H407" s="35">
        <v>6.67</v>
      </c>
      <c r="I407" s="35">
        <v>3.33</v>
      </c>
      <c r="J407" s="35">
        <v>0</v>
      </c>
      <c r="K407" s="35">
        <v>0</v>
      </c>
      <c r="L407" s="36">
        <v>10</v>
      </c>
      <c r="M407" s="20" t="s">
        <v>3</v>
      </c>
    </row>
    <row r="408" spans="1:13" x14ac:dyDescent="0.25">
      <c r="A408" t="s">
        <v>868</v>
      </c>
      <c r="B408" t="s">
        <v>49</v>
      </c>
      <c r="C408" s="3" t="s">
        <v>867</v>
      </c>
      <c r="D408" t="s">
        <v>1428</v>
      </c>
      <c r="E408" s="34" t="s">
        <v>1532</v>
      </c>
      <c r="F408" s="35">
        <v>25</v>
      </c>
      <c r="G408" s="35">
        <v>16.670000000000002</v>
      </c>
      <c r="H408" s="35">
        <v>13.33</v>
      </c>
      <c r="I408" s="35">
        <v>3.33</v>
      </c>
      <c r="J408" s="35">
        <v>0</v>
      </c>
      <c r="K408" s="35">
        <v>10</v>
      </c>
      <c r="L408" s="36">
        <v>68.3</v>
      </c>
      <c r="M408" s="20" t="s">
        <v>0</v>
      </c>
    </row>
    <row r="409" spans="1:13" x14ac:dyDescent="0.25">
      <c r="A409" t="s">
        <v>872</v>
      </c>
      <c r="B409" t="s">
        <v>298</v>
      </c>
      <c r="C409" s="3" t="s">
        <v>871</v>
      </c>
      <c r="D409" t="s">
        <v>1425</v>
      </c>
      <c r="E409" s="34" t="s">
        <v>1532</v>
      </c>
      <c r="F409" s="35">
        <v>0</v>
      </c>
      <c r="G409" s="35">
        <v>0</v>
      </c>
      <c r="H409" s="35">
        <v>0</v>
      </c>
      <c r="I409" s="35">
        <v>0</v>
      </c>
      <c r="J409" s="35">
        <v>0</v>
      </c>
      <c r="K409" s="35">
        <v>0</v>
      </c>
      <c r="L409" s="36">
        <v>0</v>
      </c>
      <c r="M409" s="20" t="s">
        <v>3</v>
      </c>
    </row>
    <row r="410" spans="1:13" x14ac:dyDescent="0.25">
      <c r="A410" t="s">
        <v>874</v>
      </c>
      <c r="B410" t="s">
        <v>219</v>
      </c>
      <c r="C410" s="3" t="s">
        <v>873</v>
      </c>
      <c r="D410" t="s">
        <v>1420</v>
      </c>
      <c r="E410" s="34" t="s">
        <v>1532</v>
      </c>
      <c r="F410" s="35">
        <v>0</v>
      </c>
      <c r="G410" s="35">
        <v>0</v>
      </c>
      <c r="H410" s="35">
        <v>0</v>
      </c>
      <c r="I410" s="35">
        <v>0</v>
      </c>
      <c r="J410" s="35">
        <v>3.33</v>
      </c>
      <c r="K410" s="35">
        <v>0</v>
      </c>
      <c r="L410" s="36">
        <v>3.3</v>
      </c>
      <c r="M410" s="20" t="s">
        <v>3</v>
      </c>
    </row>
    <row r="411" spans="1:13" x14ac:dyDescent="0.25">
      <c r="A411" t="s">
        <v>876</v>
      </c>
      <c r="B411" t="s">
        <v>277</v>
      </c>
      <c r="C411" s="3" t="s">
        <v>875</v>
      </c>
      <c r="D411" t="s">
        <v>1429</v>
      </c>
      <c r="E411" s="34" t="s">
        <v>1532</v>
      </c>
      <c r="F411" s="35">
        <v>0</v>
      </c>
      <c r="G411" s="35">
        <v>0</v>
      </c>
      <c r="H411" s="35">
        <v>0</v>
      </c>
      <c r="I411" s="35">
        <v>0</v>
      </c>
      <c r="J411" s="35">
        <v>0</v>
      </c>
      <c r="K411" s="35">
        <v>0</v>
      </c>
      <c r="L411" s="36">
        <v>0</v>
      </c>
      <c r="M411" s="20" t="s">
        <v>3</v>
      </c>
    </row>
    <row r="412" spans="1:13" x14ac:dyDescent="0.25">
      <c r="A412" t="s">
        <v>878</v>
      </c>
      <c r="B412" t="s">
        <v>154</v>
      </c>
      <c r="C412" s="3" t="s">
        <v>877</v>
      </c>
      <c r="D412" t="s">
        <v>1426</v>
      </c>
      <c r="E412" s="34" t="s">
        <v>9</v>
      </c>
      <c r="F412" s="35" t="s">
        <v>11</v>
      </c>
      <c r="G412" s="35"/>
      <c r="H412" s="35"/>
      <c r="I412" s="35"/>
      <c r="J412" s="35"/>
      <c r="K412" s="35"/>
      <c r="L412" s="36"/>
      <c r="M412" s="20"/>
    </row>
    <row r="413" spans="1:13" x14ac:dyDescent="0.25">
      <c r="A413" t="s">
        <v>880</v>
      </c>
      <c r="B413" t="s">
        <v>105</v>
      </c>
      <c r="C413" s="3" t="s">
        <v>879</v>
      </c>
      <c r="D413" t="s">
        <v>1423</v>
      </c>
      <c r="E413" s="34" t="s">
        <v>1532</v>
      </c>
      <c r="F413" s="35">
        <v>0</v>
      </c>
      <c r="G413" s="35">
        <v>0</v>
      </c>
      <c r="H413" s="35">
        <v>6.67</v>
      </c>
      <c r="I413" s="35">
        <v>0</v>
      </c>
      <c r="J413" s="35">
        <v>0</v>
      </c>
      <c r="K413" s="35">
        <v>0</v>
      </c>
      <c r="L413" s="36">
        <v>6.7</v>
      </c>
      <c r="M413" s="20" t="s">
        <v>3</v>
      </c>
    </row>
    <row r="414" spans="1:13" x14ac:dyDescent="0.25">
      <c r="A414" t="s">
        <v>882</v>
      </c>
      <c r="B414" t="s">
        <v>360</v>
      </c>
      <c r="C414" s="3" t="s">
        <v>881</v>
      </c>
      <c r="D414" t="s">
        <v>1420</v>
      </c>
      <c r="E414" s="34" t="s">
        <v>1532</v>
      </c>
      <c r="F414" s="35">
        <v>0</v>
      </c>
      <c r="G414" s="35">
        <v>0</v>
      </c>
      <c r="H414" s="35">
        <v>6.67</v>
      </c>
      <c r="I414" s="35">
        <v>10</v>
      </c>
      <c r="J414" s="35">
        <v>10</v>
      </c>
      <c r="K414" s="35">
        <v>0</v>
      </c>
      <c r="L414" s="36">
        <v>26.7</v>
      </c>
      <c r="M414" s="20" t="s">
        <v>2</v>
      </c>
    </row>
    <row r="415" spans="1:13" x14ac:dyDescent="0.25">
      <c r="A415" t="s">
        <v>884</v>
      </c>
      <c r="B415" t="s">
        <v>105</v>
      </c>
      <c r="C415" s="3" t="s">
        <v>883</v>
      </c>
      <c r="D415" t="s">
        <v>1423</v>
      </c>
      <c r="E415" s="34" t="s">
        <v>1532</v>
      </c>
      <c r="F415" s="35">
        <v>0</v>
      </c>
      <c r="G415" s="35">
        <v>0</v>
      </c>
      <c r="H415" s="35">
        <v>0</v>
      </c>
      <c r="I415" s="35">
        <v>6.67</v>
      </c>
      <c r="J415" s="35">
        <v>6.67</v>
      </c>
      <c r="K415" s="35">
        <v>0</v>
      </c>
      <c r="L415" s="36">
        <v>13.3</v>
      </c>
      <c r="M415" s="20" t="s">
        <v>3</v>
      </c>
    </row>
    <row r="416" spans="1:13" x14ac:dyDescent="0.25">
      <c r="A416" t="s">
        <v>886</v>
      </c>
      <c r="B416" t="s">
        <v>105</v>
      </c>
      <c r="C416" s="3" t="s">
        <v>885</v>
      </c>
      <c r="D416" t="s">
        <v>1423</v>
      </c>
      <c r="E416" s="34" t="s">
        <v>1532</v>
      </c>
      <c r="F416" s="35">
        <v>0</v>
      </c>
      <c r="G416" s="35">
        <v>0</v>
      </c>
      <c r="H416" s="35">
        <v>0</v>
      </c>
      <c r="I416" s="35">
        <v>0</v>
      </c>
      <c r="J416" s="35">
        <v>3.33</v>
      </c>
      <c r="K416" s="35">
        <v>0</v>
      </c>
      <c r="L416" s="36">
        <v>3.3</v>
      </c>
      <c r="M416" s="20" t="s">
        <v>3</v>
      </c>
    </row>
    <row r="417" spans="1:13" x14ac:dyDescent="0.25">
      <c r="A417" t="s">
        <v>888</v>
      </c>
      <c r="B417" t="s">
        <v>363</v>
      </c>
      <c r="C417" s="3" t="s">
        <v>887</v>
      </c>
      <c r="D417" t="s">
        <v>1424</v>
      </c>
      <c r="E417" s="34" t="s">
        <v>1532</v>
      </c>
      <c r="F417" s="35">
        <v>0</v>
      </c>
      <c r="G417" s="35">
        <v>0</v>
      </c>
      <c r="H417" s="35">
        <v>0</v>
      </c>
      <c r="I417" s="35">
        <v>0</v>
      </c>
      <c r="J417" s="35">
        <v>0</v>
      </c>
      <c r="K417" s="35">
        <v>0</v>
      </c>
      <c r="L417" s="36">
        <v>0</v>
      </c>
      <c r="M417" s="20" t="s">
        <v>3</v>
      </c>
    </row>
    <row r="418" spans="1:13" x14ac:dyDescent="0.25">
      <c r="A418" t="s">
        <v>890</v>
      </c>
      <c r="B418" t="s">
        <v>49</v>
      </c>
      <c r="C418" s="3" t="s">
        <v>889</v>
      </c>
      <c r="D418" t="s">
        <v>1428</v>
      </c>
      <c r="E418" s="34" t="s">
        <v>1532</v>
      </c>
      <c r="F418" s="35">
        <v>0</v>
      </c>
      <c r="G418" s="35">
        <v>0</v>
      </c>
      <c r="H418" s="35">
        <v>0</v>
      </c>
      <c r="I418" s="35">
        <v>0</v>
      </c>
      <c r="J418" s="35">
        <v>3.33</v>
      </c>
      <c r="K418" s="35">
        <v>10</v>
      </c>
      <c r="L418" s="36">
        <v>13.3</v>
      </c>
      <c r="M418" s="20" t="s">
        <v>3</v>
      </c>
    </row>
    <row r="419" spans="1:13" x14ac:dyDescent="0.25">
      <c r="A419" t="s">
        <v>892</v>
      </c>
      <c r="B419" t="s">
        <v>96</v>
      </c>
      <c r="C419" s="3" t="s">
        <v>891</v>
      </c>
      <c r="D419" t="s">
        <v>1428</v>
      </c>
      <c r="E419" s="34" t="s">
        <v>1532</v>
      </c>
      <c r="F419" s="35">
        <v>0</v>
      </c>
      <c r="G419" s="35">
        <v>0</v>
      </c>
      <c r="H419" s="35">
        <v>0</v>
      </c>
      <c r="I419" s="35">
        <v>0</v>
      </c>
      <c r="J419" s="35">
        <v>0</v>
      </c>
      <c r="K419" s="35">
        <v>0</v>
      </c>
      <c r="L419" s="36">
        <v>0</v>
      </c>
      <c r="M419" s="20" t="s">
        <v>3</v>
      </c>
    </row>
    <row r="420" spans="1:13" x14ac:dyDescent="0.25">
      <c r="A420" t="s">
        <v>894</v>
      </c>
      <c r="B420" t="s">
        <v>23</v>
      </c>
      <c r="C420" s="3" t="s">
        <v>893</v>
      </c>
      <c r="D420" t="s">
        <v>1423</v>
      </c>
      <c r="E420" s="34" t="s">
        <v>1532</v>
      </c>
      <c r="F420" s="35">
        <v>0</v>
      </c>
      <c r="G420" s="35">
        <v>0</v>
      </c>
      <c r="H420" s="35">
        <v>0</v>
      </c>
      <c r="I420" s="35">
        <v>6.67</v>
      </c>
      <c r="J420" s="35">
        <v>6.67</v>
      </c>
      <c r="K420" s="35">
        <v>0</v>
      </c>
      <c r="L420" s="36">
        <v>13.3</v>
      </c>
      <c r="M420" s="20" t="s">
        <v>3</v>
      </c>
    </row>
    <row r="421" spans="1:13" x14ac:dyDescent="0.25">
      <c r="A421" t="s">
        <v>896</v>
      </c>
      <c r="B421" t="s">
        <v>26</v>
      </c>
      <c r="C421" s="3" t="s">
        <v>895</v>
      </c>
      <c r="D421" t="s">
        <v>1424</v>
      </c>
      <c r="E421" s="34" t="s">
        <v>1532</v>
      </c>
      <c r="F421" s="35">
        <v>0</v>
      </c>
      <c r="G421" s="35">
        <v>0</v>
      </c>
      <c r="H421" s="35">
        <v>0</v>
      </c>
      <c r="I421" s="35">
        <v>0</v>
      </c>
      <c r="J421" s="35">
        <v>0</v>
      </c>
      <c r="K421" s="35">
        <v>0</v>
      </c>
      <c r="L421" s="36">
        <v>0</v>
      </c>
      <c r="M421" s="20" t="s">
        <v>3</v>
      </c>
    </row>
    <row r="422" spans="1:13" x14ac:dyDescent="0.25">
      <c r="A422" t="s">
        <v>898</v>
      </c>
      <c r="B422" t="s">
        <v>84</v>
      </c>
      <c r="C422" s="3" t="s">
        <v>897</v>
      </c>
      <c r="D422" t="s">
        <v>1424</v>
      </c>
      <c r="E422" s="34" t="s">
        <v>1532</v>
      </c>
      <c r="F422" s="35">
        <v>0</v>
      </c>
      <c r="G422" s="35">
        <v>0</v>
      </c>
      <c r="H422" s="35">
        <v>13.33</v>
      </c>
      <c r="I422" s="35">
        <v>0</v>
      </c>
      <c r="J422" s="35">
        <v>0</v>
      </c>
      <c r="K422" s="35">
        <v>0</v>
      </c>
      <c r="L422" s="36">
        <v>13.3</v>
      </c>
      <c r="M422" s="20" t="s">
        <v>3</v>
      </c>
    </row>
    <row r="423" spans="1:13" x14ac:dyDescent="0.25">
      <c r="A423" t="s">
        <v>900</v>
      </c>
      <c r="B423" t="s">
        <v>96</v>
      </c>
      <c r="C423" s="3" t="s">
        <v>899</v>
      </c>
      <c r="D423" t="s">
        <v>1428</v>
      </c>
      <c r="E423" s="34" t="s">
        <v>1532</v>
      </c>
      <c r="F423" s="35">
        <v>0</v>
      </c>
      <c r="G423" s="35">
        <v>0</v>
      </c>
      <c r="H423" s="35">
        <v>6.67</v>
      </c>
      <c r="I423" s="35">
        <v>10</v>
      </c>
      <c r="J423" s="35">
        <v>6.67</v>
      </c>
      <c r="K423" s="35">
        <v>0</v>
      </c>
      <c r="L423" s="36">
        <v>23.3</v>
      </c>
      <c r="M423" s="20" t="s">
        <v>3</v>
      </c>
    </row>
    <row r="424" spans="1:13" x14ac:dyDescent="0.25">
      <c r="A424" t="s">
        <v>902</v>
      </c>
      <c r="B424" t="s">
        <v>298</v>
      </c>
      <c r="C424" s="3" t="s">
        <v>901</v>
      </c>
      <c r="D424" t="s">
        <v>1425</v>
      </c>
      <c r="E424" s="34" t="s">
        <v>1532</v>
      </c>
      <c r="F424" s="35">
        <v>0</v>
      </c>
      <c r="G424" s="35">
        <v>0</v>
      </c>
      <c r="H424" s="35">
        <v>0</v>
      </c>
      <c r="I424" s="35">
        <v>0</v>
      </c>
      <c r="J424" s="35">
        <v>0</v>
      </c>
      <c r="K424" s="35">
        <v>0</v>
      </c>
      <c r="L424" s="36">
        <v>0</v>
      </c>
      <c r="M424" s="20" t="s">
        <v>3</v>
      </c>
    </row>
    <row r="425" spans="1:13" x14ac:dyDescent="0.25">
      <c r="A425" t="s">
        <v>904</v>
      </c>
      <c r="B425" t="s">
        <v>64</v>
      </c>
      <c r="C425" s="3" t="s">
        <v>903</v>
      </c>
      <c r="D425" t="s">
        <v>1429</v>
      </c>
      <c r="E425" s="34" t="s">
        <v>1532</v>
      </c>
      <c r="F425" s="35">
        <v>0</v>
      </c>
      <c r="G425" s="35">
        <v>0</v>
      </c>
      <c r="H425" s="35">
        <v>0</v>
      </c>
      <c r="I425" s="35">
        <v>0</v>
      </c>
      <c r="J425" s="35">
        <v>0</v>
      </c>
      <c r="K425" s="35">
        <v>0</v>
      </c>
      <c r="L425" s="36">
        <v>0</v>
      </c>
      <c r="M425" s="20" t="s">
        <v>3</v>
      </c>
    </row>
    <row r="426" spans="1:13" x14ac:dyDescent="0.25">
      <c r="A426" t="s">
        <v>906</v>
      </c>
      <c r="B426" t="s">
        <v>96</v>
      </c>
      <c r="C426" s="3" t="s">
        <v>905</v>
      </c>
      <c r="D426" t="s">
        <v>1428</v>
      </c>
      <c r="E426" s="34" t="s">
        <v>1532</v>
      </c>
      <c r="F426" s="35">
        <v>0</v>
      </c>
      <c r="G426" s="35">
        <v>0</v>
      </c>
      <c r="H426" s="35">
        <v>6.67</v>
      </c>
      <c r="I426" s="35">
        <v>0</v>
      </c>
      <c r="J426" s="35">
        <v>0</v>
      </c>
      <c r="K426" s="35">
        <v>0</v>
      </c>
      <c r="L426" s="36">
        <v>6.7</v>
      </c>
      <c r="M426" s="20" t="s">
        <v>3</v>
      </c>
    </row>
    <row r="427" spans="1:13" x14ac:dyDescent="0.25">
      <c r="A427" t="s">
        <v>908</v>
      </c>
      <c r="B427" t="s">
        <v>99</v>
      </c>
      <c r="C427" s="3" t="s">
        <v>907</v>
      </c>
      <c r="D427" t="s">
        <v>1427</v>
      </c>
      <c r="E427" s="34" t="s">
        <v>1532</v>
      </c>
      <c r="F427" s="35">
        <v>0</v>
      </c>
      <c r="G427" s="35">
        <v>0</v>
      </c>
      <c r="H427" s="35">
        <v>0</v>
      </c>
      <c r="I427" s="35">
        <v>0</v>
      </c>
      <c r="J427" s="35">
        <v>0</v>
      </c>
      <c r="K427" s="35">
        <v>0</v>
      </c>
      <c r="L427" s="36">
        <v>0</v>
      </c>
      <c r="M427" s="20" t="s">
        <v>3</v>
      </c>
    </row>
    <row r="428" spans="1:13" x14ac:dyDescent="0.25">
      <c r="A428" t="s">
        <v>910</v>
      </c>
      <c r="B428" t="s">
        <v>105</v>
      </c>
      <c r="C428" s="3" t="s">
        <v>909</v>
      </c>
      <c r="D428" t="s">
        <v>1423</v>
      </c>
      <c r="E428" s="34" t="s">
        <v>1532</v>
      </c>
      <c r="F428" s="35">
        <v>0</v>
      </c>
      <c r="G428" s="35">
        <v>0</v>
      </c>
      <c r="H428" s="35">
        <v>0</v>
      </c>
      <c r="I428" s="35">
        <v>3.33</v>
      </c>
      <c r="J428" s="35">
        <v>3.33</v>
      </c>
      <c r="K428" s="35">
        <v>0</v>
      </c>
      <c r="L428" s="36">
        <v>6.7</v>
      </c>
      <c r="M428" s="20" t="s">
        <v>3</v>
      </c>
    </row>
    <row r="429" spans="1:13" x14ac:dyDescent="0.25">
      <c r="A429" t="s">
        <v>912</v>
      </c>
      <c r="B429" t="s">
        <v>151</v>
      </c>
      <c r="C429" s="3" t="s">
        <v>911</v>
      </c>
      <c r="D429" t="s">
        <v>1424</v>
      </c>
      <c r="E429" s="34" t="s">
        <v>1532</v>
      </c>
      <c r="F429" s="35">
        <v>0</v>
      </c>
      <c r="G429" s="35">
        <v>0</v>
      </c>
      <c r="H429" s="35">
        <v>0</v>
      </c>
      <c r="I429" s="35">
        <v>0</v>
      </c>
      <c r="J429" s="35">
        <v>0</v>
      </c>
      <c r="K429" s="35">
        <v>0</v>
      </c>
      <c r="L429" s="36">
        <v>0</v>
      </c>
      <c r="M429" s="20" t="s">
        <v>3</v>
      </c>
    </row>
    <row r="430" spans="1:13" x14ac:dyDescent="0.25">
      <c r="A430" t="s">
        <v>914</v>
      </c>
      <c r="B430" t="s">
        <v>72</v>
      </c>
      <c r="C430" s="3" t="s">
        <v>913</v>
      </c>
      <c r="D430" t="s">
        <v>1429</v>
      </c>
      <c r="E430" s="34" t="s">
        <v>1532</v>
      </c>
      <c r="F430" s="35">
        <v>0</v>
      </c>
      <c r="G430" s="35">
        <v>0</v>
      </c>
      <c r="H430" s="35">
        <v>0</v>
      </c>
      <c r="I430" s="35">
        <v>0</v>
      </c>
      <c r="J430" s="35">
        <v>0</v>
      </c>
      <c r="K430" s="35">
        <v>0</v>
      </c>
      <c r="L430" s="36">
        <v>0</v>
      </c>
      <c r="M430" s="20" t="s">
        <v>3</v>
      </c>
    </row>
    <row r="431" spans="1:13" x14ac:dyDescent="0.25">
      <c r="A431" t="s">
        <v>916</v>
      </c>
      <c r="B431" t="s">
        <v>81</v>
      </c>
      <c r="C431" s="3" t="s">
        <v>915</v>
      </c>
      <c r="D431" t="s">
        <v>1426</v>
      </c>
      <c r="E431" s="34" t="s">
        <v>1532</v>
      </c>
      <c r="F431" s="35">
        <v>0</v>
      </c>
      <c r="G431" s="35">
        <v>0</v>
      </c>
      <c r="H431" s="35">
        <v>0</v>
      </c>
      <c r="I431" s="35">
        <v>0</v>
      </c>
      <c r="J431" s="35">
        <v>0</v>
      </c>
      <c r="K431" s="35">
        <v>0</v>
      </c>
      <c r="L431" s="36">
        <v>0</v>
      </c>
      <c r="M431" s="20" t="s">
        <v>3</v>
      </c>
    </row>
    <row r="432" spans="1:13" x14ac:dyDescent="0.25">
      <c r="A432" t="s">
        <v>918</v>
      </c>
      <c r="B432" t="s">
        <v>81</v>
      </c>
      <c r="C432" s="3" t="s">
        <v>917</v>
      </c>
      <c r="D432" t="s">
        <v>1426</v>
      </c>
      <c r="E432" s="34" t="s">
        <v>1532</v>
      </c>
      <c r="F432" s="35">
        <v>0</v>
      </c>
      <c r="G432" s="35">
        <v>0</v>
      </c>
      <c r="H432" s="35">
        <v>0</v>
      </c>
      <c r="I432" s="35">
        <v>0</v>
      </c>
      <c r="J432" s="35">
        <v>0</v>
      </c>
      <c r="K432" s="35">
        <v>0</v>
      </c>
      <c r="L432" s="36">
        <v>0</v>
      </c>
      <c r="M432" s="20" t="s">
        <v>3</v>
      </c>
    </row>
    <row r="433" spans="1:13" x14ac:dyDescent="0.25">
      <c r="A433" t="s">
        <v>920</v>
      </c>
      <c r="B433" t="s">
        <v>49</v>
      </c>
      <c r="C433" s="3" t="s">
        <v>919</v>
      </c>
      <c r="D433" t="s">
        <v>1428</v>
      </c>
      <c r="E433" s="34" t="s">
        <v>1532</v>
      </c>
      <c r="F433" s="35">
        <v>0</v>
      </c>
      <c r="G433" s="35">
        <v>0</v>
      </c>
      <c r="H433" s="35">
        <v>0</v>
      </c>
      <c r="I433" s="35">
        <v>0</v>
      </c>
      <c r="J433" s="35">
        <v>0</v>
      </c>
      <c r="K433" s="35">
        <v>0</v>
      </c>
      <c r="L433" s="36">
        <v>0</v>
      </c>
      <c r="M433" s="20" t="s">
        <v>3</v>
      </c>
    </row>
    <row r="434" spans="1:13" x14ac:dyDescent="0.25">
      <c r="A434" t="s">
        <v>922</v>
      </c>
      <c r="B434" t="s">
        <v>174</v>
      </c>
      <c r="C434" s="3" t="s">
        <v>921</v>
      </c>
      <c r="D434" t="s">
        <v>1422</v>
      </c>
      <c r="E434" s="34" t="s">
        <v>1532</v>
      </c>
      <c r="F434" s="35">
        <v>0</v>
      </c>
      <c r="G434" s="35">
        <v>0</v>
      </c>
      <c r="H434" s="35">
        <v>0</v>
      </c>
      <c r="I434" s="35">
        <v>0</v>
      </c>
      <c r="J434" s="35">
        <v>0</v>
      </c>
      <c r="K434" s="35">
        <v>0</v>
      </c>
      <c r="L434" s="36">
        <v>0</v>
      </c>
      <c r="M434" s="20" t="s">
        <v>3</v>
      </c>
    </row>
    <row r="435" spans="1:13" x14ac:dyDescent="0.25">
      <c r="A435" t="s">
        <v>924</v>
      </c>
      <c r="B435" t="s">
        <v>20</v>
      </c>
      <c r="C435" s="3" t="s">
        <v>923</v>
      </c>
      <c r="D435" t="s">
        <v>1420</v>
      </c>
      <c r="E435" s="34" t="s">
        <v>1532</v>
      </c>
      <c r="F435" s="35">
        <v>0</v>
      </c>
      <c r="G435" s="35">
        <v>0</v>
      </c>
      <c r="H435" s="35">
        <v>0</v>
      </c>
      <c r="I435" s="35">
        <v>10</v>
      </c>
      <c r="J435" s="35">
        <v>10</v>
      </c>
      <c r="K435" s="35">
        <v>0</v>
      </c>
      <c r="L435" s="36">
        <v>20</v>
      </c>
      <c r="M435" s="20" t="s">
        <v>3</v>
      </c>
    </row>
    <row r="436" spans="1:13" x14ac:dyDescent="0.25">
      <c r="A436" t="s">
        <v>926</v>
      </c>
      <c r="B436" t="s">
        <v>159</v>
      </c>
      <c r="C436" s="3" t="s">
        <v>925</v>
      </c>
      <c r="D436" t="s">
        <v>1426</v>
      </c>
      <c r="E436" s="34" t="s">
        <v>1532</v>
      </c>
      <c r="F436" s="35">
        <v>0</v>
      </c>
      <c r="G436" s="35">
        <v>0</v>
      </c>
      <c r="H436" s="35">
        <v>0</v>
      </c>
      <c r="I436" s="35">
        <v>3.33</v>
      </c>
      <c r="J436" s="35">
        <v>6.67</v>
      </c>
      <c r="K436" s="35">
        <v>0</v>
      </c>
      <c r="L436" s="36">
        <v>10</v>
      </c>
      <c r="M436" s="20" t="s">
        <v>3</v>
      </c>
    </row>
    <row r="437" spans="1:13" x14ac:dyDescent="0.25">
      <c r="A437" t="s">
        <v>870</v>
      </c>
      <c r="B437" t="s">
        <v>17</v>
      </c>
      <c r="C437" s="3" t="s">
        <v>869</v>
      </c>
      <c r="D437" t="s">
        <v>1422</v>
      </c>
      <c r="E437" s="34" t="s">
        <v>1532</v>
      </c>
      <c r="F437" s="35">
        <v>0</v>
      </c>
      <c r="G437" s="35">
        <v>0</v>
      </c>
      <c r="H437" s="35">
        <v>0</v>
      </c>
      <c r="I437" s="35">
        <v>0</v>
      </c>
      <c r="J437" s="35">
        <v>0</v>
      </c>
      <c r="K437" s="35">
        <v>0</v>
      </c>
      <c r="L437" s="36">
        <v>0</v>
      </c>
      <c r="M437" s="20" t="s">
        <v>3</v>
      </c>
    </row>
    <row r="438" spans="1:13" x14ac:dyDescent="0.25">
      <c r="A438" t="s">
        <v>928</v>
      </c>
      <c r="B438" t="s">
        <v>289</v>
      </c>
      <c r="C438" s="3" t="s">
        <v>927</v>
      </c>
      <c r="D438" t="s">
        <v>1429</v>
      </c>
      <c r="E438" s="34" t="s">
        <v>1532</v>
      </c>
      <c r="F438" s="35">
        <v>0</v>
      </c>
      <c r="G438" s="35">
        <v>0</v>
      </c>
      <c r="H438" s="35">
        <v>0</v>
      </c>
      <c r="I438" s="35">
        <v>0</v>
      </c>
      <c r="J438" s="35">
        <v>0</v>
      </c>
      <c r="K438" s="35">
        <v>0</v>
      </c>
      <c r="L438" s="36">
        <v>0</v>
      </c>
      <c r="M438" s="20" t="s">
        <v>3</v>
      </c>
    </row>
    <row r="439" spans="1:13" x14ac:dyDescent="0.25">
      <c r="A439" t="s">
        <v>930</v>
      </c>
      <c r="B439" t="s">
        <v>34</v>
      </c>
      <c r="C439" s="3" t="s">
        <v>929</v>
      </c>
      <c r="D439" t="s">
        <v>1425</v>
      </c>
      <c r="E439" s="34" t="s">
        <v>1532</v>
      </c>
      <c r="F439" s="35">
        <v>0</v>
      </c>
      <c r="G439" s="35">
        <v>0</v>
      </c>
      <c r="H439" s="35">
        <v>0</v>
      </c>
      <c r="I439" s="35">
        <v>6.67</v>
      </c>
      <c r="J439" s="35">
        <v>6.67</v>
      </c>
      <c r="K439" s="35">
        <v>0</v>
      </c>
      <c r="L439" s="36">
        <v>13.3</v>
      </c>
      <c r="M439" s="20" t="s">
        <v>3</v>
      </c>
    </row>
    <row r="440" spans="1:13" x14ac:dyDescent="0.25">
      <c r="A440" t="s">
        <v>932</v>
      </c>
      <c r="B440" t="s">
        <v>96</v>
      </c>
      <c r="C440" s="3" t="s">
        <v>931</v>
      </c>
      <c r="D440" t="s">
        <v>1428</v>
      </c>
      <c r="E440" s="34" t="s">
        <v>1532</v>
      </c>
      <c r="F440" s="35">
        <v>0</v>
      </c>
      <c r="G440" s="35">
        <v>0</v>
      </c>
      <c r="H440" s="35">
        <v>0</v>
      </c>
      <c r="I440" s="35">
        <v>0</v>
      </c>
      <c r="J440" s="35">
        <v>0</v>
      </c>
      <c r="K440" s="35">
        <v>0</v>
      </c>
      <c r="L440" s="36">
        <v>0</v>
      </c>
      <c r="M440" s="20" t="s">
        <v>3</v>
      </c>
    </row>
    <row r="441" spans="1:13" x14ac:dyDescent="0.25">
      <c r="A441" t="s">
        <v>934</v>
      </c>
      <c r="B441" t="s">
        <v>935</v>
      </c>
      <c r="C441" s="3" t="s">
        <v>933</v>
      </c>
      <c r="D441" t="s">
        <v>1420</v>
      </c>
      <c r="E441" s="34" t="s">
        <v>1532</v>
      </c>
      <c r="F441" s="35">
        <v>0</v>
      </c>
      <c r="G441" s="35">
        <v>0</v>
      </c>
      <c r="H441" s="35">
        <v>0</v>
      </c>
      <c r="I441" s="35">
        <v>0</v>
      </c>
      <c r="J441" s="35">
        <v>0</v>
      </c>
      <c r="K441" s="35">
        <v>0</v>
      </c>
      <c r="L441" s="36">
        <v>0</v>
      </c>
      <c r="M441" s="20" t="s">
        <v>3</v>
      </c>
    </row>
    <row r="442" spans="1:13" x14ac:dyDescent="0.25">
      <c r="A442" t="s">
        <v>937</v>
      </c>
      <c r="B442" t="s">
        <v>159</v>
      </c>
      <c r="C442" s="3" t="s">
        <v>936</v>
      </c>
      <c r="D442" t="s">
        <v>1426</v>
      </c>
      <c r="E442" s="34" t="s">
        <v>1532</v>
      </c>
      <c r="F442" s="35">
        <v>0</v>
      </c>
      <c r="G442" s="35">
        <v>0</v>
      </c>
      <c r="H442" s="35">
        <v>0</v>
      </c>
      <c r="I442" s="35">
        <v>10</v>
      </c>
      <c r="J442" s="35">
        <v>6.67</v>
      </c>
      <c r="K442" s="35">
        <v>0</v>
      </c>
      <c r="L442" s="36">
        <v>16.7</v>
      </c>
      <c r="M442" s="20" t="s">
        <v>3</v>
      </c>
    </row>
    <row r="443" spans="1:13" x14ac:dyDescent="0.25">
      <c r="A443" t="s">
        <v>939</v>
      </c>
      <c r="B443" t="s">
        <v>43</v>
      </c>
      <c r="C443" s="3" t="s">
        <v>938</v>
      </c>
      <c r="D443" t="s">
        <v>1423</v>
      </c>
      <c r="E443" s="34" t="s">
        <v>1532</v>
      </c>
      <c r="F443" s="35">
        <v>0</v>
      </c>
      <c r="G443" s="35">
        <v>0</v>
      </c>
      <c r="H443" s="35">
        <v>0</v>
      </c>
      <c r="I443" s="35">
        <v>0</v>
      </c>
      <c r="J443" s="35">
        <v>0</v>
      </c>
      <c r="K443" s="35">
        <v>0</v>
      </c>
      <c r="L443" s="36">
        <v>0</v>
      </c>
      <c r="M443" s="20" t="s">
        <v>3</v>
      </c>
    </row>
    <row r="444" spans="1:13" x14ac:dyDescent="0.25">
      <c r="A444" t="s">
        <v>941</v>
      </c>
      <c r="B444" t="s">
        <v>183</v>
      </c>
      <c r="C444" s="3" t="s">
        <v>940</v>
      </c>
      <c r="D444" t="s">
        <v>1427</v>
      </c>
      <c r="E444" s="34" t="s">
        <v>1532</v>
      </c>
      <c r="F444" s="35">
        <v>8.33</v>
      </c>
      <c r="G444" s="35">
        <v>0</v>
      </c>
      <c r="H444" s="35">
        <v>6.67</v>
      </c>
      <c r="I444" s="35">
        <v>0</v>
      </c>
      <c r="J444" s="35">
        <v>0</v>
      </c>
      <c r="K444" s="35">
        <v>0</v>
      </c>
      <c r="L444" s="36">
        <v>15</v>
      </c>
      <c r="M444" s="20" t="s">
        <v>3</v>
      </c>
    </row>
    <row r="445" spans="1:13" x14ac:dyDescent="0.25">
      <c r="A445" t="s">
        <v>943</v>
      </c>
      <c r="B445" t="s">
        <v>274</v>
      </c>
      <c r="C445" s="3" t="s">
        <v>942</v>
      </c>
      <c r="D445" t="s">
        <v>1420</v>
      </c>
      <c r="E445" s="34" t="s">
        <v>1532</v>
      </c>
      <c r="F445" s="35">
        <v>0</v>
      </c>
      <c r="G445" s="35">
        <v>0</v>
      </c>
      <c r="H445" s="35">
        <v>0</v>
      </c>
      <c r="I445" s="35">
        <v>0</v>
      </c>
      <c r="J445" s="35">
        <v>0</v>
      </c>
      <c r="K445" s="35">
        <v>0</v>
      </c>
      <c r="L445" s="36">
        <v>0</v>
      </c>
      <c r="M445" s="20" t="s">
        <v>3</v>
      </c>
    </row>
    <row r="446" spans="1:13" x14ac:dyDescent="0.25">
      <c r="A446" t="s">
        <v>945</v>
      </c>
      <c r="B446" t="s">
        <v>99</v>
      </c>
      <c r="C446" s="3" t="s">
        <v>944</v>
      </c>
      <c r="D446" t="s">
        <v>1427</v>
      </c>
      <c r="E446" s="34" t="s">
        <v>1532</v>
      </c>
      <c r="F446" s="35">
        <v>0</v>
      </c>
      <c r="G446" s="35">
        <v>0</v>
      </c>
      <c r="H446" s="35">
        <v>0</v>
      </c>
      <c r="I446" s="35">
        <v>6.67</v>
      </c>
      <c r="J446" s="35">
        <v>6.67</v>
      </c>
      <c r="K446" s="35">
        <v>0</v>
      </c>
      <c r="L446" s="36">
        <v>13.3</v>
      </c>
      <c r="M446" s="20" t="s">
        <v>3</v>
      </c>
    </row>
    <row r="447" spans="1:13" x14ac:dyDescent="0.25">
      <c r="A447" t="s">
        <v>947</v>
      </c>
      <c r="B447" t="s">
        <v>418</v>
      </c>
      <c r="C447" s="3" t="s">
        <v>946</v>
      </c>
      <c r="D447" t="s">
        <v>1429</v>
      </c>
      <c r="E447" s="34" t="s">
        <v>1532</v>
      </c>
      <c r="F447" s="35">
        <v>0</v>
      </c>
      <c r="G447" s="35">
        <v>0</v>
      </c>
      <c r="H447" s="35">
        <v>0</v>
      </c>
      <c r="I447" s="35">
        <v>0</v>
      </c>
      <c r="J447" s="35">
        <v>0</v>
      </c>
      <c r="K447" s="35">
        <v>0</v>
      </c>
      <c r="L447" s="36">
        <v>0</v>
      </c>
      <c r="M447" s="20" t="s">
        <v>3</v>
      </c>
    </row>
    <row r="448" spans="1:13" x14ac:dyDescent="0.25">
      <c r="A448" t="s">
        <v>949</v>
      </c>
      <c r="B448" t="s">
        <v>56</v>
      </c>
      <c r="C448" t="s">
        <v>948</v>
      </c>
      <c r="D448" t="s">
        <v>1422</v>
      </c>
      <c r="E448" s="34" t="s">
        <v>1532</v>
      </c>
      <c r="F448" s="35">
        <v>0</v>
      </c>
      <c r="G448" s="35">
        <v>0</v>
      </c>
      <c r="H448" s="35">
        <v>0</v>
      </c>
      <c r="I448" s="35">
        <v>0</v>
      </c>
      <c r="J448" s="35">
        <v>3.33</v>
      </c>
      <c r="K448" s="35">
        <v>0</v>
      </c>
      <c r="L448" s="36">
        <v>3.3</v>
      </c>
      <c r="M448" s="20" t="s">
        <v>3</v>
      </c>
    </row>
    <row r="449" spans="1:13" x14ac:dyDescent="0.25">
      <c r="A449" t="s">
        <v>951</v>
      </c>
      <c r="B449" t="s">
        <v>23</v>
      </c>
      <c r="C449" s="3" t="s">
        <v>950</v>
      </c>
      <c r="D449" t="s">
        <v>1423</v>
      </c>
      <c r="E449" s="34" t="s">
        <v>1532</v>
      </c>
      <c r="F449" s="35">
        <v>0</v>
      </c>
      <c r="G449" s="35">
        <v>0</v>
      </c>
      <c r="H449" s="35">
        <v>0</v>
      </c>
      <c r="I449" s="35">
        <v>0</v>
      </c>
      <c r="J449" s="35">
        <v>0</v>
      </c>
      <c r="K449" s="35">
        <v>0</v>
      </c>
      <c r="L449" s="36">
        <v>0</v>
      </c>
      <c r="M449" s="20" t="s">
        <v>3</v>
      </c>
    </row>
    <row r="450" spans="1:13" x14ac:dyDescent="0.25">
      <c r="A450" t="s">
        <v>953</v>
      </c>
      <c r="B450" t="s">
        <v>17</v>
      </c>
      <c r="C450" s="3" t="s">
        <v>952</v>
      </c>
      <c r="D450" t="s">
        <v>1422</v>
      </c>
      <c r="E450" s="34" t="s">
        <v>1532</v>
      </c>
      <c r="F450" s="35">
        <v>0</v>
      </c>
      <c r="G450" s="35">
        <v>0</v>
      </c>
      <c r="H450" s="35">
        <v>0</v>
      </c>
      <c r="I450" s="35">
        <v>6.67</v>
      </c>
      <c r="J450" s="35">
        <v>10</v>
      </c>
      <c r="K450" s="35">
        <v>0</v>
      </c>
      <c r="L450" s="36">
        <v>16.7</v>
      </c>
      <c r="M450" s="20" t="s">
        <v>3</v>
      </c>
    </row>
    <row r="451" spans="1:13" x14ac:dyDescent="0.25">
      <c r="A451" t="s">
        <v>955</v>
      </c>
      <c r="B451" t="s">
        <v>64</v>
      </c>
      <c r="C451" s="3" t="s">
        <v>954</v>
      </c>
      <c r="D451" t="s">
        <v>1429</v>
      </c>
      <c r="E451" s="34" t="s">
        <v>1532</v>
      </c>
      <c r="F451" s="35">
        <v>0</v>
      </c>
      <c r="G451" s="35">
        <v>0</v>
      </c>
      <c r="H451" s="35">
        <v>0</v>
      </c>
      <c r="I451" s="35">
        <v>0</v>
      </c>
      <c r="J451" s="35">
        <v>0</v>
      </c>
      <c r="K451" s="35">
        <v>0</v>
      </c>
      <c r="L451" s="36">
        <v>0</v>
      </c>
      <c r="M451" s="20" t="s">
        <v>3</v>
      </c>
    </row>
    <row r="452" spans="1:13" x14ac:dyDescent="0.25">
      <c r="A452" t="s">
        <v>957</v>
      </c>
      <c r="B452" t="s">
        <v>46</v>
      </c>
      <c r="C452" s="3" t="s">
        <v>956</v>
      </c>
      <c r="D452" t="s">
        <v>1427</v>
      </c>
      <c r="E452" s="34" t="s">
        <v>1532</v>
      </c>
      <c r="F452" s="35">
        <v>0</v>
      </c>
      <c r="G452" s="35">
        <v>0</v>
      </c>
      <c r="H452" s="35">
        <v>0</v>
      </c>
      <c r="I452" s="35">
        <v>10</v>
      </c>
      <c r="J452" s="35">
        <v>10</v>
      </c>
      <c r="K452" s="35">
        <v>0</v>
      </c>
      <c r="L452" s="36">
        <v>20</v>
      </c>
      <c r="M452" s="20" t="s">
        <v>3</v>
      </c>
    </row>
    <row r="453" spans="1:13" x14ac:dyDescent="0.25">
      <c r="A453" t="s">
        <v>959</v>
      </c>
      <c r="B453" t="s">
        <v>274</v>
      </c>
      <c r="C453" s="3" t="s">
        <v>958</v>
      </c>
      <c r="D453" t="s">
        <v>1420</v>
      </c>
      <c r="E453" s="34" t="s">
        <v>1532</v>
      </c>
      <c r="F453" s="35">
        <v>0</v>
      </c>
      <c r="G453" s="35">
        <v>0</v>
      </c>
      <c r="H453" s="35">
        <v>0</v>
      </c>
      <c r="I453" s="35">
        <v>0</v>
      </c>
      <c r="J453" s="35">
        <v>0</v>
      </c>
      <c r="K453" s="35">
        <v>0</v>
      </c>
      <c r="L453" s="36">
        <v>0</v>
      </c>
      <c r="M453" s="20" t="s">
        <v>3</v>
      </c>
    </row>
    <row r="454" spans="1:13" x14ac:dyDescent="0.25">
      <c r="A454" t="s">
        <v>963</v>
      </c>
      <c r="B454" t="s">
        <v>219</v>
      </c>
      <c r="C454" s="3" t="s">
        <v>962</v>
      </c>
      <c r="D454" t="s">
        <v>1420</v>
      </c>
      <c r="E454" s="34" t="s">
        <v>1532</v>
      </c>
      <c r="F454" s="35">
        <v>0</v>
      </c>
      <c r="G454" s="35">
        <v>0</v>
      </c>
      <c r="H454" s="35">
        <v>0</v>
      </c>
      <c r="I454" s="35">
        <v>10</v>
      </c>
      <c r="J454" s="35">
        <v>10</v>
      </c>
      <c r="K454" s="35">
        <v>0</v>
      </c>
      <c r="L454" s="36">
        <v>20</v>
      </c>
      <c r="M454" s="20" t="s">
        <v>3</v>
      </c>
    </row>
    <row r="455" spans="1:13" x14ac:dyDescent="0.25">
      <c r="A455" t="s">
        <v>965</v>
      </c>
      <c r="B455" t="s">
        <v>20</v>
      </c>
      <c r="C455" s="3" t="s">
        <v>964</v>
      </c>
      <c r="D455" t="s">
        <v>1420</v>
      </c>
      <c r="E455" s="34" t="s">
        <v>1532</v>
      </c>
      <c r="F455" s="35">
        <v>0</v>
      </c>
      <c r="G455" s="35">
        <v>0</v>
      </c>
      <c r="H455" s="35">
        <v>0</v>
      </c>
      <c r="I455" s="35">
        <v>0</v>
      </c>
      <c r="J455" s="35">
        <v>0</v>
      </c>
      <c r="K455" s="35">
        <v>0</v>
      </c>
      <c r="L455" s="36">
        <v>0</v>
      </c>
      <c r="M455" s="20" t="s">
        <v>3</v>
      </c>
    </row>
    <row r="456" spans="1:13" x14ac:dyDescent="0.25">
      <c r="A456" t="s">
        <v>967</v>
      </c>
      <c r="B456" t="s">
        <v>96</v>
      </c>
      <c r="C456" s="3" t="s">
        <v>966</v>
      </c>
      <c r="D456" t="s">
        <v>1428</v>
      </c>
      <c r="E456" s="34" t="s">
        <v>1532</v>
      </c>
      <c r="F456" s="35">
        <v>0</v>
      </c>
      <c r="G456" s="35">
        <v>0</v>
      </c>
      <c r="H456" s="35">
        <v>0</v>
      </c>
      <c r="I456" s="35">
        <v>0</v>
      </c>
      <c r="J456" s="35">
        <v>0</v>
      </c>
      <c r="K456" s="35">
        <v>0</v>
      </c>
      <c r="L456" s="36">
        <v>0</v>
      </c>
      <c r="M456" s="20" t="s">
        <v>3</v>
      </c>
    </row>
    <row r="457" spans="1:13" x14ac:dyDescent="0.25">
      <c r="A457" t="s">
        <v>969</v>
      </c>
      <c r="B457" t="s">
        <v>49</v>
      </c>
      <c r="C457" s="3" t="s">
        <v>968</v>
      </c>
      <c r="D457" t="s">
        <v>1428</v>
      </c>
      <c r="E457" s="34" t="s">
        <v>1532</v>
      </c>
      <c r="F457" s="35">
        <v>0</v>
      </c>
      <c r="G457" s="35">
        <v>0</v>
      </c>
      <c r="H457" s="35">
        <v>6.67</v>
      </c>
      <c r="I457" s="35">
        <v>0</v>
      </c>
      <c r="J457" s="35">
        <v>0</v>
      </c>
      <c r="K457" s="35">
        <v>0</v>
      </c>
      <c r="L457" s="36">
        <v>6.7</v>
      </c>
      <c r="M457" s="20" t="s">
        <v>3</v>
      </c>
    </row>
    <row r="458" spans="1:13" x14ac:dyDescent="0.25">
      <c r="A458" t="s">
        <v>971</v>
      </c>
      <c r="B458" t="s">
        <v>298</v>
      </c>
      <c r="C458" s="3" t="s">
        <v>970</v>
      </c>
      <c r="D458" t="s">
        <v>1425</v>
      </c>
      <c r="E458" s="34" t="s">
        <v>1532</v>
      </c>
      <c r="F458" s="35">
        <v>0</v>
      </c>
      <c r="G458" s="35">
        <v>0</v>
      </c>
      <c r="H458" s="35">
        <v>0</v>
      </c>
      <c r="I458" s="35">
        <v>0</v>
      </c>
      <c r="J458" s="35">
        <v>0</v>
      </c>
      <c r="K458" s="35">
        <v>0</v>
      </c>
      <c r="L458" s="36">
        <v>0</v>
      </c>
      <c r="M458" s="20" t="s">
        <v>3</v>
      </c>
    </row>
    <row r="459" spans="1:13" x14ac:dyDescent="0.25">
      <c r="A459" t="s">
        <v>973</v>
      </c>
      <c r="B459" t="s">
        <v>133</v>
      </c>
      <c r="C459" s="3" t="s">
        <v>972</v>
      </c>
      <c r="D459" t="s">
        <v>1423</v>
      </c>
      <c r="E459" s="34" t="s">
        <v>1532</v>
      </c>
      <c r="F459" s="35">
        <v>0</v>
      </c>
      <c r="G459" s="35">
        <v>0</v>
      </c>
      <c r="H459" s="35">
        <v>6.67</v>
      </c>
      <c r="I459" s="35">
        <v>0</v>
      </c>
      <c r="J459" s="35">
        <v>0</v>
      </c>
      <c r="K459" s="35">
        <v>0</v>
      </c>
      <c r="L459" s="36">
        <v>6.7</v>
      </c>
      <c r="M459" s="20" t="s">
        <v>3</v>
      </c>
    </row>
    <row r="460" spans="1:13" x14ac:dyDescent="0.25">
      <c r="A460" t="s">
        <v>975</v>
      </c>
      <c r="B460" t="s">
        <v>159</v>
      </c>
      <c r="C460" s="3" t="s">
        <v>974</v>
      </c>
      <c r="D460" t="s">
        <v>1426</v>
      </c>
      <c r="E460" s="34" t="s">
        <v>1532</v>
      </c>
      <c r="F460" s="35">
        <v>0</v>
      </c>
      <c r="G460" s="35">
        <v>0</v>
      </c>
      <c r="H460" s="35">
        <v>0</v>
      </c>
      <c r="I460" s="35">
        <v>0</v>
      </c>
      <c r="J460" s="35">
        <v>0</v>
      </c>
      <c r="K460" s="35">
        <v>0</v>
      </c>
      <c r="L460" s="36">
        <v>0</v>
      </c>
      <c r="M460" s="20" t="s">
        <v>3</v>
      </c>
    </row>
    <row r="461" spans="1:13" x14ac:dyDescent="0.25">
      <c r="A461" t="s">
        <v>977</v>
      </c>
      <c r="B461" t="s">
        <v>49</v>
      </c>
      <c r="C461" s="3" t="s">
        <v>976</v>
      </c>
      <c r="D461" t="s">
        <v>1428</v>
      </c>
      <c r="E461" s="34" t="s">
        <v>1532</v>
      </c>
      <c r="F461" s="35">
        <v>8.33</v>
      </c>
      <c r="G461" s="35">
        <v>0</v>
      </c>
      <c r="H461" s="35">
        <v>0</v>
      </c>
      <c r="I461" s="35">
        <v>0</v>
      </c>
      <c r="J461" s="35">
        <v>0</v>
      </c>
      <c r="K461" s="35">
        <v>0</v>
      </c>
      <c r="L461" s="36">
        <v>8.3000000000000007</v>
      </c>
      <c r="M461" s="20" t="s">
        <v>3</v>
      </c>
    </row>
    <row r="462" spans="1:13" x14ac:dyDescent="0.25">
      <c r="A462" t="s">
        <v>979</v>
      </c>
      <c r="B462" t="s">
        <v>34</v>
      </c>
      <c r="C462" s="3" t="s">
        <v>978</v>
      </c>
      <c r="D462" t="s">
        <v>1425</v>
      </c>
      <c r="E462" s="34" t="s">
        <v>1532</v>
      </c>
      <c r="F462" s="35">
        <v>0</v>
      </c>
      <c r="G462" s="35">
        <v>0</v>
      </c>
      <c r="H462" s="35">
        <v>0</v>
      </c>
      <c r="I462" s="35">
        <v>10</v>
      </c>
      <c r="J462" s="35">
        <v>10</v>
      </c>
      <c r="K462" s="35">
        <v>0</v>
      </c>
      <c r="L462" s="36">
        <v>20</v>
      </c>
      <c r="M462" s="20" t="s">
        <v>3</v>
      </c>
    </row>
    <row r="463" spans="1:13" x14ac:dyDescent="0.25">
      <c r="A463" t="s">
        <v>981</v>
      </c>
      <c r="B463" t="s">
        <v>72</v>
      </c>
      <c r="C463" s="3" t="s">
        <v>980</v>
      </c>
      <c r="D463" t="s">
        <v>1429</v>
      </c>
      <c r="E463" s="34" t="s">
        <v>1532</v>
      </c>
      <c r="F463" s="35">
        <v>0</v>
      </c>
      <c r="G463" s="35">
        <v>0</v>
      </c>
      <c r="H463" s="35">
        <v>0</v>
      </c>
      <c r="I463" s="35">
        <v>0</v>
      </c>
      <c r="J463" s="35">
        <v>0</v>
      </c>
      <c r="K463" s="35">
        <v>0</v>
      </c>
      <c r="L463" s="36">
        <v>0</v>
      </c>
      <c r="M463" s="20" t="s">
        <v>3</v>
      </c>
    </row>
    <row r="464" spans="1:13" x14ac:dyDescent="0.25">
      <c r="A464" t="s">
        <v>983</v>
      </c>
      <c r="B464" t="s">
        <v>289</v>
      </c>
      <c r="C464" s="3" t="s">
        <v>982</v>
      </c>
      <c r="D464" t="s">
        <v>1429</v>
      </c>
      <c r="E464" s="34" t="s">
        <v>1532</v>
      </c>
      <c r="F464" s="35">
        <v>0</v>
      </c>
      <c r="G464" s="35">
        <v>0</v>
      </c>
      <c r="H464" s="35">
        <v>6.67</v>
      </c>
      <c r="I464" s="35">
        <v>3.33</v>
      </c>
      <c r="J464" s="35">
        <v>0</v>
      </c>
      <c r="K464" s="35">
        <v>0</v>
      </c>
      <c r="L464" s="36">
        <v>10</v>
      </c>
      <c r="M464" s="20" t="s">
        <v>3</v>
      </c>
    </row>
    <row r="465" spans="1:13" x14ac:dyDescent="0.25">
      <c r="A465" t="s">
        <v>985</v>
      </c>
      <c r="B465" t="s">
        <v>64</v>
      </c>
      <c r="C465" s="3" t="s">
        <v>984</v>
      </c>
      <c r="D465" t="s">
        <v>1429</v>
      </c>
      <c r="E465" s="34" t="s">
        <v>1532</v>
      </c>
      <c r="F465" s="35">
        <v>0</v>
      </c>
      <c r="G465" s="35">
        <v>0</v>
      </c>
      <c r="H465" s="35">
        <v>0</v>
      </c>
      <c r="I465" s="35">
        <v>0</v>
      </c>
      <c r="J465" s="35">
        <v>0</v>
      </c>
      <c r="K465" s="35">
        <v>0</v>
      </c>
      <c r="L465" s="36">
        <v>0</v>
      </c>
      <c r="M465" s="20" t="s">
        <v>3</v>
      </c>
    </row>
    <row r="466" spans="1:13" x14ac:dyDescent="0.25">
      <c r="A466" t="s">
        <v>987</v>
      </c>
      <c r="B466" t="s">
        <v>64</v>
      </c>
      <c r="C466" s="3" t="s">
        <v>986</v>
      </c>
      <c r="D466" t="s">
        <v>1429</v>
      </c>
      <c r="E466" s="34" t="s">
        <v>1532</v>
      </c>
      <c r="F466" s="35">
        <v>0</v>
      </c>
      <c r="G466" s="35">
        <v>0</v>
      </c>
      <c r="H466" s="35">
        <v>0</v>
      </c>
      <c r="I466" s="35">
        <v>0</v>
      </c>
      <c r="J466" s="35">
        <v>0</v>
      </c>
      <c r="K466" s="35">
        <v>0</v>
      </c>
      <c r="L466" s="36">
        <v>0</v>
      </c>
      <c r="M466" s="20" t="s">
        <v>3</v>
      </c>
    </row>
    <row r="467" spans="1:13" x14ac:dyDescent="0.25">
      <c r="A467" t="s">
        <v>989</v>
      </c>
      <c r="B467" t="s">
        <v>34</v>
      </c>
      <c r="C467" s="3" t="s">
        <v>988</v>
      </c>
      <c r="D467" t="s">
        <v>1425</v>
      </c>
      <c r="E467" s="34" t="s">
        <v>1532</v>
      </c>
      <c r="F467" s="35">
        <v>0</v>
      </c>
      <c r="G467" s="35">
        <v>0</v>
      </c>
      <c r="H467" s="35">
        <v>0</v>
      </c>
      <c r="I467" s="35">
        <v>0</v>
      </c>
      <c r="J467" s="35">
        <v>0</v>
      </c>
      <c r="K467" s="35">
        <v>0</v>
      </c>
      <c r="L467" s="36">
        <v>0</v>
      </c>
      <c r="M467" s="20" t="s">
        <v>3</v>
      </c>
    </row>
    <row r="468" spans="1:13" x14ac:dyDescent="0.25">
      <c r="A468" t="s">
        <v>991</v>
      </c>
      <c r="B468" t="s">
        <v>171</v>
      </c>
      <c r="C468" s="3" t="s">
        <v>990</v>
      </c>
      <c r="D468" t="s">
        <v>1425</v>
      </c>
      <c r="E468" s="34" t="s">
        <v>1532</v>
      </c>
      <c r="F468" s="35">
        <v>0</v>
      </c>
      <c r="G468" s="35">
        <v>0</v>
      </c>
      <c r="H468" s="35">
        <v>0</v>
      </c>
      <c r="I468" s="35">
        <v>0</v>
      </c>
      <c r="J468" s="35">
        <v>0</v>
      </c>
      <c r="K468" s="35">
        <v>0</v>
      </c>
      <c r="L468" s="36">
        <v>0</v>
      </c>
      <c r="M468" s="20" t="s">
        <v>3</v>
      </c>
    </row>
    <row r="469" spans="1:13" x14ac:dyDescent="0.25">
      <c r="A469" t="s">
        <v>993</v>
      </c>
      <c r="B469" t="s">
        <v>366</v>
      </c>
      <c r="C469" s="3" t="s">
        <v>992</v>
      </c>
      <c r="D469" t="s">
        <v>1425</v>
      </c>
      <c r="E469" s="34" t="s">
        <v>1532</v>
      </c>
      <c r="F469" s="35">
        <v>0</v>
      </c>
      <c r="G469" s="35">
        <v>0</v>
      </c>
      <c r="H469" s="35">
        <v>0</v>
      </c>
      <c r="I469" s="35">
        <v>0</v>
      </c>
      <c r="J469" s="35">
        <v>3.33</v>
      </c>
      <c r="K469" s="35">
        <v>0</v>
      </c>
      <c r="L469" s="36">
        <v>3.3</v>
      </c>
      <c r="M469" s="20" t="s">
        <v>3</v>
      </c>
    </row>
    <row r="470" spans="1:13" x14ac:dyDescent="0.25">
      <c r="A470" t="s">
        <v>995</v>
      </c>
      <c r="B470" t="s">
        <v>75</v>
      </c>
      <c r="C470" s="3" t="s">
        <v>994</v>
      </c>
      <c r="D470" t="s">
        <v>1425</v>
      </c>
      <c r="E470" s="34" t="s">
        <v>1532</v>
      </c>
      <c r="F470" s="35">
        <v>0</v>
      </c>
      <c r="G470" s="35">
        <v>0</v>
      </c>
      <c r="H470" s="35">
        <v>0</v>
      </c>
      <c r="I470" s="35">
        <v>0</v>
      </c>
      <c r="J470" s="35">
        <v>3.33</v>
      </c>
      <c r="K470" s="35">
        <v>0</v>
      </c>
      <c r="L470" s="36">
        <v>3.3</v>
      </c>
      <c r="M470" s="20" t="s">
        <v>3</v>
      </c>
    </row>
    <row r="471" spans="1:13" x14ac:dyDescent="0.25">
      <c r="A471" t="s">
        <v>997</v>
      </c>
      <c r="B471" t="s">
        <v>81</v>
      </c>
      <c r="C471" s="3" t="s">
        <v>996</v>
      </c>
      <c r="D471" t="s">
        <v>1426</v>
      </c>
      <c r="E471" s="34" t="s">
        <v>1532</v>
      </c>
      <c r="F471" s="35">
        <v>0</v>
      </c>
      <c r="G471" s="35">
        <v>0</v>
      </c>
      <c r="H471" s="35">
        <v>6.67</v>
      </c>
      <c r="I471" s="35">
        <v>0</v>
      </c>
      <c r="J471" s="35">
        <v>0</v>
      </c>
      <c r="K471" s="35">
        <v>0</v>
      </c>
      <c r="L471" s="36">
        <v>6.7</v>
      </c>
      <c r="M471" s="20" t="s">
        <v>3</v>
      </c>
    </row>
    <row r="472" spans="1:13" x14ac:dyDescent="0.25">
      <c r="A472" t="s">
        <v>999</v>
      </c>
      <c r="B472" t="s">
        <v>212</v>
      </c>
      <c r="C472" s="3" t="s">
        <v>998</v>
      </c>
      <c r="D472" t="s">
        <v>1425</v>
      </c>
      <c r="E472" s="34" t="s">
        <v>1532</v>
      </c>
      <c r="F472" s="35">
        <v>0</v>
      </c>
      <c r="G472" s="35">
        <v>0</v>
      </c>
      <c r="H472" s="35">
        <v>0</v>
      </c>
      <c r="I472" s="35">
        <v>10</v>
      </c>
      <c r="J472" s="35">
        <v>10</v>
      </c>
      <c r="K472" s="35">
        <v>0</v>
      </c>
      <c r="L472" s="36">
        <v>20</v>
      </c>
      <c r="M472" s="20" t="s">
        <v>3</v>
      </c>
    </row>
    <row r="473" spans="1:13" x14ac:dyDescent="0.25">
      <c r="A473" t="s">
        <v>1001</v>
      </c>
      <c r="B473" t="s">
        <v>46</v>
      </c>
      <c r="C473" s="3" t="s">
        <v>1000</v>
      </c>
      <c r="D473" t="s">
        <v>1427</v>
      </c>
      <c r="E473" s="34" t="s">
        <v>1532</v>
      </c>
      <c r="F473" s="35">
        <v>0</v>
      </c>
      <c r="G473" s="35">
        <v>0</v>
      </c>
      <c r="H473" s="35">
        <v>0</v>
      </c>
      <c r="I473" s="35">
        <v>6.67</v>
      </c>
      <c r="J473" s="35">
        <v>6.67</v>
      </c>
      <c r="K473" s="35">
        <v>0</v>
      </c>
      <c r="L473" s="36">
        <v>13.3</v>
      </c>
      <c r="M473" s="20" t="s">
        <v>3</v>
      </c>
    </row>
    <row r="474" spans="1:13" x14ac:dyDescent="0.25">
      <c r="A474" t="s">
        <v>1003</v>
      </c>
      <c r="B474" t="s">
        <v>277</v>
      </c>
      <c r="C474" s="3" t="s">
        <v>1002</v>
      </c>
      <c r="D474" t="s">
        <v>1429</v>
      </c>
      <c r="E474" s="34" t="s">
        <v>1532</v>
      </c>
      <c r="F474" s="35">
        <v>0</v>
      </c>
      <c r="G474" s="35">
        <v>0</v>
      </c>
      <c r="H474" s="35">
        <v>0</v>
      </c>
      <c r="I474" s="35">
        <v>0</v>
      </c>
      <c r="J474" s="35">
        <v>3.33</v>
      </c>
      <c r="K474" s="35">
        <v>0</v>
      </c>
      <c r="L474" s="36">
        <v>3.3</v>
      </c>
      <c r="M474" s="20" t="s">
        <v>3</v>
      </c>
    </row>
    <row r="475" spans="1:13" x14ac:dyDescent="0.25">
      <c r="A475" t="s">
        <v>1005</v>
      </c>
      <c r="B475" t="s">
        <v>72</v>
      </c>
      <c r="C475" s="3" t="s">
        <v>1004</v>
      </c>
      <c r="D475" t="s">
        <v>1429</v>
      </c>
      <c r="E475" s="34" t="s">
        <v>1532</v>
      </c>
      <c r="F475" s="35">
        <v>0</v>
      </c>
      <c r="G475" s="35">
        <v>0</v>
      </c>
      <c r="H475" s="35">
        <v>0</v>
      </c>
      <c r="I475" s="35">
        <v>0</v>
      </c>
      <c r="J475" s="35">
        <v>0</v>
      </c>
      <c r="K475" s="35">
        <v>0</v>
      </c>
      <c r="L475" s="36">
        <v>0</v>
      </c>
      <c r="M475" s="20" t="s">
        <v>3</v>
      </c>
    </row>
    <row r="476" spans="1:13" x14ac:dyDescent="0.25">
      <c r="A476" t="s">
        <v>1007</v>
      </c>
      <c r="B476" t="s">
        <v>133</v>
      </c>
      <c r="C476" s="3" t="s">
        <v>1006</v>
      </c>
      <c r="D476" t="s">
        <v>1423</v>
      </c>
      <c r="E476" s="34" t="s">
        <v>1532</v>
      </c>
      <c r="F476" s="35">
        <v>0</v>
      </c>
      <c r="G476" s="35">
        <v>0</v>
      </c>
      <c r="H476" s="35">
        <v>0</v>
      </c>
      <c r="I476" s="35">
        <v>0</v>
      </c>
      <c r="J476" s="35">
        <v>0</v>
      </c>
      <c r="K476" s="35">
        <v>0</v>
      </c>
      <c r="L476" s="36">
        <v>0</v>
      </c>
      <c r="M476" s="20" t="s">
        <v>3</v>
      </c>
    </row>
    <row r="477" spans="1:13" x14ac:dyDescent="0.25">
      <c r="A477" t="s">
        <v>1009</v>
      </c>
      <c r="B477" t="s">
        <v>171</v>
      </c>
      <c r="C477" s="3" t="s">
        <v>1008</v>
      </c>
      <c r="D477" t="s">
        <v>1425</v>
      </c>
      <c r="E477" s="34" t="s">
        <v>1532</v>
      </c>
      <c r="F477" s="35">
        <v>0</v>
      </c>
      <c r="G477" s="35">
        <v>0</v>
      </c>
      <c r="H477" s="35">
        <v>0</v>
      </c>
      <c r="I477" s="35">
        <v>0</v>
      </c>
      <c r="J477" s="35">
        <v>0</v>
      </c>
      <c r="K477" s="35">
        <v>0</v>
      </c>
      <c r="L477" s="36">
        <v>0</v>
      </c>
      <c r="M477" s="20" t="s">
        <v>3</v>
      </c>
    </row>
    <row r="478" spans="1:13" x14ac:dyDescent="0.25">
      <c r="A478" t="s">
        <v>1011</v>
      </c>
      <c r="B478" t="s">
        <v>96</v>
      </c>
      <c r="C478" s="3" t="s">
        <v>1010</v>
      </c>
      <c r="D478" t="s">
        <v>1428</v>
      </c>
      <c r="E478" s="34" t="s">
        <v>1532</v>
      </c>
      <c r="F478" s="35">
        <v>0</v>
      </c>
      <c r="G478" s="35">
        <v>0</v>
      </c>
      <c r="H478" s="35">
        <v>0</v>
      </c>
      <c r="I478" s="35">
        <v>0</v>
      </c>
      <c r="J478" s="35">
        <v>0</v>
      </c>
      <c r="K478" s="35">
        <v>0</v>
      </c>
      <c r="L478" s="36">
        <v>0</v>
      </c>
      <c r="M478" s="20" t="s">
        <v>3</v>
      </c>
    </row>
    <row r="479" spans="1:13" x14ac:dyDescent="0.25">
      <c r="A479" t="s">
        <v>1013</v>
      </c>
      <c r="B479" t="s">
        <v>96</v>
      </c>
      <c r="C479" s="3" t="s">
        <v>1012</v>
      </c>
      <c r="D479" t="s">
        <v>1428</v>
      </c>
      <c r="E479" s="34" t="s">
        <v>1532</v>
      </c>
      <c r="F479" s="35">
        <v>0</v>
      </c>
      <c r="G479" s="35">
        <v>0</v>
      </c>
      <c r="H479" s="35">
        <v>0</v>
      </c>
      <c r="I479" s="35">
        <v>0</v>
      </c>
      <c r="J479" s="35">
        <v>0</v>
      </c>
      <c r="K479" s="35">
        <v>0</v>
      </c>
      <c r="L479" s="36">
        <v>0</v>
      </c>
      <c r="M479" s="20" t="s">
        <v>3</v>
      </c>
    </row>
    <row r="480" spans="1:13" x14ac:dyDescent="0.25">
      <c r="A480" t="s">
        <v>1015</v>
      </c>
      <c r="B480" t="s">
        <v>81</v>
      </c>
      <c r="C480" s="3" t="s">
        <v>1014</v>
      </c>
      <c r="D480" t="s">
        <v>1426</v>
      </c>
      <c r="E480" s="34" t="s">
        <v>1532</v>
      </c>
      <c r="F480" s="35">
        <v>0</v>
      </c>
      <c r="G480" s="35">
        <v>0</v>
      </c>
      <c r="H480" s="35">
        <v>0</v>
      </c>
      <c r="I480" s="35">
        <v>0</v>
      </c>
      <c r="J480" s="35">
        <v>3.33</v>
      </c>
      <c r="K480" s="35">
        <v>0</v>
      </c>
      <c r="L480" s="36">
        <v>3.3</v>
      </c>
      <c r="M480" s="20" t="s">
        <v>3</v>
      </c>
    </row>
    <row r="481" spans="1:13" x14ac:dyDescent="0.25">
      <c r="A481" t="s">
        <v>1017</v>
      </c>
      <c r="B481" t="s">
        <v>64</v>
      </c>
      <c r="C481" s="3" t="s">
        <v>1016</v>
      </c>
      <c r="D481" t="s">
        <v>1429</v>
      </c>
      <c r="E481" s="34" t="s">
        <v>1532</v>
      </c>
      <c r="F481" s="35">
        <v>0</v>
      </c>
      <c r="G481" s="35">
        <v>0</v>
      </c>
      <c r="H481" s="35">
        <v>0</v>
      </c>
      <c r="I481" s="35">
        <v>0</v>
      </c>
      <c r="J481" s="35">
        <v>3.33</v>
      </c>
      <c r="K481" s="35">
        <v>0</v>
      </c>
      <c r="L481" s="36">
        <v>3.3</v>
      </c>
      <c r="M481" s="20" t="s">
        <v>3</v>
      </c>
    </row>
    <row r="482" spans="1:13" x14ac:dyDescent="0.25">
      <c r="A482" t="s">
        <v>1019</v>
      </c>
      <c r="B482" t="s">
        <v>64</v>
      </c>
      <c r="C482" s="3" t="s">
        <v>1018</v>
      </c>
      <c r="D482" t="s">
        <v>1429</v>
      </c>
      <c r="E482" s="34" t="s">
        <v>1532</v>
      </c>
      <c r="F482" s="35">
        <v>0</v>
      </c>
      <c r="G482" s="35">
        <v>0</v>
      </c>
      <c r="H482" s="35">
        <v>0</v>
      </c>
      <c r="I482" s="35">
        <v>0</v>
      </c>
      <c r="J482" s="35">
        <v>0</v>
      </c>
      <c r="K482" s="35">
        <v>0</v>
      </c>
      <c r="L482" s="36">
        <v>0</v>
      </c>
      <c r="M482" s="20" t="s">
        <v>3</v>
      </c>
    </row>
    <row r="483" spans="1:13" x14ac:dyDescent="0.25">
      <c r="A483" t="s">
        <v>1021</v>
      </c>
      <c r="B483" t="s">
        <v>248</v>
      </c>
      <c r="C483" s="3" t="s">
        <v>1020</v>
      </c>
      <c r="D483" t="s">
        <v>1422</v>
      </c>
      <c r="E483" s="34" t="s">
        <v>1532</v>
      </c>
      <c r="F483" s="35">
        <v>0</v>
      </c>
      <c r="G483" s="35">
        <v>0</v>
      </c>
      <c r="H483" s="35">
        <v>0</v>
      </c>
      <c r="I483" s="35">
        <v>0</v>
      </c>
      <c r="J483" s="35">
        <v>0</v>
      </c>
      <c r="K483" s="35">
        <v>0</v>
      </c>
      <c r="L483" s="36">
        <v>0</v>
      </c>
      <c r="M483" s="20" t="s">
        <v>3</v>
      </c>
    </row>
    <row r="484" spans="1:13" x14ac:dyDescent="0.25">
      <c r="A484" t="s">
        <v>1023</v>
      </c>
      <c r="B484" t="s">
        <v>78</v>
      </c>
      <c r="C484" s="3" t="s">
        <v>1022</v>
      </c>
      <c r="D484" t="s">
        <v>1427</v>
      </c>
      <c r="E484" s="34" t="s">
        <v>1532</v>
      </c>
      <c r="F484" s="35">
        <v>0</v>
      </c>
      <c r="G484" s="35">
        <v>0</v>
      </c>
      <c r="H484" s="35">
        <v>0</v>
      </c>
      <c r="I484" s="35">
        <v>10</v>
      </c>
      <c r="J484" s="35">
        <v>10</v>
      </c>
      <c r="K484" s="35">
        <v>0</v>
      </c>
      <c r="L484" s="36">
        <v>20</v>
      </c>
      <c r="M484" s="20" t="s">
        <v>3</v>
      </c>
    </row>
    <row r="485" spans="1:13" x14ac:dyDescent="0.25">
      <c r="A485" t="s">
        <v>1025</v>
      </c>
      <c r="B485" t="s">
        <v>64</v>
      </c>
      <c r="C485" s="3" t="s">
        <v>1024</v>
      </c>
      <c r="D485" t="s">
        <v>1429</v>
      </c>
      <c r="E485" s="34" t="s">
        <v>1532</v>
      </c>
      <c r="F485" s="35">
        <v>0</v>
      </c>
      <c r="G485" s="35">
        <v>0</v>
      </c>
      <c r="H485" s="35">
        <v>0</v>
      </c>
      <c r="I485" s="35">
        <v>0</v>
      </c>
      <c r="J485" s="35">
        <v>0</v>
      </c>
      <c r="K485" s="35">
        <v>0</v>
      </c>
      <c r="L485" s="36">
        <v>0</v>
      </c>
      <c r="M485" s="20" t="s">
        <v>3</v>
      </c>
    </row>
    <row r="486" spans="1:13" x14ac:dyDescent="0.25">
      <c r="A486" t="s">
        <v>1027</v>
      </c>
      <c r="B486" t="s">
        <v>49</v>
      </c>
      <c r="C486" s="3" t="s">
        <v>1026</v>
      </c>
      <c r="D486" t="s">
        <v>1428</v>
      </c>
      <c r="E486" s="34" t="s">
        <v>1532</v>
      </c>
      <c r="F486" s="35">
        <v>0</v>
      </c>
      <c r="G486" s="35">
        <v>0</v>
      </c>
      <c r="H486" s="35">
        <v>0</v>
      </c>
      <c r="I486" s="35">
        <v>0</v>
      </c>
      <c r="J486" s="35">
        <v>0</v>
      </c>
      <c r="K486" s="35">
        <v>0</v>
      </c>
      <c r="L486" s="36">
        <v>0</v>
      </c>
      <c r="M486" s="20" t="s">
        <v>3</v>
      </c>
    </row>
    <row r="487" spans="1:13" x14ac:dyDescent="0.25">
      <c r="A487" t="s">
        <v>1029</v>
      </c>
      <c r="B487" t="s">
        <v>277</v>
      </c>
      <c r="C487" s="3" t="s">
        <v>1028</v>
      </c>
      <c r="D487" t="s">
        <v>1429</v>
      </c>
      <c r="E487" s="34" t="s">
        <v>1532</v>
      </c>
      <c r="F487" s="35">
        <v>0</v>
      </c>
      <c r="G487" s="35">
        <v>0</v>
      </c>
      <c r="H487" s="35">
        <v>0</v>
      </c>
      <c r="I487" s="35">
        <v>0</v>
      </c>
      <c r="J487" s="35">
        <v>0</v>
      </c>
      <c r="K487" s="35">
        <v>0</v>
      </c>
      <c r="L487" s="36">
        <v>0</v>
      </c>
      <c r="M487" s="20" t="s">
        <v>3</v>
      </c>
    </row>
    <row r="488" spans="1:13" x14ac:dyDescent="0.25">
      <c r="A488" t="s">
        <v>1031</v>
      </c>
      <c r="B488" t="s">
        <v>96</v>
      </c>
      <c r="C488" s="3" t="s">
        <v>1030</v>
      </c>
      <c r="D488" t="s">
        <v>1428</v>
      </c>
      <c r="E488" s="34" t="s">
        <v>1532</v>
      </c>
      <c r="F488" s="35">
        <v>0</v>
      </c>
      <c r="G488" s="35">
        <v>0</v>
      </c>
      <c r="H488" s="35">
        <v>0</v>
      </c>
      <c r="I488" s="35">
        <v>0</v>
      </c>
      <c r="J488" s="35">
        <v>0</v>
      </c>
      <c r="K488" s="35">
        <v>0</v>
      </c>
      <c r="L488" s="36">
        <v>0</v>
      </c>
      <c r="M488" s="20" t="s">
        <v>3</v>
      </c>
    </row>
    <row r="489" spans="1:13" x14ac:dyDescent="0.25">
      <c r="A489" t="s">
        <v>1033</v>
      </c>
      <c r="B489" t="s">
        <v>43</v>
      </c>
      <c r="C489" s="3" t="s">
        <v>1032</v>
      </c>
      <c r="D489" t="s">
        <v>1423</v>
      </c>
      <c r="E489" s="34" t="s">
        <v>1532</v>
      </c>
      <c r="F489" s="35">
        <v>0</v>
      </c>
      <c r="G489" s="35">
        <v>0</v>
      </c>
      <c r="H489" s="35">
        <v>0</v>
      </c>
      <c r="I489" s="35">
        <v>10</v>
      </c>
      <c r="J489" s="35">
        <v>10</v>
      </c>
      <c r="K489" s="35">
        <v>0</v>
      </c>
      <c r="L489" s="36">
        <v>20</v>
      </c>
      <c r="M489" s="20" t="s">
        <v>3</v>
      </c>
    </row>
    <row r="490" spans="1:13" x14ac:dyDescent="0.25">
      <c r="A490" t="s">
        <v>1035</v>
      </c>
      <c r="B490" t="s">
        <v>159</v>
      </c>
      <c r="C490" s="3" t="s">
        <v>1034</v>
      </c>
      <c r="D490" t="s">
        <v>1426</v>
      </c>
      <c r="E490" s="34" t="s">
        <v>1532</v>
      </c>
      <c r="F490" s="35">
        <v>0</v>
      </c>
      <c r="G490" s="35">
        <v>0</v>
      </c>
      <c r="H490" s="35">
        <v>0</v>
      </c>
      <c r="I490" s="35">
        <v>0</v>
      </c>
      <c r="J490" s="35">
        <v>0</v>
      </c>
      <c r="K490" s="35">
        <v>0</v>
      </c>
      <c r="L490" s="36">
        <v>0</v>
      </c>
      <c r="M490" s="20" t="s">
        <v>3</v>
      </c>
    </row>
    <row r="491" spans="1:13" x14ac:dyDescent="0.25">
      <c r="A491" t="s">
        <v>1037</v>
      </c>
      <c r="B491" t="s">
        <v>72</v>
      </c>
      <c r="C491" s="3" t="s">
        <v>1036</v>
      </c>
      <c r="D491" t="s">
        <v>1429</v>
      </c>
      <c r="E491" s="34" t="s">
        <v>1532</v>
      </c>
      <c r="F491" s="35">
        <v>0</v>
      </c>
      <c r="G491" s="35">
        <v>0</v>
      </c>
      <c r="H491" s="35">
        <v>0</v>
      </c>
      <c r="I491" s="35">
        <v>3.33</v>
      </c>
      <c r="J491" s="35">
        <v>3.33</v>
      </c>
      <c r="K491" s="35">
        <v>0</v>
      </c>
      <c r="L491" s="36">
        <v>6.7</v>
      </c>
      <c r="M491" s="20" t="s">
        <v>3</v>
      </c>
    </row>
    <row r="492" spans="1:13" x14ac:dyDescent="0.25">
      <c r="A492" t="s">
        <v>1039</v>
      </c>
      <c r="B492" t="s">
        <v>14</v>
      </c>
      <c r="C492" s="3" t="s">
        <v>1038</v>
      </c>
      <c r="D492" t="s">
        <v>1420</v>
      </c>
      <c r="E492" s="34" t="s">
        <v>1532</v>
      </c>
      <c r="F492" s="35">
        <v>0</v>
      </c>
      <c r="G492" s="35">
        <v>0</v>
      </c>
      <c r="H492" s="35">
        <v>6.67</v>
      </c>
      <c r="I492" s="35">
        <v>0</v>
      </c>
      <c r="J492" s="35">
        <v>0</v>
      </c>
      <c r="K492" s="35">
        <v>0</v>
      </c>
      <c r="L492" s="36">
        <v>6.7</v>
      </c>
      <c r="M492" s="20" t="s">
        <v>3</v>
      </c>
    </row>
    <row r="493" spans="1:13" x14ac:dyDescent="0.25">
      <c r="A493" t="s">
        <v>1041</v>
      </c>
      <c r="B493" t="s">
        <v>46</v>
      </c>
      <c r="C493" s="3" t="s">
        <v>1040</v>
      </c>
      <c r="D493" t="s">
        <v>1427</v>
      </c>
      <c r="E493" s="34" t="s">
        <v>1532</v>
      </c>
      <c r="F493" s="35">
        <v>0</v>
      </c>
      <c r="G493" s="35">
        <v>0</v>
      </c>
      <c r="H493" s="35">
        <v>0</v>
      </c>
      <c r="I493" s="35">
        <v>0</v>
      </c>
      <c r="J493" s="35">
        <v>3.33</v>
      </c>
      <c r="K493" s="35">
        <v>0</v>
      </c>
      <c r="L493" s="36">
        <v>3.3</v>
      </c>
      <c r="M493" s="20" t="s">
        <v>3</v>
      </c>
    </row>
    <row r="494" spans="1:13" x14ac:dyDescent="0.25">
      <c r="A494" t="s">
        <v>1043</v>
      </c>
      <c r="B494" t="s">
        <v>67</v>
      </c>
      <c r="C494" s="3" t="s">
        <v>1042</v>
      </c>
      <c r="D494" t="s">
        <v>1424</v>
      </c>
      <c r="E494" s="34" t="s">
        <v>1532</v>
      </c>
      <c r="F494" s="35">
        <v>0</v>
      </c>
      <c r="G494" s="35">
        <v>0</v>
      </c>
      <c r="H494" s="35">
        <v>0</v>
      </c>
      <c r="I494" s="35">
        <v>0</v>
      </c>
      <c r="J494" s="35">
        <v>0</v>
      </c>
      <c r="K494" s="35">
        <v>0</v>
      </c>
      <c r="L494" s="36">
        <v>0</v>
      </c>
      <c r="M494" s="20" t="s">
        <v>3</v>
      </c>
    </row>
    <row r="495" spans="1:13" x14ac:dyDescent="0.25">
      <c r="A495" t="s">
        <v>1045</v>
      </c>
      <c r="B495" t="s">
        <v>164</v>
      </c>
      <c r="C495" s="3" t="s">
        <v>1044</v>
      </c>
      <c r="D495" t="s">
        <v>1429</v>
      </c>
      <c r="E495" s="34" t="s">
        <v>1532</v>
      </c>
      <c r="F495" s="35">
        <v>0</v>
      </c>
      <c r="G495" s="35">
        <v>0</v>
      </c>
      <c r="H495" s="35">
        <v>0</v>
      </c>
      <c r="I495" s="35">
        <v>0</v>
      </c>
      <c r="J495" s="35">
        <v>0</v>
      </c>
      <c r="K495" s="35">
        <v>0</v>
      </c>
      <c r="L495" s="36">
        <v>0</v>
      </c>
      <c r="M495" s="20" t="s">
        <v>3</v>
      </c>
    </row>
    <row r="496" spans="1:13" x14ac:dyDescent="0.25">
      <c r="A496" t="s">
        <v>1047</v>
      </c>
      <c r="B496" t="s">
        <v>151</v>
      </c>
      <c r="C496" s="3" t="s">
        <v>1046</v>
      </c>
      <c r="D496" t="s">
        <v>1424</v>
      </c>
      <c r="E496" s="34" t="s">
        <v>1532</v>
      </c>
      <c r="F496" s="35">
        <v>0</v>
      </c>
      <c r="G496" s="35">
        <v>0</v>
      </c>
      <c r="H496" s="35">
        <v>0</v>
      </c>
      <c r="I496" s="35">
        <v>0</v>
      </c>
      <c r="J496" s="35">
        <v>0</v>
      </c>
      <c r="K496" s="35">
        <v>0</v>
      </c>
      <c r="L496" s="36">
        <v>0</v>
      </c>
      <c r="M496" s="20" t="s">
        <v>3</v>
      </c>
    </row>
    <row r="497" spans="1:13" x14ac:dyDescent="0.25">
      <c r="A497" t="s">
        <v>1049</v>
      </c>
      <c r="B497" t="s">
        <v>49</v>
      </c>
      <c r="C497" s="3" t="s">
        <v>1048</v>
      </c>
      <c r="D497" t="s">
        <v>1428</v>
      </c>
      <c r="E497" s="34" t="s">
        <v>1532</v>
      </c>
      <c r="F497" s="35">
        <v>0</v>
      </c>
      <c r="G497" s="35">
        <v>0</v>
      </c>
      <c r="H497" s="35">
        <v>13.33</v>
      </c>
      <c r="I497" s="35">
        <v>0</v>
      </c>
      <c r="J497" s="35">
        <v>0</v>
      </c>
      <c r="K497" s="35">
        <v>0</v>
      </c>
      <c r="L497" s="36">
        <v>13.3</v>
      </c>
      <c r="M497" s="20" t="s">
        <v>3</v>
      </c>
    </row>
    <row r="498" spans="1:13" x14ac:dyDescent="0.25">
      <c r="A498" s="4" t="s">
        <v>1051</v>
      </c>
      <c r="B498" t="s">
        <v>289</v>
      </c>
      <c r="C498" s="3" t="s">
        <v>1050</v>
      </c>
      <c r="D498" t="s">
        <v>1429</v>
      </c>
      <c r="E498" s="34" t="s">
        <v>1532</v>
      </c>
      <c r="F498" s="35">
        <v>0</v>
      </c>
      <c r="G498" s="35">
        <v>0</v>
      </c>
      <c r="H498" s="35">
        <v>0</v>
      </c>
      <c r="I498" s="35">
        <v>0</v>
      </c>
      <c r="J498" s="35">
        <v>0</v>
      </c>
      <c r="K498" s="35">
        <v>0</v>
      </c>
      <c r="L498" s="36">
        <v>0</v>
      </c>
      <c r="M498" s="20" t="s">
        <v>3</v>
      </c>
    </row>
    <row r="499" spans="1:13" x14ac:dyDescent="0.25">
      <c r="A499" t="s">
        <v>1053</v>
      </c>
      <c r="B499" t="s">
        <v>43</v>
      </c>
      <c r="C499" s="3" t="s">
        <v>1052</v>
      </c>
      <c r="D499" t="s">
        <v>1423</v>
      </c>
      <c r="E499" s="34" t="s">
        <v>1532</v>
      </c>
      <c r="F499" s="35">
        <v>0</v>
      </c>
      <c r="G499" s="35">
        <v>0</v>
      </c>
      <c r="H499" s="35">
        <v>0</v>
      </c>
      <c r="I499" s="35">
        <v>0</v>
      </c>
      <c r="J499" s="35">
        <v>0</v>
      </c>
      <c r="K499" s="35">
        <v>0</v>
      </c>
      <c r="L499" s="36">
        <v>0</v>
      </c>
      <c r="M499" s="20" t="s">
        <v>3</v>
      </c>
    </row>
    <row r="500" spans="1:13" x14ac:dyDescent="0.25">
      <c r="A500" t="s">
        <v>1055</v>
      </c>
      <c r="B500" t="s">
        <v>26</v>
      </c>
      <c r="C500" s="3" t="s">
        <v>1054</v>
      </c>
      <c r="D500" t="s">
        <v>1424</v>
      </c>
      <c r="E500" s="34" t="s">
        <v>1532</v>
      </c>
      <c r="F500" s="35">
        <v>0</v>
      </c>
      <c r="G500" s="35">
        <v>0</v>
      </c>
      <c r="H500" s="35">
        <v>0</v>
      </c>
      <c r="I500" s="35">
        <v>0</v>
      </c>
      <c r="J500" s="35">
        <v>0</v>
      </c>
      <c r="K500" s="35">
        <v>0</v>
      </c>
      <c r="L500" s="36">
        <v>0</v>
      </c>
      <c r="M500" s="20" t="s">
        <v>3</v>
      </c>
    </row>
    <row r="501" spans="1:13" x14ac:dyDescent="0.25">
      <c r="A501" t="s">
        <v>1057</v>
      </c>
      <c r="B501" t="s">
        <v>298</v>
      </c>
      <c r="C501" s="3" t="s">
        <v>1056</v>
      </c>
      <c r="D501" t="s">
        <v>1425</v>
      </c>
      <c r="E501" s="34" t="s">
        <v>1532</v>
      </c>
      <c r="F501" s="35">
        <v>0</v>
      </c>
      <c r="G501" s="35">
        <v>0</v>
      </c>
      <c r="H501" s="35">
        <v>0</v>
      </c>
      <c r="I501" s="35">
        <v>10</v>
      </c>
      <c r="J501" s="35">
        <v>10</v>
      </c>
      <c r="K501" s="35">
        <v>0</v>
      </c>
      <c r="L501" s="36">
        <v>20</v>
      </c>
      <c r="M501" s="20" t="s">
        <v>3</v>
      </c>
    </row>
    <row r="502" spans="1:13" x14ac:dyDescent="0.25">
      <c r="A502" t="s">
        <v>1059</v>
      </c>
      <c r="B502" t="s">
        <v>72</v>
      </c>
      <c r="C502" s="3" t="s">
        <v>1058</v>
      </c>
      <c r="D502" t="s">
        <v>1429</v>
      </c>
      <c r="E502" s="34" t="s">
        <v>1532</v>
      </c>
      <c r="F502" s="35">
        <v>0</v>
      </c>
      <c r="G502" s="35">
        <v>0</v>
      </c>
      <c r="H502" s="35">
        <v>0</v>
      </c>
      <c r="I502" s="35">
        <v>0</v>
      </c>
      <c r="J502" s="35">
        <v>0</v>
      </c>
      <c r="K502" s="35">
        <v>0</v>
      </c>
      <c r="L502" s="36">
        <v>0</v>
      </c>
      <c r="M502" s="20" t="s">
        <v>3</v>
      </c>
    </row>
    <row r="503" spans="1:13" x14ac:dyDescent="0.25">
      <c r="A503" t="s">
        <v>1061</v>
      </c>
      <c r="B503" t="s">
        <v>17</v>
      </c>
      <c r="C503" s="3" t="s">
        <v>1060</v>
      </c>
      <c r="D503" t="s">
        <v>1422</v>
      </c>
      <c r="E503" s="34" t="s">
        <v>1532</v>
      </c>
      <c r="F503" s="35">
        <v>0</v>
      </c>
      <c r="G503" s="35">
        <v>0</v>
      </c>
      <c r="H503" s="35">
        <v>0</v>
      </c>
      <c r="I503" s="35">
        <v>0</v>
      </c>
      <c r="J503" s="35">
        <v>0</v>
      </c>
      <c r="K503" s="35">
        <v>0</v>
      </c>
      <c r="L503" s="36">
        <v>0</v>
      </c>
      <c r="M503" s="20" t="s">
        <v>3</v>
      </c>
    </row>
    <row r="504" spans="1:13" x14ac:dyDescent="0.25">
      <c r="A504" t="s">
        <v>1063</v>
      </c>
      <c r="B504" t="s">
        <v>49</v>
      </c>
      <c r="C504" s="3" t="s">
        <v>1062</v>
      </c>
      <c r="D504" t="s">
        <v>1428</v>
      </c>
      <c r="E504" s="34" t="s">
        <v>1532</v>
      </c>
      <c r="F504" s="35">
        <v>0</v>
      </c>
      <c r="G504" s="35">
        <v>0</v>
      </c>
      <c r="H504" s="35">
        <v>0</v>
      </c>
      <c r="I504" s="35">
        <v>0</v>
      </c>
      <c r="J504" s="35">
        <v>0</v>
      </c>
      <c r="K504" s="35">
        <v>0</v>
      </c>
      <c r="L504" s="36">
        <v>0</v>
      </c>
      <c r="M504" s="20" t="s">
        <v>3</v>
      </c>
    </row>
    <row r="505" spans="1:13" x14ac:dyDescent="0.25">
      <c r="A505" t="s">
        <v>1065</v>
      </c>
      <c r="B505" t="s">
        <v>84</v>
      </c>
      <c r="C505" s="3" t="s">
        <v>1064</v>
      </c>
      <c r="D505" t="s">
        <v>1424</v>
      </c>
      <c r="E505" s="34" t="s">
        <v>1532</v>
      </c>
      <c r="F505" s="35">
        <v>8.33</v>
      </c>
      <c r="G505" s="35">
        <v>8.33</v>
      </c>
      <c r="H505" s="35">
        <v>0</v>
      </c>
      <c r="I505" s="35">
        <v>0</v>
      </c>
      <c r="J505" s="35">
        <v>3.33</v>
      </c>
      <c r="K505" s="35">
        <v>0</v>
      </c>
      <c r="L505" s="36">
        <v>20</v>
      </c>
      <c r="M505" s="20" t="s">
        <v>3</v>
      </c>
    </row>
    <row r="506" spans="1:13" x14ac:dyDescent="0.25">
      <c r="A506" t="s">
        <v>1067</v>
      </c>
      <c r="B506" t="s">
        <v>72</v>
      </c>
      <c r="C506" s="3" t="s">
        <v>1066</v>
      </c>
      <c r="D506" t="s">
        <v>1429</v>
      </c>
      <c r="E506" s="34" t="s">
        <v>1532</v>
      </c>
      <c r="F506" s="35">
        <v>0</v>
      </c>
      <c r="G506" s="35">
        <v>0</v>
      </c>
      <c r="H506" s="35">
        <v>0</v>
      </c>
      <c r="I506" s="35">
        <v>0</v>
      </c>
      <c r="J506" s="35">
        <v>0</v>
      </c>
      <c r="K506" s="35">
        <v>0</v>
      </c>
      <c r="L506" s="36">
        <v>0</v>
      </c>
      <c r="M506" s="20" t="s">
        <v>3</v>
      </c>
    </row>
    <row r="507" spans="1:13" x14ac:dyDescent="0.25">
      <c r="A507" t="s">
        <v>1069</v>
      </c>
      <c r="B507" t="s">
        <v>274</v>
      </c>
      <c r="C507" s="3" t="s">
        <v>1068</v>
      </c>
      <c r="D507" t="s">
        <v>1420</v>
      </c>
      <c r="E507" s="34" t="s">
        <v>1532</v>
      </c>
      <c r="F507" s="35">
        <v>0</v>
      </c>
      <c r="G507" s="35">
        <v>0</v>
      </c>
      <c r="H507" s="35">
        <v>0</v>
      </c>
      <c r="I507" s="35">
        <v>0</v>
      </c>
      <c r="J507" s="35">
        <v>3.33</v>
      </c>
      <c r="K507" s="35">
        <v>0</v>
      </c>
      <c r="L507" s="36">
        <v>3.3</v>
      </c>
      <c r="M507" s="20" t="s">
        <v>3</v>
      </c>
    </row>
    <row r="508" spans="1:13" x14ac:dyDescent="0.25">
      <c r="A508" t="s">
        <v>1071</v>
      </c>
      <c r="B508" t="s">
        <v>133</v>
      </c>
      <c r="C508" s="3" t="s">
        <v>1070</v>
      </c>
      <c r="D508" t="s">
        <v>1423</v>
      </c>
      <c r="E508" s="34" t="s">
        <v>1532</v>
      </c>
      <c r="F508" s="35">
        <v>0</v>
      </c>
      <c r="G508" s="35">
        <v>0</v>
      </c>
      <c r="H508" s="35">
        <v>0</v>
      </c>
      <c r="I508" s="35">
        <v>0</v>
      </c>
      <c r="J508" s="35">
        <v>0</v>
      </c>
      <c r="K508" s="35">
        <v>0</v>
      </c>
      <c r="L508" s="36">
        <v>0</v>
      </c>
      <c r="M508" s="20" t="s">
        <v>3</v>
      </c>
    </row>
    <row r="509" spans="1:13" x14ac:dyDescent="0.25">
      <c r="A509" t="s">
        <v>1073</v>
      </c>
      <c r="B509" t="s">
        <v>49</v>
      </c>
      <c r="C509" s="3" t="s">
        <v>1072</v>
      </c>
      <c r="D509" t="s">
        <v>1428</v>
      </c>
      <c r="E509" s="34" t="s">
        <v>1532</v>
      </c>
      <c r="F509" s="35">
        <v>0</v>
      </c>
      <c r="G509" s="35">
        <v>0</v>
      </c>
      <c r="H509" s="35">
        <v>0</v>
      </c>
      <c r="I509" s="35">
        <v>0</v>
      </c>
      <c r="J509" s="35">
        <v>0</v>
      </c>
      <c r="K509" s="35">
        <v>0</v>
      </c>
      <c r="L509" s="36">
        <v>0</v>
      </c>
      <c r="M509" s="20" t="s">
        <v>3</v>
      </c>
    </row>
    <row r="510" spans="1:13" x14ac:dyDescent="0.25">
      <c r="A510" t="s">
        <v>1075</v>
      </c>
      <c r="B510" t="s">
        <v>96</v>
      </c>
      <c r="C510" s="3" t="s">
        <v>1074</v>
      </c>
      <c r="D510" t="s">
        <v>1428</v>
      </c>
      <c r="E510" s="34" t="s">
        <v>1532</v>
      </c>
      <c r="F510" s="35">
        <v>8.33</v>
      </c>
      <c r="G510" s="35">
        <v>0</v>
      </c>
      <c r="H510" s="35">
        <v>0</v>
      </c>
      <c r="I510" s="35">
        <v>0</v>
      </c>
      <c r="J510" s="35">
        <v>3.33</v>
      </c>
      <c r="K510" s="35">
        <v>0</v>
      </c>
      <c r="L510" s="36">
        <v>11.7</v>
      </c>
      <c r="M510" s="20" t="s">
        <v>3</v>
      </c>
    </row>
    <row r="511" spans="1:13" x14ac:dyDescent="0.25">
      <c r="A511" t="s">
        <v>1077</v>
      </c>
      <c r="B511" t="s">
        <v>49</v>
      </c>
      <c r="C511" s="3" t="s">
        <v>1076</v>
      </c>
      <c r="D511" t="s">
        <v>1428</v>
      </c>
      <c r="E511" s="34" t="s">
        <v>1532</v>
      </c>
      <c r="F511" s="35">
        <v>0</v>
      </c>
      <c r="G511" s="35">
        <v>0</v>
      </c>
      <c r="H511" s="35">
        <v>0</v>
      </c>
      <c r="I511" s="35">
        <v>0</v>
      </c>
      <c r="J511" s="35">
        <v>0</v>
      </c>
      <c r="K511" s="35">
        <v>0</v>
      </c>
      <c r="L511" s="36">
        <v>0</v>
      </c>
      <c r="M511" s="20" t="s">
        <v>3</v>
      </c>
    </row>
    <row r="512" spans="1:13" x14ac:dyDescent="0.25">
      <c r="A512" t="s">
        <v>1079</v>
      </c>
      <c r="B512" t="s">
        <v>17</v>
      </c>
      <c r="C512" s="3" t="s">
        <v>1078</v>
      </c>
      <c r="D512" t="s">
        <v>1422</v>
      </c>
      <c r="E512" s="34" t="s">
        <v>1532</v>
      </c>
      <c r="F512" s="35">
        <v>0</v>
      </c>
      <c r="G512" s="35">
        <v>0</v>
      </c>
      <c r="H512" s="35">
        <v>0</v>
      </c>
      <c r="I512" s="35">
        <v>0</v>
      </c>
      <c r="J512" s="35">
        <v>0</v>
      </c>
      <c r="K512" s="35">
        <v>0</v>
      </c>
      <c r="L512" s="36">
        <v>0</v>
      </c>
      <c r="M512" s="20" t="s">
        <v>3</v>
      </c>
    </row>
    <row r="513" spans="1:13" x14ac:dyDescent="0.25">
      <c r="A513" t="s">
        <v>1081</v>
      </c>
      <c r="B513" t="s">
        <v>1082</v>
      </c>
      <c r="C513" s="3" t="s">
        <v>1080</v>
      </c>
      <c r="D513" t="s">
        <v>1425</v>
      </c>
      <c r="E513" s="34" t="s">
        <v>1532</v>
      </c>
      <c r="F513" s="35">
        <v>0</v>
      </c>
      <c r="G513" s="35">
        <v>0</v>
      </c>
      <c r="H513" s="35">
        <v>0</v>
      </c>
      <c r="I513" s="35">
        <v>10</v>
      </c>
      <c r="J513" s="35">
        <v>10</v>
      </c>
      <c r="K513" s="35">
        <v>0</v>
      </c>
      <c r="L513" s="36">
        <v>20</v>
      </c>
      <c r="M513" s="20" t="s">
        <v>3</v>
      </c>
    </row>
    <row r="514" spans="1:13" x14ac:dyDescent="0.25">
      <c r="A514" t="s">
        <v>1084</v>
      </c>
      <c r="B514" t="s">
        <v>418</v>
      </c>
      <c r="C514" s="3" t="s">
        <v>1083</v>
      </c>
      <c r="D514" t="s">
        <v>1429</v>
      </c>
      <c r="E514" s="34" t="s">
        <v>1532</v>
      </c>
      <c r="F514" s="35">
        <v>0</v>
      </c>
      <c r="G514" s="35">
        <v>0</v>
      </c>
      <c r="H514" s="35">
        <v>0</v>
      </c>
      <c r="I514" s="35">
        <v>3.33</v>
      </c>
      <c r="J514" s="35">
        <v>3.33</v>
      </c>
      <c r="K514" s="35">
        <v>0</v>
      </c>
      <c r="L514" s="36">
        <v>6.7</v>
      </c>
      <c r="M514" s="20" t="s">
        <v>3</v>
      </c>
    </row>
    <row r="515" spans="1:13" x14ac:dyDescent="0.25">
      <c r="A515" t="s">
        <v>1086</v>
      </c>
      <c r="B515" t="s">
        <v>96</v>
      </c>
      <c r="C515" s="3" t="s">
        <v>1085</v>
      </c>
      <c r="D515" t="s">
        <v>1428</v>
      </c>
      <c r="E515" s="34" t="s">
        <v>1532</v>
      </c>
      <c r="F515" s="35">
        <v>0</v>
      </c>
      <c r="G515" s="35">
        <v>0</v>
      </c>
      <c r="H515" s="35">
        <v>6.67</v>
      </c>
      <c r="I515" s="35">
        <v>10</v>
      </c>
      <c r="J515" s="35">
        <v>10</v>
      </c>
      <c r="K515" s="35">
        <v>0</v>
      </c>
      <c r="L515" s="36">
        <v>26.7</v>
      </c>
      <c r="M515" s="20" t="s">
        <v>2</v>
      </c>
    </row>
    <row r="516" spans="1:13" x14ac:dyDescent="0.25">
      <c r="A516" t="s">
        <v>1088</v>
      </c>
      <c r="B516" t="s">
        <v>415</v>
      </c>
      <c r="C516" s="3" t="s">
        <v>1087</v>
      </c>
      <c r="D516" t="s">
        <v>1429</v>
      </c>
      <c r="E516" s="34" t="s">
        <v>1532</v>
      </c>
      <c r="F516" s="35">
        <v>0</v>
      </c>
      <c r="G516" s="35">
        <v>0</v>
      </c>
      <c r="H516" s="35">
        <v>6.67</v>
      </c>
      <c r="I516" s="35">
        <v>10</v>
      </c>
      <c r="J516" s="35">
        <v>10</v>
      </c>
      <c r="K516" s="35">
        <v>0</v>
      </c>
      <c r="L516" s="36">
        <v>26.7</v>
      </c>
      <c r="M516" s="20" t="s">
        <v>2</v>
      </c>
    </row>
    <row r="517" spans="1:13" x14ac:dyDescent="0.25">
      <c r="A517" t="s">
        <v>1090</v>
      </c>
      <c r="B517" t="s">
        <v>96</v>
      </c>
      <c r="C517" s="3" t="s">
        <v>1089</v>
      </c>
      <c r="D517" t="s">
        <v>1428</v>
      </c>
      <c r="E517" s="34" t="s">
        <v>1532</v>
      </c>
      <c r="F517" s="35">
        <v>0</v>
      </c>
      <c r="G517" s="35">
        <v>0</v>
      </c>
      <c r="H517" s="35">
        <v>0</v>
      </c>
      <c r="I517" s="35">
        <v>0</v>
      </c>
      <c r="J517" s="35">
        <v>0</v>
      </c>
      <c r="K517" s="35">
        <v>0</v>
      </c>
      <c r="L517" s="36">
        <v>0</v>
      </c>
      <c r="M517" s="20" t="s">
        <v>3</v>
      </c>
    </row>
    <row r="518" spans="1:13" x14ac:dyDescent="0.25">
      <c r="A518" t="s">
        <v>1092</v>
      </c>
      <c r="B518" t="s">
        <v>363</v>
      </c>
      <c r="C518" s="3" t="s">
        <v>1091</v>
      </c>
      <c r="D518" t="s">
        <v>1424</v>
      </c>
      <c r="E518" s="34" t="s">
        <v>1532</v>
      </c>
      <c r="F518" s="35">
        <v>0</v>
      </c>
      <c r="G518" s="35">
        <v>0</v>
      </c>
      <c r="H518" s="35">
        <v>0</v>
      </c>
      <c r="I518" s="35">
        <v>10</v>
      </c>
      <c r="J518" s="35">
        <v>10</v>
      </c>
      <c r="K518" s="35">
        <v>0</v>
      </c>
      <c r="L518" s="36">
        <v>20</v>
      </c>
      <c r="M518" s="20" t="s">
        <v>3</v>
      </c>
    </row>
    <row r="519" spans="1:13" x14ac:dyDescent="0.25">
      <c r="A519" t="s">
        <v>1094</v>
      </c>
      <c r="B519" t="s">
        <v>59</v>
      </c>
      <c r="C519" s="3" t="s">
        <v>1093</v>
      </c>
      <c r="D519" t="s">
        <v>1420</v>
      </c>
      <c r="E519" s="34" t="s">
        <v>1532</v>
      </c>
      <c r="F519" s="35">
        <v>0</v>
      </c>
      <c r="G519" s="35">
        <v>0</v>
      </c>
      <c r="H519" s="35">
        <v>0</v>
      </c>
      <c r="I519" s="35">
        <v>0</v>
      </c>
      <c r="J519" s="35">
        <v>0</v>
      </c>
      <c r="K519" s="35">
        <v>0</v>
      </c>
      <c r="L519" s="36">
        <v>0</v>
      </c>
      <c r="M519" s="20" t="s">
        <v>3</v>
      </c>
    </row>
    <row r="520" spans="1:13" x14ac:dyDescent="0.25">
      <c r="A520" t="s">
        <v>1096</v>
      </c>
      <c r="B520" t="s">
        <v>105</v>
      </c>
      <c r="C520" s="3" t="s">
        <v>1095</v>
      </c>
      <c r="D520" t="s">
        <v>1423</v>
      </c>
      <c r="E520" s="34" t="s">
        <v>1532</v>
      </c>
      <c r="F520" s="35">
        <v>0</v>
      </c>
      <c r="G520" s="35">
        <v>0</v>
      </c>
      <c r="H520" s="35">
        <v>0</v>
      </c>
      <c r="I520" s="35">
        <v>0</v>
      </c>
      <c r="J520" s="35">
        <v>0</v>
      </c>
      <c r="K520" s="35">
        <v>0</v>
      </c>
      <c r="L520" s="36">
        <v>0</v>
      </c>
      <c r="M520" s="20" t="s">
        <v>3</v>
      </c>
    </row>
    <row r="521" spans="1:13" x14ac:dyDescent="0.25">
      <c r="A521" t="s">
        <v>1098</v>
      </c>
      <c r="B521" t="s">
        <v>171</v>
      </c>
      <c r="C521" s="3" t="s">
        <v>1097</v>
      </c>
      <c r="D521" t="s">
        <v>1425</v>
      </c>
      <c r="E521" s="34" t="s">
        <v>1532</v>
      </c>
      <c r="F521" s="35">
        <v>0</v>
      </c>
      <c r="G521" s="35">
        <v>0</v>
      </c>
      <c r="H521" s="35">
        <v>0</v>
      </c>
      <c r="I521" s="35">
        <v>0</v>
      </c>
      <c r="J521" s="35">
        <v>0</v>
      </c>
      <c r="K521" s="35">
        <v>0</v>
      </c>
      <c r="L521" s="36">
        <v>0</v>
      </c>
      <c r="M521" s="20" t="s">
        <v>3</v>
      </c>
    </row>
    <row r="522" spans="1:13" x14ac:dyDescent="0.25">
      <c r="A522" t="s">
        <v>1100</v>
      </c>
      <c r="B522" t="s">
        <v>64</v>
      </c>
      <c r="C522" s="3" t="s">
        <v>1099</v>
      </c>
      <c r="D522" t="s">
        <v>1429</v>
      </c>
      <c r="E522" s="34" t="s">
        <v>1532</v>
      </c>
      <c r="F522" s="35">
        <v>0</v>
      </c>
      <c r="G522" s="35">
        <v>0</v>
      </c>
      <c r="H522" s="35">
        <v>0</v>
      </c>
      <c r="I522" s="35">
        <v>0</v>
      </c>
      <c r="J522" s="35">
        <v>0</v>
      </c>
      <c r="K522" s="35">
        <v>0</v>
      </c>
      <c r="L522" s="36">
        <v>0</v>
      </c>
      <c r="M522" s="20" t="s">
        <v>3</v>
      </c>
    </row>
    <row r="523" spans="1:13" x14ac:dyDescent="0.25">
      <c r="A523" t="s">
        <v>1102</v>
      </c>
      <c r="B523" t="s">
        <v>64</v>
      </c>
      <c r="C523" s="3" t="s">
        <v>1101</v>
      </c>
      <c r="D523" t="s">
        <v>1429</v>
      </c>
      <c r="E523" s="34" t="s">
        <v>1532</v>
      </c>
      <c r="F523" s="35">
        <v>0</v>
      </c>
      <c r="G523" s="35">
        <v>0</v>
      </c>
      <c r="H523" s="35">
        <v>0</v>
      </c>
      <c r="I523" s="35">
        <v>0</v>
      </c>
      <c r="J523" s="35">
        <v>0</v>
      </c>
      <c r="K523" s="35">
        <v>0</v>
      </c>
      <c r="L523" s="36">
        <v>0</v>
      </c>
      <c r="M523" s="20" t="s">
        <v>3</v>
      </c>
    </row>
    <row r="524" spans="1:13" x14ac:dyDescent="0.25">
      <c r="A524" t="s">
        <v>1104</v>
      </c>
      <c r="B524" t="s">
        <v>49</v>
      </c>
      <c r="C524" s="3" t="s">
        <v>1103</v>
      </c>
      <c r="D524" t="s">
        <v>1428</v>
      </c>
      <c r="E524" s="34" t="s">
        <v>1532</v>
      </c>
      <c r="F524" s="35">
        <v>0</v>
      </c>
      <c r="G524" s="35">
        <v>0</v>
      </c>
      <c r="H524" s="35">
        <v>0</v>
      </c>
      <c r="I524" s="35">
        <v>0</v>
      </c>
      <c r="J524" s="35">
        <v>0</v>
      </c>
      <c r="K524" s="35">
        <v>0</v>
      </c>
      <c r="L524" s="36">
        <v>0</v>
      </c>
      <c r="M524" s="20" t="s">
        <v>3</v>
      </c>
    </row>
    <row r="525" spans="1:13" x14ac:dyDescent="0.25">
      <c r="A525" t="s">
        <v>1106</v>
      </c>
      <c r="B525" t="s">
        <v>37</v>
      </c>
      <c r="C525" s="3" t="s">
        <v>1105</v>
      </c>
      <c r="D525" t="s">
        <v>1426</v>
      </c>
      <c r="E525" s="34" t="s">
        <v>1532</v>
      </c>
      <c r="F525" s="35">
        <v>0</v>
      </c>
      <c r="G525" s="35">
        <v>0</v>
      </c>
      <c r="H525" s="35">
        <v>0</v>
      </c>
      <c r="I525" s="35">
        <v>0</v>
      </c>
      <c r="J525" s="35">
        <v>0</v>
      </c>
      <c r="K525" s="35">
        <v>0</v>
      </c>
      <c r="L525" s="36">
        <v>0</v>
      </c>
      <c r="M525" s="20" t="s">
        <v>3</v>
      </c>
    </row>
    <row r="526" spans="1:13" x14ac:dyDescent="0.25">
      <c r="A526" t="s">
        <v>1108</v>
      </c>
      <c r="B526" t="s">
        <v>49</v>
      </c>
      <c r="C526" s="3" t="s">
        <v>1107</v>
      </c>
      <c r="D526" t="s">
        <v>1428</v>
      </c>
      <c r="E526" s="34" t="s">
        <v>1532</v>
      </c>
      <c r="F526" s="35">
        <v>0</v>
      </c>
      <c r="G526" s="35">
        <v>0</v>
      </c>
      <c r="H526" s="35">
        <v>0</v>
      </c>
      <c r="I526" s="35">
        <v>0</v>
      </c>
      <c r="J526" s="35">
        <v>0</v>
      </c>
      <c r="K526" s="35">
        <v>0</v>
      </c>
      <c r="L526" s="36">
        <v>0</v>
      </c>
      <c r="M526" s="20" t="s">
        <v>3</v>
      </c>
    </row>
    <row r="527" spans="1:13" x14ac:dyDescent="0.25">
      <c r="A527" t="s">
        <v>1110</v>
      </c>
      <c r="B527" t="s">
        <v>49</v>
      </c>
      <c r="C527" s="3" t="s">
        <v>1109</v>
      </c>
      <c r="D527" t="s">
        <v>1428</v>
      </c>
      <c r="E527" s="34" t="s">
        <v>1532</v>
      </c>
      <c r="F527" s="35">
        <v>0</v>
      </c>
      <c r="G527" s="35">
        <v>0</v>
      </c>
      <c r="H527" s="35">
        <v>13.33</v>
      </c>
      <c r="I527" s="35">
        <v>0</v>
      </c>
      <c r="J527" s="35">
        <v>0</v>
      </c>
      <c r="K527" s="35">
        <v>0</v>
      </c>
      <c r="L527" s="36">
        <v>13.3</v>
      </c>
      <c r="M527" s="20" t="s">
        <v>3</v>
      </c>
    </row>
    <row r="528" spans="1:13" x14ac:dyDescent="0.25">
      <c r="A528" t="s">
        <v>1112</v>
      </c>
      <c r="B528" t="s">
        <v>190</v>
      </c>
      <c r="C528" s="3" t="s">
        <v>1111</v>
      </c>
      <c r="D528" t="s">
        <v>1426</v>
      </c>
      <c r="E528" s="34" t="s">
        <v>1532</v>
      </c>
      <c r="F528" s="35">
        <v>0</v>
      </c>
      <c r="G528" s="35">
        <v>0</v>
      </c>
      <c r="H528" s="35">
        <v>6.67</v>
      </c>
      <c r="I528" s="35">
        <v>0</v>
      </c>
      <c r="J528" s="35">
        <v>0</v>
      </c>
      <c r="K528" s="35">
        <v>0</v>
      </c>
      <c r="L528" s="36">
        <v>6.7</v>
      </c>
      <c r="M528" s="20" t="s">
        <v>3</v>
      </c>
    </row>
    <row r="529" spans="1:13" x14ac:dyDescent="0.25">
      <c r="A529" t="s">
        <v>1114</v>
      </c>
      <c r="B529" t="s">
        <v>43</v>
      </c>
      <c r="C529" s="3" t="s">
        <v>1113</v>
      </c>
      <c r="D529" t="s">
        <v>1423</v>
      </c>
      <c r="E529" s="34" t="s">
        <v>1532</v>
      </c>
      <c r="F529" s="35">
        <v>0</v>
      </c>
      <c r="G529" s="35">
        <v>0</v>
      </c>
      <c r="H529" s="35">
        <v>0</v>
      </c>
      <c r="I529" s="35">
        <v>0</v>
      </c>
      <c r="J529" s="35">
        <v>0</v>
      </c>
      <c r="K529" s="35">
        <v>0</v>
      </c>
      <c r="L529" s="36">
        <v>0</v>
      </c>
      <c r="M529" s="20" t="s">
        <v>3</v>
      </c>
    </row>
    <row r="530" spans="1:13" x14ac:dyDescent="0.25">
      <c r="A530" t="s">
        <v>1116</v>
      </c>
      <c r="B530" t="s">
        <v>67</v>
      </c>
      <c r="C530" s="3" t="s">
        <v>1115</v>
      </c>
      <c r="D530" t="s">
        <v>1424</v>
      </c>
      <c r="E530" s="34" t="s">
        <v>1532</v>
      </c>
      <c r="F530" s="35">
        <v>0</v>
      </c>
      <c r="G530" s="35">
        <v>0</v>
      </c>
      <c r="H530" s="35">
        <v>0</v>
      </c>
      <c r="I530" s="35">
        <v>0</v>
      </c>
      <c r="J530" s="35">
        <v>0</v>
      </c>
      <c r="K530" s="35">
        <v>0</v>
      </c>
      <c r="L530" s="36">
        <v>0</v>
      </c>
      <c r="M530" s="20" t="s">
        <v>3</v>
      </c>
    </row>
    <row r="531" spans="1:13" x14ac:dyDescent="0.25">
      <c r="A531" t="s">
        <v>1118</v>
      </c>
      <c r="B531" t="s">
        <v>190</v>
      </c>
      <c r="C531" s="3" t="s">
        <v>1117</v>
      </c>
      <c r="D531" t="s">
        <v>1426</v>
      </c>
      <c r="E531" s="34" t="s">
        <v>1532</v>
      </c>
      <c r="F531" s="35">
        <v>0</v>
      </c>
      <c r="G531" s="35">
        <v>0</v>
      </c>
      <c r="H531" s="35">
        <v>6.67</v>
      </c>
      <c r="I531" s="35">
        <v>10</v>
      </c>
      <c r="J531" s="35">
        <v>10</v>
      </c>
      <c r="K531" s="35">
        <v>0</v>
      </c>
      <c r="L531" s="36">
        <v>26.7</v>
      </c>
      <c r="M531" s="20" t="s">
        <v>2</v>
      </c>
    </row>
    <row r="532" spans="1:13" x14ac:dyDescent="0.25">
      <c r="A532" t="s">
        <v>1120</v>
      </c>
      <c r="B532" t="s">
        <v>46</v>
      </c>
      <c r="C532" s="3" t="s">
        <v>1119</v>
      </c>
      <c r="D532" t="s">
        <v>1427</v>
      </c>
      <c r="E532" s="34" t="s">
        <v>1532</v>
      </c>
      <c r="F532" s="35">
        <v>0</v>
      </c>
      <c r="G532" s="35">
        <v>0</v>
      </c>
      <c r="H532" s="35">
        <v>0</v>
      </c>
      <c r="I532" s="35">
        <v>0</v>
      </c>
      <c r="J532" s="35">
        <v>0</v>
      </c>
      <c r="K532" s="35">
        <v>0</v>
      </c>
      <c r="L532" s="36">
        <v>0</v>
      </c>
      <c r="M532" s="20" t="s">
        <v>3</v>
      </c>
    </row>
    <row r="533" spans="1:13" x14ac:dyDescent="0.25">
      <c r="A533" t="s">
        <v>1122</v>
      </c>
      <c r="B533" t="s">
        <v>81</v>
      </c>
      <c r="C533" s="3" t="s">
        <v>1121</v>
      </c>
      <c r="D533" t="s">
        <v>1426</v>
      </c>
      <c r="E533" s="34" t="s">
        <v>1532</v>
      </c>
      <c r="F533" s="35">
        <v>0</v>
      </c>
      <c r="G533" s="35">
        <v>0</v>
      </c>
      <c r="H533" s="35">
        <v>0</v>
      </c>
      <c r="I533" s="35">
        <v>0</v>
      </c>
      <c r="J533" s="35">
        <v>0</v>
      </c>
      <c r="K533" s="35">
        <v>0</v>
      </c>
      <c r="L533" s="36">
        <v>0</v>
      </c>
      <c r="M533" s="20" t="s">
        <v>3</v>
      </c>
    </row>
    <row r="534" spans="1:13" x14ac:dyDescent="0.25">
      <c r="A534" t="s">
        <v>1124</v>
      </c>
      <c r="B534" t="s">
        <v>190</v>
      </c>
      <c r="C534" s="3" t="s">
        <v>1123</v>
      </c>
      <c r="D534" t="s">
        <v>1426</v>
      </c>
      <c r="E534" s="34" t="s">
        <v>1532</v>
      </c>
      <c r="F534" s="35">
        <v>0</v>
      </c>
      <c r="G534" s="35">
        <v>0</v>
      </c>
      <c r="H534" s="35">
        <v>0</v>
      </c>
      <c r="I534" s="35">
        <v>0</v>
      </c>
      <c r="J534" s="35">
        <v>0</v>
      </c>
      <c r="K534" s="35">
        <v>0</v>
      </c>
      <c r="L534" s="36">
        <v>0</v>
      </c>
      <c r="M534" s="20" t="s">
        <v>3</v>
      </c>
    </row>
    <row r="535" spans="1:13" x14ac:dyDescent="0.25">
      <c r="A535" t="s">
        <v>1126</v>
      </c>
      <c r="B535" t="s">
        <v>102</v>
      </c>
      <c r="C535" s="3" t="s">
        <v>1125</v>
      </c>
      <c r="D535" t="s">
        <v>1424</v>
      </c>
      <c r="E535" s="34" t="s">
        <v>1532</v>
      </c>
      <c r="F535" s="35">
        <v>0</v>
      </c>
      <c r="G535" s="35">
        <v>0</v>
      </c>
      <c r="H535" s="35">
        <v>0</v>
      </c>
      <c r="I535" s="35">
        <v>0</v>
      </c>
      <c r="J535" s="35">
        <v>0</v>
      </c>
      <c r="K535" s="35">
        <v>0</v>
      </c>
      <c r="L535" s="36">
        <v>0</v>
      </c>
      <c r="M535" s="20" t="s">
        <v>3</v>
      </c>
    </row>
    <row r="536" spans="1:13" x14ac:dyDescent="0.25">
      <c r="A536" t="s">
        <v>1128</v>
      </c>
      <c r="B536" t="s">
        <v>418</v>
      </c>
      <c r="C536" s="3" t="s">
        <v>1127</v>
      </c>
      <c r="D536" t="s">
        <v>1429</v>
      </c>
      <c r="E536" s="34" t="s">
        <v>1532</v>
      </c>
      <c r="F536" s="35">
        <v>0</v>
      </c>
      <c r="G536" s="35">
        <v>0</v>
      </c>
      <c r="H536" s="35">
        <v>0</v>
      </c>
      <c r="I536" s="35">
        <v>3.33</v>
      </c>
      <c r="J536" s="35">
        <v>3.33</v>
      </c>
      <c r="K536" s="35">
        <v>0</v>
      </c>
      <c r="L536" s="36">
        <v>6.7</v>
      </c>
      <c r="M536" s="20" t="s">
        <v>3</v>
      </c>
    </row>
    <row r="537" spans="1:13" x14ac:dyDescent="0.25">
      <c r="A537" t="s">
        <v>1130</v>
      </c>
      <c r="B537" t="s">
        <v>17</v>
      </c>
      <c r="C537" s="3" t="s">
        <v>1129</v>
      </c>
      <c r="D537" t="s">
        <v>1422</v>
      </c>
      <c r="E537" s="34" t="s">
        <v>1532</v>
      </c>
      <c r="F537" s="35">
        <v>0</v>
      </c>
      <c r="G537" s="35">
        <v>0</v>
      </c>
      <c r="H537" s="35">
        <v>0</v>
      </c>
      <c r="I537" s="35">
        <v>0</v>
      </c>
      <c r="J537" s="35">
        <v>3.33</v>
      </c>
      <c r="K537" s="35">
        <v>0</v>
      </c>
      <c r="L537" s="36">
        <v>3.3</v>
      </c>
      <c r="M537" s="20" t="s">
        <v>3</v>
      </c>
    </row>
    <row r="538" spans="1:13" x14ac:dyDescent="0.25">
      <c r="A538" t="s">
        <v>1132</v>
      </c>
      <c r="B538" t="s">
        <v>49</v>
      </c>
      <c r="C538" s="3" t="s">
        <v>1131</v>
      </c>
      <c r="D538" t="s">
        <v>1428</v>
      </c>
      <c r="E538" s="34" t="s">
        <v>1532</v>
      </c>
      <c r="F538" s="35">
        <v>8.33</v>
      </c>
      <c r="G538" s="35">
        <v>0</v>
      </c>
      <c r="H538" s="35">
        <v>0</v>
      </c>
      <c r="I538" s="35">
        <v>0</v>
      </c>
      <c r="J538" s="35">
        <v>0</v>
      </c>
      <c r="K538" s="35">
        <v>0</v>
      </c>
      <c r="L538" s="36">
        <v>8.3000000000000007</v>
      </c>
      <c r="M538" s="20" t="s">
        <v>3</v>
      </c>
    </row>
    <row r="539" spans="1:13" x14ac:dyDescent="0.25">
      <c r="A539" t="s">
        <v>1134</v>
      </c>
      <c r="B539" t="s">
        <v>64</v>
      </c>
      <c r="C539" s="3" t="s">
        <v>1133</v>
      </c>
      <c r="D539" t="s">
        <v>1429</v>
      </c>
      <c r="E539" s="34" t="s">
        <v>1532</v>
      </c>
      <c r="F539" s="35">
        <v>0</v>
      </c>
      <c r="G539" s="35">
        <v>0</v>
      </c>
      <c r="H539" s="35">
        <v>0</v>
      </c>
      <c r="I539" s="35">
        <v>0</v>
      </c>
      <c r="J539" s="35">
        <v>0</v>
      </c>
      <c r="K539" s="35">
        <v>0</v>
      </c>
      <c r="L539" s="36">
        <v>0</v>
      </c>
      <c r="M539" s="20" t="s">
        <v>3</v>
      </c>
    </row>
    <row r="540" spans="1:13" x14ac:dyDescent="0.25">
      <c r="A540" t="s">
        <v>1136</v>
      </c>
      <c r="B540" t="s">
        <v>363</v>
      </c>
      <c r="C540" s="3" t="s">
        <v>1135</v>
      </c>
      <c r="D540" t="s">
        <v>1424</v>
      </c>
      <c r="E540" s="34" t="s">
        <v>1532</v>
      </c>
      <c r="F540" s="35">
        <v>0</v>
      </c>
      <c r="G540" s="35">
        <v>0</v>
      </c>
      <c r="H540" s="35">
        <v>0</v>
      </c>
      <c r="I540" s="35">
        <v>0</v>
      </c>
      <c r="J540" s="35">
        <v>0</v>
      </c>
      <c r="K540" s="35">
        <v>0</v>
      </c>
      <c r="L540" s="36">
        <v>0</v>
      </c>
      <c r="M540" s="20" t="s">
        <v>3</v>
      </c>
    </row>
    <row r="541" spans="1:13" x14ac:dyDescent="0.25">
      <c r="A541" t="s">
        <v>1138</v>
      </c>
      <c r="B541" t="s">
        <v>363</v>
      </c>
      <c r="C541" s="3" t="s">
        <v>1137</v>
      </c>
      <c r="D541" t="s">
        <v>1424</v>
      </c>
      <c r="E541" s="34" t="s">
        <v>1532</v>
      </c>
      <c r="F541" s="35">
        <v>0</v>
      </c>
      <c r="G541" s="35">
        <v>0</v>
      </c>
      <c r="H541" s="35">
        <v>0</v>
      </c>
      <c r="I541" s="35">
        <v>6.67</v>
      </c>
      <c r="J541" s="35">
        <v>3.33</v>
      </c>
      <c r="K541" s="35">
        <v>0</v>
      </c>
      <c r="L541" s="36">
        <v>10</v>
      </c>
      <c r="M541" s="20" t="s">
        <v>3</v>
      </c>
    </row>
    <row r="542" spans="1:13" x14ac:dyDescent="0.25">
      <c r="A542" t="s">
        <v>1140</v>
      </c>
      <c r="B542" t="s">
        <v>274</v>
      </c>
      <c r="C542" s="3" t="s">
        <v>1139</v>
      </c>
      <c r="D542" t="s">
        <v>1420</v>
      </c>
      <c r="E542" s="34" t="s">
        <v>1532</v>
      </c>
      <c r="F542" s="35">
        <v>0</v>
      </c>
      <c r="G542" s="35">
        <v>0</v>
      </c>
      <c r="H542" s="35">
        <v>0</v>
      </c>
      <c r="I542" s="35">
        <v>0</v>
      </c>
      <c r="J542" s="35">
        <v>0</v>
      </c>
      <c r="K542" s="35">
        <v>0</v>
      </c>
      <c r="L542" s="36">
        <v>0</v>
      </c>
      <c r="M542" s="20" t="s">
        <v>3</v>
      </c>
    </row>
    <row r="543" spans="1:13" x14ac:dyDescent="0.25">
      <c r="A543" t="s">
        <v>1142</v>
      </c>
      <c r="B543" t="s">
        <v>84</v>
      </c>
      <c r="C543" s="3" t="s">
        <v>1141</v>
      </c>
      <c r="D543" t="s">
        <v>1424</v>
      </c>
      <c r="E543" s="34" t="s">
        <v>1532</v>
      </c>
      <c r="F543" s="35">
        <v>0</v>
      </c>
      <c r="G543" s="35">
        <v>0</v>
      </c>
      <c r="H543" s="35">
        <v>0</v>
      </c>
      <c r="I543" s="35">
        <v>0</v>
      </c>
      <c r="J543" s="35">
        <v>3.33</v>
      </c>
      <c r="K543" s="35">
        <v>0</v>
      </c>
      <c r="L543" s="36">
        <v>3.3</v>
      </c>
      <c r="M543" s="20" t="s">
        <v>3</v>
      </c>
    </row>
    <row r="544" spans="1:13" x14ac:dyDescent="0.25">
      <c r="A544" t="s">
        <v>1144</v>
      </c>
      <c r="B544" t="s">
        <v>303</v>
      </c>
      <c r="C544" s="3" t="s">
        <v>1143</v>
      </c>
      <c r="D544" t="s">
        <v>1422</v>
      </c>
      <c r="E544" s="34" t="s">
        <v>1532</v>
      </c>
      <c r="F544" s="35">
        <v>0</v>
      </c>
      <c r="G544" s="35">
        <v>0</v>
      </c>
      <c r="H544" s="35">
        <v>0</v>
      </c>
      <c r="I544" s="35">
        <v>6.67</v>
      </c>
      <c r="J544" s="35">
        <v>10</v>
      </c>
      <c r="K544" s="35">
        <v>0</v>
      </c>
      <c r="L544" s="36">
        <v>16.7</v>
      </c>
      <c r="M544" s="20" t="s">
        <v>3</v>
      </c>
    </row>
    <row r="545" spans="1:13" x14ac:dyDescent="0.25">
      <c r="A545" t="s">
        <v>1146</v>
      </c>
      <c r="B545" t="s">
        <v>154</v>
      </c>
      <c r="C545" s="3" t="s">
        <v>1145</v>
      </c>
      <c r="D545" t="s">
        <v>1426</v>
      </c>
      <c r="E545" s="34" t="s">
        <v>1532</v>
      </c>
      <c r="F545" s="35">
        <v>0</v>
      </c>
      <c r="G545" s="35">
        <v>0</v>
      </c>
      <c r="H545" s="35">
        <v>0</v>
      </c>
      <c r="I545" s="35">
        <v>0</v>
      </c>
      <c r="J545" s="35">
        <v>0</v>
      </c>
      <c r="K545" s="35">
        <v>0</v>
      </c>
      <c r="L545" s="36">
        <v>0</v>
      </c>
      <c r="M545" s="20" t="s">
        <v>3</v>
      </c>
    </row>
    <row r="546" spans="1:13" x14ac:dyDescent="0.25">
      <c r="A546" t="s">
        <v>1148</v>
      </c>
      <c r="B546" t="s">
        <v>102</v>
      </c>
      <c r="C546" s="3" t="s">
        <v>1147</v>
      </c>
      <c r="D546" t="s">
        <v>1424</v>
      </c>
      <c r="E546" s="34" t="s">
        <v>1532</v>
      </c>
      <c r="F546" s="35">
        <v>0</v>
      </c>
      <c r="G546" s="35">
        <v>0</v>
      </c>
      <c r="H546" s="35">
        <v>0</v>
      </c>
      <c r="I546" s="35">
        <v>0</v>
      </c>
      <c r="J546" s="35">
        <v>0</v>
      </c>
      <c r="K546" s="35">
        <v>0</v>
      </c>
      <c r="L546" s="36">
        <v>0</v>
      </c>
      <c r="M546" s="20" t="s">
        <v>3</v>
      </c>
    </row>
    <row r="547" spans="1:13" x14ac:dyDescent="0.25">
      <c r="A547" t="s">
        <v>1150</v>
      </c>
      <c r="B547" t="s">
        <v>40</v>
      </c>
      <c r="C547" s="3" t="s">
        <v>1149</v>
      </c>
      <c r="D547" t="s">
        <v>1423</v>
      </c>
      <c r="E547" s="34" t="s">
        <v>1532</v>
      </c>
      <c r="F547" s="35">
        <v>0</v>
      </c>
      <c r="G547" s="35">
        <v>0</v>
      </c>
      <c r="H547" s="35">
        <v>0</v>
      </c>
      <c r="I547" s="35">
        <v>0</v>
      </c>
      <c r="J547" s="35">
        <v>0</v>
      </c>
      <c r="K547" s="35">
        <v>0</v>
      </c>
      <c r="L547" s="36">
        <v>0</v>
      </c>
      <c r="M547" s="20" t="s">
        <v>3</v>
      </c>
    </row>
    <row r="548" spans="1:13" x14ac:dyDescent="0.25">
      <c r="A548" t="s">
        <v>1152</v>
      </c>
      <c r="B548" t="s">
        <v>363</v>
      </c>
      <c r="C548" s="3" t="s">
        <v>1151</v>
      </c>
      <c r="D548" t="s">
        <v>1424</v>
      </c>
      <c r="E548" s="34" t="s">
        <v>1532</v>
      </c>
      <c r="F548" s="35">
        <v>0</v>
      </c>
      <c r="G548" s="35">
        <v>0</v>
      </c>
      <c r="H548" s="35">
        <v>0</v>
      </c>
      <c r="I548" s="35">
        <v>0</v>
      </c>
      <c r="J548" s="35">
        <v>0</v>
      </c>
      <c r="K548" s="35">
        <v>0</v>
      </c>
      <c r="L548" s="36">
        <v>0</v>
      </c>
      <c r="M548" s="20" t="s">
        <v>3</v>
      </c>
    </row>
    <row r="549" spans="1:13" x14ac:dyDescent="0.25">
      <c r="A549" t="s">
        <v>1154</v>
      </c>
      <c r="B549" t="s">
        <v>96</v>
      </c>
      <c r="C549" s="3" t="s">
        <v>1153</v>
      </c>
      <c r="D549" t="s">
        <v>1428</v>
      </c>
      <c r="E549" s="34" t="s">
        <v>1532</v>
      </c>
      <c r="F549" s="35">
        <v>0</v>
      </c>
      <c r="G549" s="35">
        <v>0</v>
      </c>
      <c r="H549" s="35">
        <v>0</v>
      </c>
      <c r="I549" s="35">
        <v>0</v>
      </c>
      <c r="J549" s="35">
        <v>3.33</v>
      </c>
      <c r="K549" s="35">
        <v>0</v>
      </c>
      <c r="L549" s="36">
        <v>3.3</v>
      </c>
      <c r="M549" s="20" t="s">
        <v>3</v>
      </c>
    </row>
    <row r="550" spans="1:13" x14ac:dyDescent="0.25">
      <c r="A550" t="s">
        <v>1156</v>
      </c>
      <c r="B550" t="s">
        <v>1082</v>
      </c>
      <c r="C550" s="3" t="s">
        <v>1155</v>
      </c>
      <c r="D550" t="s">
        <v>1425</v>
      </c>
      <c r="E550" s="34" t="s">
        <v>1532</v>
      </c>
      <c r="F550" s="35">
        <v>0</v>
      </c>
      <c r="G550" s="35">
        <v>0</v>
      </c>
      <c r="H550" s="35">
        <v>0</v>
      </c>
      <c r="I550" s="35">
        <v>10</v>
      </c>
      <c r="J550" s="35">
        <v>10</v>
      </c>
      <c r="K550" s="35">
        <v>0</v>
      </c>
      <c r="L550" s="36">
        <v>20</v>
      </c>
      <c r="M550" s="20" t="s">
        <v>3</v>
      </c>
    </row>
    <row r="551" spans="1:13" x14ac:dyDescent="0.25">
      <c r="A551" t="s">
        <v>7</v>
      </c>
      <c r="B551" t="s">
        <v>96</v>
      </c>
      <c r="C551" s="3" t="s">
        <v>8</v>
      </c>
      <c r="D551" t="s">
        <v>1428</v>
      </c>
      <c r="E551" s="34" t="s">
        <v>1532</v>
      </c>
      <c r="F551" s="35">
        <v>0</v>
      </c>
      <c r="G551" s="35">
        <v>0</v>
      </c>
      <c r="H551" s="35">
        <v>0</v>
      </c>
      <c r="I551" s="35">
        <v>0</v>
      </c>
      <c r="J551" s="35">
        <v>0</v>
      </c>
      <c r="K551" s="35">
        <v>0</v>
      </c>
      <c r="L551" s="36">
        <v>0</v>
      </c>
      <c r="M551" s="20" t="s">
        <v>3</v>
      </c>
    </row>
    <row r="552" spans="1:13" x14ac:dyDescent="0.25">
      <c r="A552" t="s">
        <v>1158</v>
      </c>
      <c r="B552" t="s">
        <v>303</v>
      </c>
      <c r="C552" s="3" t="s">
        <v>1157</v>
      </c>
      <c r="D552" t="s">
        <v>1422</v>
      </c>
      <c r="E552" s="34" t="s">
        <v>1532</v>
      </c>
      <c r="F552" s="35">
        <v>0</v>
      </c>
      <c r="G552" s="35">
        <v>0</v>
      </c>
      <c r="H552" s="35">
        <v>6.67</v>
      </c>
      <c r="I552" s="35">
        <v>0</v>
      </c>
      <c r="J552" s="35">
        <v>0</v>
      </c>
      <c r="K552" s="35">
        <v>0</v>
      </c>
      <c r="L552" s="36">
        <v>6.7</v>
      </c>
      <c r="M552" s="20" t="s">
        <v>3</v>
      </c>
    </row>
    <row r="553" spans="1:13" x14ac:dyDescent="0.25">
      <c r="A553" t="s">
        <v>1160</v>
      </c>
      <c r="B553" t="s">
        <v>49</v>
      </c>
      <c r="C553" s="3" t="s">
        <v>1159</v>
      </c>
      <c r="D553" t="s">
        <v>1428</v>
      </c>
      <c r="E553" s="34" t="s">
        <v>1532</v>
      </c>
      <c r="F553" s="35">
        <v>0</v>
      </c>
      <c r="G553" s="35">
        <v>0</v>
      </c>
      <c r="H553" s="35">
        <v>6.67</v>
      </c>
      <c r="I553" s="35">
        <v>0</v>
      </c>
      <c r="J553" s="35">
        <v>0</v>
      </c>
      <c r="K553" s="35">
        <v>0</v>
      </c>
      <c r="L553" s="36">
        <v>6.7</v>
      </c>
      <c r="M553" s="20" t="s">
        <v>3</v>
      </c>
    </row>
    <row r="554" spans="1:13" x14ac:dyDescent="0.25">
      <c r="A554" t="s">
        <v>1162</v>
      </c>
      <c r="B554" t="s">
        <v>102</v>
      </c>
      <c r="C554" s="3" t="s">
        <v>1161</v>
      </c>
      <c r="D554" t="s">
        <v>1424</v>
      </c>
      <c r="E554" s="34" t="s">
        <v>1532</v>
      </c>
      <c r="F554" s="35">
        <v>0</v>
      </c>
      <c r="G554" s="35">
        <v>0</v>
      </c>
      <c r="H554" s="35">
        <v>0</v>
      </c>
      <c r="I554" s="35">
        <v>0</v>
      </c>
      <c r="J554" s="35">
        <v>3.33</v>
      </c>
      <c r="K554" s="35">
        <v>0</v>
      </c>
      <c r="L554" s="36">
        <v>3.3</v>
      </c>
      <c r="M554" s="20" t="s">
        <v>3</v>
      </c>
    </row>
    <row r="555" spans="1:13" x14ac:dyDescent="0.25">
      <c r="A555" t="s">
        <v>1164</v>
      </c>
      <c r="B555" t="s">
        <v>20</v>
      </c>
      <c r="C555" s="3" t="s">
        <v>1163</v>
      </c>
      <c r="D555" t="s">
        <v>1420</v>
      </c>
      <c r="E555" s="34" t="s">
        <v>1532</v>
      </c>
      <c r="F555" s="35">
        <v>0</v>
      </c>
      <c r="G555" s="35">
        <v>0</v>
      </c>
      <c r="H555" s="35">
        <v>0</v>
      </c>
      <c r="I555" s="35">
        <v>0</v>
      </c>
      <c r="J555" s="35">
        <v>0</v>
      </c>
      <c r="K555" s="35">
        <v>0</v>
      </c>
      <c r="L555" s="36">
        <v>0</v>
      </c>
      <c r="M555" s="20" t="s">
        <v>3</v>
      </c>
    </row>
    <row r="556" spans="1:13" x14ac:dyDescent="0.25">
      <c r="A556" t="s">
        <v>1166</v>
      </c>
      <c r="B556" t="s">
        <v>133</v>
      </c>
      <c r="C556" s="3" t="s">
        <v>1165</v>
      </c>
      <c r="D556" t="s">
        <v>1423</v>
      </c>
      <c r="E556" s="34" t="s">
        <v>1532</v>
      </c>
      <c r="F556" s="35">
        <v>0</v>
      </c>
      <c r="G556" s="35">
        <v>0</v>
      </c>
      <c r="H556" s="35">
        <v>0</v>
      </c>
      <c r="I556" s="35">
        <v>0</v>
      </c>
      <c r="J556" s="35">
        <v>0</v>
      </c>
      <c r="K556" s="35">
        <v>0</v>
      </c>
      <c r="L556" s="36">
        <v>0</v>
      </c>
      <c r="M556" s="20" t="s">
        <v>3</v>
      </c>
    </row>
    <row r="557" spans="1:13" x14ac:dyDescent="0.25">
      <c r="A557" t="s">
        <v>1168</v>
      </c>
      <c r="B557" t="s">
        <v>17</v>
      </c>
      <c r="C557" s="3" t="s">
        <v>1167</v>
      </c>
      <c r="D557" t="s">
        <v>1422</v>
      </c>
      <c r="E557" s="34" t="s">
        <v>1532</v>
      </c>
      <c r="F557" s="35">
        <v>0</v>
      </c>
      <c r="G557" s="35">
        <v>0</v>
      </c>
      <c r="H557" s="35">
        <v>6.67</v>
      </c>
      <c r="I557" s="35">
        <v>0</v>
      </c>
      <c r="J557" s="35">
        <v>0</v>
      </c>
      <c r="K557" s="35">
        <v>0</v>
      </c>
      <c r="L557" s="36">
        <v>6.7</v>
      </c>
      <c r="M557" s="20" t="s">
        <v>3</v>
      </c>
    </row>
    <row r="558" spans="1:13" x14ac:dyDescent="0.25">
      <c r="A558" t="s">
        <v>1170</v>
      </c>
      <c r="B558" t="s">
        <v>49</v>
      </c>
      <c r="C558" s="3" t="s">
        <v>1169</v>
      </c>
      <c r="D558" t="s">
        <v>1428</v>
      </c>
      <c r="E558" s="34" t="s">
        <v>1532</v>
      </c>
      <c r="F558" s="35">
        <v>0</v>
      </c>
      <c r="G558" s="35">
        <v>0</v>
      </c>
      <c r="H558" s="35">
        <v>0</v>
      </c>
      <c r="I558" s="35">
        <v>0</v>
      </c>
      <c r="J558" s="35">
        <v>0</v>
      </c>
      <c r="K558" s="35">
        <v>0</v>
      </c>
      <c r="L558" s="36">
        <v>0</v>
      </c>
      <c r="M558" s="20" t="s">
        <v>3</v>
      </c>
    </row>
    <row r="559" spans="1:13" x14ac:dyDescent="0.25">
      <c r="A559" t="s">
        <v>1172</v>
      </c>
      <c r="B559" t="s">
        <v>59</v>
      </c>
      <c r="C559" s="3" t="s">
        <v>1171</v>
      </c>
      <c r="D559" t="s">
        <v>1420</v>
      </c>
      <c r="E559" s="34" t="s">
        <v>1532</v>
      </c>
      <c r="F559" s="35">
        <v>0</v>
      </c>
      <c r="G559" s="35">
        <v>0</v>
      </c>
      <c r="H559" s="35">
        <v>0</v>
      </c>
      <c r="I559" s="35">
        <v>0</v>
      </c>
      <c r="J559" s="35">
        <v>0</v>
      </c>
      <c r="K559" s="35">
        <v>0</v>
      </c>
      <c r="L559" s="36">
        <v>0</v>
      </c>
      <c r="M559" s="20" t="s">
        <v>3</v>
      </c>
    </row>
    <row r="560" spans="1:13" x14ac:dyDescent="0.25">
      <c r="A560" t="s">
        <v>1174</v>
      </c>
      <c r="B560" t="s">
        <v>133</v>
      </c>
      <c r="C560" s="3" t="s">
        <v>1173</v>
      </c>
      <c r="D560" t="s">
        <v>1423</v>
      </c>
      <c r="E560" s="34" t="s">
        <v>1532</v>
      </c>
      <c r="F560" s="35">
        <v>0</v>
      </c>
      <c r="G560" s="35">
        <v>0</v>
      </c>
      <c r="H560" s="35">
        <v>0</v>
      </c>
      <c r="I560" s="35">
        <v>10</v>
      </c>
      <c r="J560" s="35">
        <v>10</v>
      </c>
      <c r="K560" s="35">
        <v>0</v>
      </c>
      <c r="L560" s="36">
        <v>20</v>
      </c>
      <c r="M560" s="20" t="s">
        <v>3</v>
      </c>
    </row>
    <row r="561" spans="1:13" x14ac:dyDescent="0.25">
      <c r="A561" t="s">
        <v>1176</v>
      </c>
      <c r="B561" t="s">
        <v>99</v>
      </c>
      <c r="C561" s="3" t="s">
        <v>1175</v>
      </c>
      <c r="D561" t="s">
        <v>1427</v>
      </c>
      <c r="E561" s="34" t="s">
        <v>1532</v>
      </c>
      <c r="F561" s="35">
        <v>0</v>
      </c>
      <c r="G561" s="35">
        <v>0</v>
      </c>
      <c r="H561" s="35">
        <v>0</v>
      </c>
      <c r="I561" s="35">
        <v>0</v>
      </c>
      <c r="J561" s="35">
        <v>0</v>
      </c>
      <c r="K561" s="35">
        <v>0</v>
      </c>
      <c r="L561" s="36">
        <v>0</v>
      </c>
      <c r="M561" s="20" t="s">
        <v>3</v>
      </c>
    </row>
    <row r="562" spans="1:13" x14ac:dyDescent="0.25">
      <c r="A562" t="s">
        <v>1178</v>
      </c>
      <c r="B562" t="s">
        <v>49</v>
      </c>
      <c r="C562" s="3" t="s">
        <v>1177</v>
      </c>
      <c r="D562" t="s">
        <v>1428</v>
      </c>
      <c r="E562" s="34" t="s">
        <v>1532</v>
      </c>
      <c r="F562" s="35">
        <v>0</v>
      </c>
      <c r="G562" s="35">
        <v>0</v>
      </c>
      <c r="H562" s="35">
        <v>0</v>
      </c>
      <c r="I562" s="35">
        <v>0</v>
      </c>
      <c r="J562" s="35">
        <v>0</v>
      </c>
      <c r="K562" s="35">
        <v>10</v>
      </c>
      <c r="L562" s="36">
        <v>10</v>
      </c>
      <c r="M562" s="20" t="s">
        <v>3</v>
      </c>
    </row>
    <row r="563" spans="1:13" x14ac:dyDescent="0.25">
      <c r="A563" t="s">
        <v>1180</v>
      </c>
      <c r="B563" t="s">
        <v>298</v>
      </c>
      <c r="C563" s="3" t="s">
        <v>1179</v>
      </c>
      <c r="D563" t="s">
        <v>1425</v>
      </c>
      <c r="E563" s="34" t="s">
        <v>1532</v>
      </c>
      <c r="F563" s="35">
        <v>0</v>
      </c>
      <c r="G563" s="35">
        <v>0</v>
      </c>
      <c r="H563" s="35">
        <v>0</v>
      </c>
      <c r="I563" s="35">
        <v>10</v>
      </c>
      <c r="J563" s="35">
        <v>10</v>
      </c>
      <c r="K563" s="35">
        <v>0</v>
      </c>
      <c r="L563" s="36">
        <v>20</v>
      </c>
      <c r="M563" s="20" t="s">
        <v>3</v>
      </c>
    </row>
    <row r="564" spans="1:13" x14ac:dyDescent="0.25">
      <c r="A564" t="s">
        <v>1182</v>
      </c>
      <c r="B564" t="s">
        <v>99</v>
      </c>
      <c r="C564" s="3" t="s">
        <v>1181</v>
      </c>
      <c r="D564" t="s">
        <v>1427</v>
      </c>
      <c r="E564" s="34" t="s">
        <v>1532</v>
      </c>
      <c r="F564" s="35">
        <v>0</v>
      </c>
      <c r="G564" s="35">
        <v>0</v>
      </c>
      <c r="H564" s="35">
        <v>0</v>
      </c>
      <c r="I564" s="35">
        <v>0</v>
      </c>
      <c r="J564" s="35">
        <v>0</v>
      </c>
      <c r="K564" s="35">
        <v>0</v>
      </c>
      <c r="L564" s="36">
        <v>0</v>
      </c>
      <c r="M564" s="20" t="s">
        <v>3</v>
      </c>
    </row>
    <row r="565" spans="1:13" x14ac:dyDescent="0.25">
      <c r="A565" t="s">
        <v>1184</v>
      </c>
      <c r="B565" t="s">
        <v>64</v>
      </c>
      <c r="C565" s="3" t="s">
        <v>1183</v>
      </c>
      <c r="D565" t="s">
        <v>1429</v>
      </c>
      <c r="E565" s="34" t="s">
        <v>1532</v>
      </c>
      <c r="F565" s="35">
        <v>0</v>
      </c>
      <c r="G565" s="35">
        <v>0</v>
      </c>
      <c r="H565" s="35">
        <v>0</v>
      </c>
      <c r="I565" s="35">
        <v>3.33</v>
      </c>
      <c r="J565" s="35">
        <v>3.33</v>
      </c>
      <c r="K565" s="35">
        <v>0</v>
      </c>
      <c r="L565" s="36">
        <v>6.7</v>
      </c>
      <c r="M565" s="20" t="s">
        <v>3</v>
      </c>
    </row>
    <row r="566" spans="1:13" x14ac:dyDescent="0.25">
      <c r="A566" t="s">
        <v>1186</v>
      </c>
      <c r="B566" t="s">
        <v>26</v>
      </c>
      <c r="C566" s="3" t="s">
        <v>1185</v>
      </c>
      <c r="D566" t="s">
        <v>1424</v>
      </c>
      <c r="E566" s="34" t="s">
        <v>1532</v>
      </c>
      <c r="F566" s="35">
        <v>0</v>
      </c>
      <c r="G566" s="35">
        <v>0</v>
      </c>
      <c r="H566" s="35">
        <v>0</v>
      </c>
      <c r="I566" s="35">
        <v>0</v>
      </c>
      <c r="J566" s="35">
        <v>0</v>
      </c>
      <c r="K566" s="35">
        <v>0</v>
      </c>
      <c r="L566" s="36">
        <v>0</v>
      </c>
      <c r="M566" s="20" t="s">
        <v>3</v>
      </c>
    </row>
    <row r="567" spans="1:13" x14ac:dyDescent="0.25">
      <c r="A567" t="s">
        <v>1188</v>
      </c>
      <c r="B567" t="s">
        <v>49</v>
      </c>
      <c r="C567" s="3" t="s">
        <v>1187</v>
      </c>
      <c r="D567" t="s">
        <v>1428</v>
      </c>
      <c r="E567" s="34" t="s">
        <v>1532</v>
      </c>
      <c r="F567" s="35">
        <v>0</v>
      </c>
      <c r="G567" s="35">
        <v>0</v>
      </c>
      <c r="H567" s="35">
        <v>0</v>
      </c>
      <c r="I567" s="35">
        <v>3.33</v>
      </c>
      <c r="J567" s="35">
        <v>3.33</v>
      </c>
      <c r="K567" s="35">
        <v>0</v>
      </c>
      <c r="L567" s="36">
        <v>6.7</v>
      </c>
      <c r="M567" s="20" t="s">
        <v>3</v>
      </c>
    </row>
    <row r="568" spans="1:13" x14ac:dyDescent="0.25">
      <c r="A568" t="s">
        <v>1190</v>
      </c>
      <c r="B568" t="s">
        <v>102</v>
      </c>
      <c r="C568" s="3" t="s">
        <v>1189</v>
      </c>
      <c r="D568" t="s">
        <v>1424</v>
      </c>
      <c r="E568" s="34" t="s">
        <v>1532</v>
      </c>
      <c r="F568" s="35">
        <v>0</v>
      </c>
      <c r="G568" s="35">
        <v>0</v>
      </c>
      <c r="H568" s="35">
        <v>0</v>
      </c>
      <c r="I568" s="35">
        <v>0</v>
      </c>
      <c r="J568" s="35">
        <v>0</v>
      </c>
      <c r="K568" s="35">
        <v>0</v>
      </c>
      <c r="L568" s="36">
        <v>0</v>
      </c>
      <c r="M568" s="20" t="s">
        <v>3</v>
      </c>
    </row>
    <row r="569" spans="1:13" x14ac:dyDescent="0.25">
      <c r="A569" t="s">
        <v>1192</v>
      </c>
      <c r="B569" t="s">
        <v>49</v>
      </c>
      <c r="C569" s="3" t="s">
        <v>1191</v>
      </c>
      <c r="D569" t="s">
        <v>1428</v>
      </c>
      <c r="E569" s="34" t="s">
        <v>1532</v>
      </c>
      <c r="F569" s="35">
        <v>0</v>
      </c>
      <c r="G569" s="35">
        <v>0</v>
      </c>
      <c r="H569" s="35">
        <v>6.67</v>
      </c>
      <c r="I569" s="35">
        <v>0</v>
      </c>
      <c r="J569" s="35">
        <v>3.33</v>
      </c>
      <c r="K569" s="35">
        <v>6.67</v>
      </c>
      <c r="L569" s="36">
        <v>16.7</v>
      </c>
      <c r="M569" s="20" t="s">
        <v>3</v>
      </c>
    </row>
    <row r="570" spans="1:13" x14ac:dyDescent="0.25">
      <c r="A570" t="s">
        <v>1194</v>
      </c>
      <c r="B570" t="s">
        <v>37</v>
      </c>
      <c r="C570" s="3" t="s">
        <v>1193</v>
      </c>
      <c r="D570" t="s">
        <v>1426</v>
      </c>
      <c r="E570" s="34" t="s">
        <v>1532</v>
      </c>
      <c r="F570" s="35">
        <v>0</v>
      </c>
      <c r="G570" s="35">
        <v>0</v>
      </c>
      <c r="H570" s="35">
        <v>0</v>
      </c>
      <c r="I570" s="35">
        <v>0</v>
      </c>
      <c r="J570" s="35">
        <v>0</v>
      </c>
      <c r="K570" s="35">
        <v>0</v>
      </c>
      <c r="L570" s="36">
        <v>0</v>
      </c>
      <c r="M570" s="20" t="s">
        <v>3</v>
      </c>
    </row>
    <row r="571" spans="1:13" x14ac:dyDescent="0.25">
      <c r="A571" t="s">
        <v>1196</v>
      </c>
      <c r="B571" t="s">
        <v>59</v>
      </c>
      <c r="C571" s="3" t="s">
        <v>1195</v>
      </c>
      <c r="D571" t="s">
        <v>1420</v>
      </c>
      <c r="E571" s="34" t="s">
        <v>1532</v>
      </c>
      <c r="F571" s="35">
        <v>0</v>
      </c>
      <c r="G571" s="35">
        <v>0</v>
      </c>
      <c r="H571" s="35">
        <v>0</v>
      </c>
      <c r="I571" s="35">
        <v>0</v>
      </c>
      <c r="J571" s="35">
        <v>0</v>
      </c>
      <c r="K571" s="35">
        <v>0</v>
      </c>
      <c r="L571" s="36">
        <v>0</v>
      </c>
      <c r="M571" s="20" t="s">
        <v>3</v>
      </c>
    </row>
    <row r="572" spans="1:13" x14ac:dyDescent="0.25">
      <c r="A572" t="s">
        <v>1198</v>
      </c>
      <c r="B572" t="s">
        <v>118</v>
      </c>
      <c r="C572" s="3" t="s">
        <v>1197</v>
      </c>
      <c r="D572" t="s">
        <v>1426</v>
      </c>
      <c r="E572" s="34" t="s">
        <v>1532</v>
      </c>
      <c r="F572" s="35">
        <v>0</v>
      </c>
      <c r="G572" s="35">
        <v>0</v>
      </c>
      <c r="H572" s="35">
        <v>0</v>
      </c>
      <c r="I572" s="35">
        <v>0</v>
      </c>
      <c r="J572" s="35">
        <v>0</v>
      </c>
      <c r="K572" s="35">
        <v>0</v>
      </c>
      <c r="L572" s="36">
        <v>0</v>
      </c>
      <c r="M572" s="20" t="s">
        <v>3</v>
      </c>
    </row>
    <row r="573" spans="1:13" x14ac:dyDescent="0.25">
      <c r="A573" t="s">
        <v>1200</v>
      </c>
      <c r="B573" t="s">
        <v>289</v>
      </c>
      <c r="C573" s="3" t="s">
        <v>1199</v>
      </c>
      <c r="D573" t="s">
        <v>1429</v>
      </c>
      <c r="E573" s="34" t="s">
        <v>1532</v>
      </c>
      <c r="F573" s="35">
        <v>0</v>
      </c>
      <c r="G573" s="35">
        <v>0</v>
      </c>
      <c r="H573" s="35">
        <v>0</v>
      </c>
      <c r="I573" s="35">
        <v>0</v>
      </c>
      <c r="J573" s="35">
        <v>0</v>
      </c>
      <c r="K573" s="35">
        <v>0</v>
      </c>
      <c r="L573" s="36">
        <v>0</v>
      </c>
      <c r="M573" s="20" t="s">
        <v>3</v>
      </c>
    </row>
    <row r="574" spans="1:13" x14ac:dyDescent="0.25">
      <c r="A574" t="s">
        <v>1202</v>
      </c>
      <c r="B574" t="s">
        <v>1082</v>
      </c>
      <c r="C574" s="3" t="s">
        <v>1201</v>
      </c>
      <c r="D574" t="s">
        <v>1425</v>
      </c>
      <c r="E574" s="34" t="s">
        <v>1532</v>
      </c>
      <c r="F574" s="35">
        <v>0</v>
      </c>
      <c r="G574" s="35">
        <v>0</v>
      </c>
      <c r="H574" s="35">
        <v>0</v>
      </c>
      <c r="I574" s="35">
        <v>6.67</v>
      </c>
      <c r="J574" s="35">
        <v>10</v>
      </c>
      <c r="K574" s="35">
        <v>0</v>
      </c>
      <c r="L574" s="36">
        <v>16.7</v>
      </c>
      <c r="M574" s="20" t="s">
        <v>3</v>
      </c>
    </row>
    <row r="575" spans="1:13" x14ac:dyDescent="0.25">
      <c r="A575" t="s">
        <v>1204</v>
      </c>
      <c r="B575" t="s">
        <v>49</v>
      </c>
      <c r="C575" s="3" t="s">
        <v>1203</v>
      </c>
      <c r="D575" t="s">
        <v>1428</v>
      </c>
      <c r="E575" s="34" t="s">
        <v>1532</v>
      </c>
      <c r="F575" s="35">
        <v>0</v>
      </c>
      <c r="G575" s="35">
        <v>0</v>
      </c>
      <c r="H575" s="35">
        <v>0</v>
      </c>
      <c r="I575" s="35">
        <v>3.33</v>
      </c>
      <c r="J575" s="35">
        <v>0</v>
      </c>
      <c r="K575" s="35">
        <v>0</v>
      </c>
      <c r="L575" s="36">
        <v>3.3</v>
      </c>
      <c r="M575" s="20" t="s">
        <v>3</v>
      </c>
    </row>
    <row r="576" spans="1:13" x14ac:dyDescent="0.25">
      <c r="A576" t="s">
        <v>1206</v>
      </c>
      <c r="B576" t="s">
        <v>78</v>
      </c>
      <c r="C576" s="3" t="s">
        <v>1205</v>
      </c>
      <c r="D576" t="s">
        <v>1427</v>
      </c>
      <c r="E576" s="34" t="s">
        <v>1532</v>
      </c>
      <c r="F576" s="35">
        <v>0</v>
      </c>
      <c r="G576" s="35">
        <v>0</v>
      </c>
      <c r="H576" s="35">
        <v>0</v>
      </c>
      <c r="I576" s="35">
        <v>0</v>
      </c>
      <c r="J576" s="35">
        <v>0</v>
      </c>
      <c r="K576" s="35">
        <v>0</v>
      </c>
      <c r="L576" s="36">
        <v>0</v>
      </c>
      <c r="M576" s="20" t="s">
        <v>3</v>
      </c>
    </row>
    <row r="577" spans="1:13" x14ac:dyDescent="0.25">
      <c r="A577" t="s">
        <v>1208</v>
      </c>
      <c r="B577" t="s">
        <v>49</v>
      </c>
      <c r="C577" s="3" t="s">
        <v>1207</v>
      </c>
      <c r="D577" t="s">
        <v>1428</v>
      </c>
      <c r="E577" s="34" t="s">
        <v>1532</v>
      </c>
      <c r="F577" s="35">
        <v>0</v>
      </c>
      <c r="G577" s="35">
        <v>0</v>
      </c>
      <c r="H577" s="35">
        <v>0</v>
      </c>
      <c r="I577" s="35">
        <v>0</v>
      </c>
      <c r="J577" s="35">
        <v>0</v>
      </c>
      <c r="K577" s="35">
        <v>0</v>
      </c>
      <c r="L577" s="36">
        <v>0</v>
      </c>
      <c r="M577" s="20" t="s">
        <v>3</v>
      </c>
    </row>
    <row r="578" spans="1:13" x14ac:dyDescent="0.25">
      <c r="A578" t="s">
        <v>1210</v>
      </c>
      <c r="B578" t="s">
        <v>133</v>
      </c>
      <c r="C578" s="3" t="s">
        <v>1209</v>
      </c>
      <c r="D578" t="s">
        <v>1423</v>
      </c>
      <c r="E578" s="34" t="s">
        <v>1532</v>
      </c>
      <c r="F578" s="35">
        <v>0</v>
      </c>
      <c r="G578" s="35">
        <v>0</v>
      </c>
      <c r="H578" s="35">
        <v>0</v>
      </c>
      <c r="I578" s="35">
        <v>0</v>
      </c>
      <c r="J578" s="35">
        <v>0</v>
      </c>
      <c r="K578" s="35">
        <v>0</v>
      </c>
      <c r="L578" s="36">
        <v>0</v>
      </c>
      <c r="M578" s="20" t="s">
        <v>3</v>
      </c>
    </row>
    <row r="579" spans="1:13" x14ac:dyDescent="0.25">
      <c r="A579" t="s">
        <v>1212</v>
      </c>
      <c r="B579" t="s">
        <v>72</v>
      </c>
      <c r="C579" s="3" t="s">
        <v>1211</v>
      </c>
      <c r="D579" t="s">
        <v>1429</v>
      </c>
      <c r="E579" s="34" t="s">
        <v>1532</v>
      </c>
      <c r="F579" s="35">
        <v>0</v>
      </c>
      <c r="G579" s="35">
        <v>0</v>
      </c>
      <c r="H579" s="35">
        <v>0</v>
      </c>
      <c r="I579" s="35">
        <v>0</v>
      </c>
      <c r="J579" s="35">
        <v>0</v>
      </c>
      <c r="K579" s="35">
        <v>0</v>
      </c>
      <c r="L579" s="36">
        <v>0</v>
      </c>
      <c r="M579" s="20" t="s">
        <v>3</v>
      </c>
    </row>
    <row r="580" spans="1:13" x14ac:dyDescent="0.25">
      <c r="A580" t="s">
        <v>1214</v>
      </c>
      <c r="B580" t="s">
        <v>171</v>
      </c>
      <c r="C580" s="3" t="s">
        <v>1213</v>
      </c>
      <c r="D580" t="s">
        <v>1425</v>
      </c>
      <c r="E580" s="34" t="s">
        <v>1532</v>
      </c>
      <c r="F580" s="35">
        <v>0</v>
      </c>
      <c r="G580" s="35">
        <v>0</v>
      </c>
      <c r="H580" s="35">
        <v>0</v>
      </c>
      <c r="I580" s="35">
        <v>6.67</v>
      </c>
      <c r="J580" s="35">
        <v>3.33</v>
      </c>
      <c r="K580" s="35">
        <v>0</v>
      </c>
      <c r="L580" s="36">
        <v>10</v>
      </c>
      <c r="M580" s="20" t="s">
        <v>3</v>
      </c>
    </row>
    <row r="581" spans="1:13" x14ac:dyDescent="0.25">
      <c r="A581" t="s">
        <v>1216</v>
      </c>
      <c r="B581" t="s">
        <v>219</v>
      </c>
      <c r="C581" s="3" t="s">
        <v>1215</v>
      </c>
      <c r="D581" t="s">
        <v>1420</v>
      </c>
      <c r="E581" s="34" t="s">
        <v>1532</v>
      </c>
      <c r="F581" s="35">
        <v>0</v>
      </c>
      <c r="G581" s="35">
        <v>0</v>
      </c>
      <c r="H581" s="35">
        <v>0</v>
      </c>
      <c r="I581" s="35">
        <v>0</v>
      </c>
      <c r="J581" s="35">
        <v>0</v>
      </c>
      <c r="K581" s="35">
        <v>0</v>
      </c>
      <c r="L581" s="36">
        <v>0</v>
      </c>
      <c r="M581" s="20" t="s">
        <v>3</v>
      </c>
    </row>
    <row r="582" spans="1:13" x14ac:dyDescent="0.25">
      <c r="A582" t="s">
        <v>1218</v>
      </c>
      <c r="B582" t="s">
        <v>49</v>
      </c>
      <c r="C582" s="3" t="s">
        <v>1217</v>
      </c>
      <c r="D582" t="s">
        <v>1428</v>
      </c>
      <c r="E582" s="34" t="s">
        <v>1532</v>
      </c>
      <c r="F582" s="35">
        <v>25</v>
      </c>
      <c r="G582" s="35">
        <v>0</v>
      </c>
      <c r="H582" s="35">
        <v>0</v>
      </c>
      <c r="I582" s="35">
        <v>0</v>
      </c>
      <c r="J582" s="35">
        <v>0</v>
      </c>
      <c r="K582" s="35">
        <v>0</v>
      </c>
      <c r="L582" s="36">
        <v>25</v>
      </c>
      <c r="M582" s="20" t="s">
        <v>2</v>
      </c>
    </row>
    <row r="583" spans="1:13" x14ac:dyDescent="0.25">
      <c r="A583" t="s">
        <v>1220</v>
      </c>
      <c r="B583" t="s">
        <v>23</v>
      </c>
      <c r="C583" s="3" t="s">
        <v>1219</v>
      </c>
      <c r="D583" t="s">
        <v>1423</v>
      </c>
      <c r="E583" s="34" t="s">
        <v>1532</v>
      </c>
      <c r="F583" s="35">
        <v>0</v>
      </c>
      <c r="G583" s="35">
        <v>0</v>
      </c>
      <c r="H583" s="35">
        <v>0</v>
      </c>
      <c r="I583" s="35">
        <v>6.67</v>
      </c>
      <c r="J583" s="35">
        <v>6.67</v>
      </c>
      <c r="K583" s="35">
        <v>0</v>
      </c>
      <c r="L583" s="36">
        <v>13.3</v>
      </c>
      <c r="M583" s="20" t="s">
        <v>3</v>
      </c>
    </row>
    <row r="584" spans="1:13" x14ac:dyDescent="0.25">
      <c r="A584" t="s">
        <v>1222</v>
      </c>
      <c r="B584" t="s">
        <v>59</v>
      </c>
      <c r="C584" s="3" t="s">
        <v>1221</v>
      </c>
      <c r="D584" t="s">
        <v>1420</v>
      </c>
      <c r="E584" s="34" t="s">
        <v>1532</v>
      </c>
      <c r="F584" s="35">
        <v>0</v>
      </c>
      <c r="G584" s="35">
        <v>0</v>
      </c>
      <c r="H584" s="35">
        <v>0</v>
      </c>
      <c r="I584" s="35">
        <v>0</v>
      </c>
      <c r="J584" s="35">
        <v>0</v>
      </c>
      <c r="K584" s="35">
        <v>0</v>
      </c>
      <c r="L584" s="36">
        <v>0</v>
      </c>
      <c r="M584" s="20" t="s">
        <v>3</v>
      </c>
    </row>
    <row r="585" spans="1:13" x14ac:dyDescent="0.25">
      <c r="A585" t="s">
        <v>1224</v>
      </c>
      <c r="B585" t="s">
        <v>105</v>
      </c>
      <c r="C585" s="3" t="s">
        <v>1223</v>
      </c>
      <c r="D585" t="s">
        <v>1423</v>
      </c>
      <c r="E585" s="34" t="s">
        <v>1532</v>
      </c>
      <c r="F585" s="35">
        <v>0</v>
      </c>
      <c r="G585" s="35">
        <v>0</v>
      </c>
      <c r="H585" s="35">
        <v>0</v>
      </c>
      <c r="I585" s="35">
        <v>0</v>
      </c>
      <c r="J585" s="35">
        <v>0</v>
      </c>
      <c r="K585" s="35">
        <v>0</v>
      </c>
      <c r="L585" s="36">
        <v>0</v>
      </c>
      <c r="M585" s="20" t="s">
        <v>3</v>
      </c>
    </row>
    <row r="586" spans="1:13" x14ac:dyDescent="0.25">
      <c r="A586" t="s">
        <v>1226</v>
      </c>
      <c r="B586" t="s">
        <v>102</v>
      </c>
      <c r="C586" s="3" t="s">
        <v>1225</v>
      </c>
      <c r="D586" t="s">
        <v>1424</v>
      </c>
      <c r="E586" s="34" t="s">
        <v>1532</v>
      </c>
      <c r="F586" s="35">
        <v>0</v>
      </c>
      <c r="G586" s="35">
        <v>0</v>
      </c>
      <c r="H586" s="35">
        <v>0</v>
      </c>
      <c r="I586" s="35">
        <v>0</v>
      </c>
      <c r="J586" s="35">
        <v>0</v>
      </c>
      <c r="K586" s="35">
        <v>0</v>
      </c>
      <c r="L586" s="36">
        <v>0</v>
      </c>
      <c r="M586" s="20" t="s">
        <v>3</v>
      </c>
    </row>
    <row r="587" spans="1:13" x14ac:dyDescent="0.25">
      <c r="A587" t="s">
        <v>1228</v>
      </c>
      <c r="B587" t="s">
        <v>183</v>
      </c>
      <c r="C587" s="3" t="s">
        <v>1227</v>
      </c>
      <c r="D587" t="s">
        <v>1427</v>
      </c>
      <c r="E587" s="34" t="s">
        <v>1532</v>
      </c>
      <c r="F587" s="35">
        <v>0</v>
      </c>
      <c r="G587" s="35">
        <v>0</v>
      </c>
      <c r="H587" s="35">
        <v>0</v>
      </c>
      <c r="I587" s="35">
        <v>0</v>
      </c>
      <c r="J587" s="35">
        <v>6.67</v>
      </c>
      <c r="K587" s="35">
        <v>0</v>
      </c>
      <c r="L587" s="36">
        <v>6.7</v>
      </c>
      <c r="M587" s="20" t="s">
        <v>3</v>
      </c>
    </row>
    <row r="588" spans="1:13" x14ac:dyDescent="0.25">
      <c r="A588" t="s">
        <v>1230</v>
      </c>
      <c r="B588" t="s">
        <v>415</v>
      </c>
      <c r="C588" s="3" t="s">
        <v>1229</v>
      </c>
      <c r="D588" t="s">
        <v>1429</v>
      </c>
      <c r="E588" s="34" t="s">
        <v>1532</v>
      </c>
      <c r="F588" s="35">
        <v>0</v>
      </c>
      <c r="G588" s="35">
        <v>0</v>
      </c>
      <c r="H588" s="35">
        <v>0</v>
      </c>
      <c r="I588" s="35">
        <v>0</v>
      </c>
      <c r="J588" s="35">
        <v>0</v>
      </c>
      <c r="K588" s="35">
        <v>0</v>
      </c>
      <c r="L588" s="36">
        <v>0</v>
      </c>
      <c r="M588" s="20" t="s">
        <v>3</v>
      </c>
    </row>
    <row r="589" spans="1:13" x14ac:dyDescent="0.25">
      <c r="A589" t="s">
        <v>1232</v>
      </c>
      <c r="B589" t="s">
        <v>144</v>
      </c>
      <c r="C589" s="3" t="s">
        <v>1231</v>
      </c>
      <c r="D589" t="s">
        <v>1420</v>
      </c>
      <c r="E589" s="34" t="s">
        <v>1532</v>
      </c>
      <c r="F589" s="35">
        <v>0</v>
      </c>
      <c r="G589" s="35">
        <v>0</v>
      </c>
      <c r="H589" s="35">
        <v>0</v>
      </c>
      <c r="I589" s="35">
        <v>0</v>
      </c>
      <c r="J589" s="35">
        <v>0</v>
      </c>
      <c r="K589" s="35">
        <v>0</v>
      </c>
      <c r="L589" s="36">
        <v>0</v>
      </c>
      <c r="M589" s="20" t="s">
        <v>3</v>
      </c>
    </row>
    <row r="590" spans="1:13" x14ac:dyDescent="0.25">
      <c r="A590" t="s">
        <v>1234</v>
      </c>
      <c r="B590" t="s">
        <v>23</v>
      </c>
      <c r="C590" s="3" t="s">
        <v>1233</v>
      </c>
      <c r="D590" t="s">
        <v>1423</v>
      </c>
      <c r="E590" s="34" t="s">
        <v>1532</v>
      </c>
      <c r="F590" s="35">
        <v>8.33</v>
      </c>
      <c r="G590" s="35">
        <v>0</v>
      </c>
      <c r="H590" s="35">
        <v>6.67</v>
      </c>
      <c r="I590" s="35">
        <v>0</v>
      </c>
      <c r="J590" s="35">
        <v>0</v>
      </c>
      <c r="K590" s="35">
        <v>0</v>
      </c>
      <c r="L590" s="36">
        <v>15</v>
      </c>
      <c r="M590" s="20" t="s">
        <v>3</v>
      </c>
    </row>
    <row r="591" spans="1:13" x14ac:dyDescent="0.25">
      <c r="A591" t="s">
        <v>1236</v>
      </c>
      <c r="B591" t="s">
        <v>96</v>
      </c>
      <c r="C591" s="3" t="s">
        <v>1235</v>
      </c>
      <c r="D591" t="s">
        <v>1428</v>
      </c>
      <c r="E591" s="34" t="s">
        <v>1532</v>
      </c>
      <c r="F591" s="35">
        <v>0</v>
      </c>
      <c r="G591" s="35">
        <v>0</v>
      </c>
      <c r="H591" s="35">
        <v>0</v>
      </c>
      <c r="I591" s="35">
        <v>0</v>
      </c>
      <c r="J591" s="35">
        <v>0</v>
      </c>
      <c r="K591" s="35">
        <v>10</v>
      </c>
      <c r="L591" s="36">
        <v>10</v>
      </c>
      <c r="M591" s="20" t="s">
        <v>3</v>
      </c>
    </row>
    <row r="592" spans="1:13" x14ac:dyDescent="0.25">
      <c r="A592" t="s">
        <v>1238</v>
      </c>
      <c r="B592" t="s">
        <v>257</v>
      </c>
      <c r="C592" s="3" t="s">
        <v>1237</v>
      </c>
      <c r="D592" t="s">
        <v>1424</v>
      </c>
      <c r="E592" s="34" t="s">
        <v>1532</v>
      </c>
      <c r="F592" s="35">
        <v>0</v>
      </c>
      <c r="G592" s="35">
        <v>0</v>
      </c>
      <c r="H592" s="35">
        <v>0</v>
      </c>
      <c r="I592" s="35">
        <v>0</v>
      </c>
      <c r="J592" s="35">
        <v>0</v>
      </c>
      <c r="K592" s="35">
        <v>0</v>
      </c>
      <c r="L592" s="36">
        <v>0</v>
      </c>
      <c r="M592" s="20" t="s">
        <v>3</v>
      </c>
    </row>
    <row r="593" spans="1:13" x14ac:dyDescent="0.25">
      <c r="A593" t="s">
        <v>1240</v>
      </c>
      <c r="B593" t="s">
        <v>37</v>
      </c>
      <c r="C593" s="3" t="s">
        <v>1239</v>
      </c>
      <c r="D593" t="s">
        <v>1426</v>
      </c>
      <c r="E593" s="34" t="s">
        <v>1532</v>
      </c>
      <c r="F593" s="35">
        <v>0</v>
      </c>
      <c r="G593" s="35">
        <v>0</v>
      </c>
      <c r="H593" s="35">
        <v>0</v>
      </c>
      <c r="I593" s="35">
        <v>0</v>
      </c>
      <c r="J593" s="35">
        <v>0</v>
      </c>
      <c r="K593" s="35">
        <v>0</v>
      </c>
      <c r="L593" s="36">
        <v>0</v>
      </c>
      <c r="M593" s="20" t="s">
        <v>3</v>
      </c>
    </row>
    <row r="594" spans="1:13" x14ac:dyDescent="0.25">
      <c r="A594" t="s">
        <v>1242</v>
      </c>
      <c r="B594" t="s">
        <v>49</v>
      </c>
      <c r="C594" s="3" t="s">
        <v>1241</v>
      </c>
      <c r="D594" t="s">
        <v>1428</v>
      </c>
      <c r="E594" s="34" t="s">
        <v>1532</v>
      </c>
      <c r="F594" s="35">
        <v>0</v>
      </c>
      <c r="G594" s="35">
        <v>8.33</v>
      </c>
      <c r="H594" s="35">
        <v>0</v>
      </c>
      <c r="I594" s="35">
        <v>0</v>
      </c>
      <c r="J594" s="35">
        <v>0</v>
      </c>
      <c r="K594" s="35">
        <v>10</v>
      </c>
      <c r="L594" s="36">
        <v>18.3</v>
      </c>
      <c r="M594" s="20" t="s">
        <v>3</v>
      </c>
    </row>
    <row r="595" spans="1:13" x14ac:dyDescent="0.25">
      <c r="A595" t="s">
        <v>1244</v>
      </c>
      <c r="B595" t="s">
        <v>154</v>
      </c>
      <c r="C595" s="3" t="s">
        <v>1243</v>
      </c>
      <c r="D595" t="s">
        <v>1426</v>
      </c>
      <c r="E595" s="34" t="s">
        <v>1532</v>
      </c>
      <c r="F595" s="35">
        <v>0</v>
      </c>
      <c r="G595" s="35">
        <v>0</v>
      </c>
      <c r="H595" s="35">
        <v>0</v>
      </c>
      <c r="I595" s="35">
        <v>3.33</v>
      </c>
      <c r="J595" s="35">
        <v>6.67</v>
      </c>
      <c r="K595" s="35">
        <v>0</v>
      </c>
      <c r="L595" s="36">
        <v>10</v>
      </c>
      <c r="M595" s="20" t="s">
        <v>3</v>
      </c>
    </row>
    <row r="596" spans="1:13" x14ac:dyDescent="0.25">
      <c r="A596" t="s">
        <v>1246</v>
      </c>
      <c r="B596" t="s">
        <v>219</v>
      </c>
      <c r="C596" s="3" t="s">
        <v>1245</v>
      </c>
      <c r="D596" t="s">
        <v>1420</v>
      </c>
      <c r="E596" s="34" t="s">
        <v>1532</v>
      </c>
      <c r="F596" s="35">
        <v>0</v>
      </c>
      <c r="G596" s="35">
        <v>0</v>
      </c>
      <c r="H596" s="35">
        <v>0</v>
      </c>
      <c r="I596" s="35">
        <v>0</v>
      </c>
      <c r="J596" s="35">
        <v>3.33</v>
      </c>
      <c r="K596" s="35">
        <v>0</v>
      </c>
      <c r="L596" s="36">
        <v>3.3</v>
      </c>
      <c r="M596" s="20" t="s">
        <v>3</v>
      </c>
    </row>
    <row r="597" spans="1:13" x14ac:dyDescent="0.25">
      <c r="A597" t="s">
        <v>1248</v>
      </c>
      <c r="B597" t="s">
        <v>23</v>
      </c>
      <c r="C597" s="3" t="s">
        <v>1247</v>
      </c>
      <c r="D597" t="s">
        <v>1423</v>
      </c>
      <c r="E597" s="34" t="s">
        <v>1532</v>
      </c>
      <c r="F597" s="35">
        <v>0</v>
      </c>
      <c r="G597" s="35">
        <v>0</v>
      </c>
      <c r="H597" s="35">
        <v>0</v>
      </c>
      <c r="I597" s="35">
        <v>0</v>
      </c>
      <c r="J597" s="35">
        <v>0</v>
      </c>
      <c r="K597" s="35">
        <v>0</v>
      </c>
      <c r="L597" s="36">
        <v>0</v>
      </c>
      <c r="M597" s="20" t="s">
        <v>3</v>
      </c>
    </row>
    <row r="598" spans="1:13" x14ac:dyDescent="0.25">
      <c r="A598" t="s">
        <v>1250</v>
      </c>
      <c r="B598" t="s">
        <v>248</v>
      </c>
      <c r="C598" s="3" t="s">
        <v>1249</v>
      </c>
      <c r="D598" t="s">
        <v>1422</v>
      </c>
      <c r="E598" s="34" t="s">
        <v>1532</v>
      </c>
      <c r="F598" s="35">
        <v>0</v>
      </c>
      <c r="G598" s="35">
        <v>0</v>
      </c>
      <c r="H598" s="35">
        <v>6.67</v>
      </c>
      <c r="I598" s="35">
        <v>0</v>
      </c>
      <c r="J598" s="35">
        <v>0</v>
      </c>
      <c r="K598" s="35">
        <v>0</v>
      </c>
      <c r="L598" s="36">
        <v>6.7</v>
      </c>
      <c r="M598" s="20" t="s">
        <v>3</v>
      </c>
    </row>
    <row r="599" spans="1:13" x14ac:dyDescent="0.25">
      <c r="A599" t="s">
        <v>1252</v>
      </c>
      <c r="B599" t="s">
        <v>415</v>
      </c>
      <c r="C599" s="3" t="s">
        <v>1251</v>
      </c>
      <c r="D599" t="s">
        <v>1429</v>
      </c>
      <c r="E599" s="34" t="s">
        <v>1532</v>
      </c>
      <c r="F599" s="35">
        <v>0</v>
      </c>
      <c r="G599" s="35">
        <v>0</v>
      </c>
      <c r="H599" s="35">
        <v>0</v>
      </c>
      <c r="I599" s="35">
        <v>0</v>
      </c>
      <c r="J599" s="35">
        <v>0</v>
      </c>
      <c r="K599" s="35">
        <v>0</v>
      </c>
      <c r="L599" s="36">
        <v>0</v>
      </c>
      <c r="M599" s="20" t="s">
        <v>3</v>
      </c>
    </row>
    <row r="600" spans="1:13" x14ac:dyDescent="0.25">
      <c r="A600" t="s">
        <v>1254</v>
      </c>
      <c r="B600" t="s">
        <v>84</v>
      </c>
      <c r="C600" s="3" t="s">
        <v>1253</v>
      </c>
      <c r="D600" t="s">
        <v>1424</v>
      </c>
      <c r="E600" s="34" t="s">
        <v>1532</v>
      </c>
      <c r="F600" s="35">
        <v>0</v>
      </c>
      <c r="G600" s="35">
        <v>0</v>
      </c>
      <c r="H600" s="35">
        <v>0</v>
      </c>
      <c r="I600" s="35">
        <v>0</v>
      </c>
      <c r="J600" s="35">
        <v>0</v>
      </c>
      <c r="K600" s="35">
        <v>0</v>
      </c>
      <c r="L600" s="36">
        <v>0</v>
      </c>
      <c r="M600" s="20" t="s">
        <v>3</v>
      </c>
    </row>
    <row r="601" spans="1:13" x14ac:dyDescent="0.25">
      <c r="A601" t="s">
        <v>1256</v>
      </c>
      <c r="B601" t="s">
        <v>360</v>
      </c>
      <c r="C601" s="3" t="s">
        <v>1255</v>
      </c>
      <c r="D601" t="s">
        <v>1420</v>
      </c>
      <c r="E601" s="34" t="s">
        <v>1532</v>
      </c>
      <c r="F601" s="35">
        <v>0</v>
      </c>
      <c r="G601" s="35">
        <v>0</v>
      </c>
      <c r="H601" s="35">
        <v>6.67</v>
      </c>
      <c r="I601" s="35">
        <v>0</v>
      </c>
      <c r="J601" s="35">
        <v>3.33</v>
      </c>
      <c r="K601" s="35">
        <v>0</v>
      </c>
      <c r="L601" s="36">
        <v>10</v>
      </c>
      <c r="M601" s="20" t="s">
        <v>3</v>
      </c>
    </row>
    <row r="602" spans="1:13" x14ac:dyDescent="0.25">
      <c r="A602" t="s">
        <v>1258</v>
      </c>
      <c r="B602" t="s">
        <v>49</v>
      </c>
      <c r="C602" s="3" t="s">
        <v>1257</v>
      </c>
      <c r="D602" t="s">
        <v>1428</v>
      </c>
      <c r="E602" s="34" t="s">
        <v>1532</v>
      </c>
      <c r="F602" s="35">
        <v>0</v>
      </c>
      <c r="G602" s="35">
        <v>0</v>
      </c>
      <c r="H602" s="35">
        <v>0</v>
      </c>
      <c r="I602" s="35">
        <v>0</v>
      </c>
      <c r="J602" s="35">
        <v>0</v>
      </c>
      <c r="K602" s="35">
        <v>0</v>
      </c>
      <c r="L602" s="36">
        <v>0</v>
      </c>
      <c r="M602" s="20" t="s">
        <v>3</v>
      </c>
    </row>
    <row r="603" spans="1:13" x14ac:dyDescent="0.25">
      <c r="A603" t="s">
        <v>1260</v>
      </c>
      <c r="B603" t="s">
        <v>64</v>
      </c>
      <c r="C603" s="3" t="s">
        <v>1259</v>
      </c>
      <c r="D603" t="s">
        <v>1429</v>
      </c>
      <c r="E603" s="34" t="s">
        <v>1532</v>
      </c>
      <c r="F603" s="35">
        <v>0</v>
      </c>
      <c r="G603" s="35">
        <v>0</v>
      </c>
      <c r="H603" s="35">
        <v>0</v>
      </c>
      <c r="I603" s="35">
        <v>0</v>
      </c>
      <c r="J603" s="35">
        <v>0</v>
      </c>
      <c r="K603" s="35">
        <v>0</v>
      </c>
      <c r="L603" s="36">
        <v>0</v>
      </c>
      <c r="M603" s="20" t="s">
        <v>3</v>
      </c>
    </row>
    <row r="604" spans="1:13" x14ac:dyDescent="0.25">
      <c r="A604" t="s">
        <v>1262</v>
      </c>
      <c r="B604" t="s">
        <v>99</v>
      </c>
      <c r="C604" s="3" t="s">
        <v>1261</v>
      </c>
      <c r="D604" t="s">
        <v>1427</v>
      </c>
      <c r="E604" s="34" t="s">
        <v>1532</v>
      </c>
      <c r="F604" s="35">
        <v>0</v>
      </c>
      <c r="G604" s="35">
        <v>0</v>
      </c>
      <c r="H604" s="35">
        <v>0</v>
      </c>
      <c r="I604" s="35">
        <v>6.67</v>
      </c>
      <c r="J604" s="35">
        <v>6.67</v>
      </c>
      <c r="K604" s="35">
        <v>0</v>
      </c>
      <c r="L604" s="36">
        <v>13.3</v>
      </c>
      <c r="M604" s="20" t="s">
        <v>3</v>
      </c>
    </row>
    <row r="605" spans="1:13" x14ac:dyDescent="0.25">
      <c r="A605" t="s">
        <v>1264</v>
      </c>
      <c r="B605" t="s">
        <v>190</v>
      </c>
      <c r="C605" s="3" t="s">
        <v>1263</v>
      </c>
      <c r="D605" t="s">
        <v>1426</v>
      </c>
      <c r="E605" s="34" t="s">
        <v>1532</v>
      </c>
      <c r="F605" s="35">
        <v>0</v>
      </c>
      <c r="G605" s="35">
        <v>0</v>
      </c>
      <c r="H605" s="35">
        <v>0</v>
      </c>
      <c r="I605" s="35">
        <v>0</v>
      </c>
      <c r="J605" s="35">
        <v>0</v>
      </c>
      <c r="K605" s="35">
        <v>10</v>
      </c>
      <c r="L605" s="36">
        <v>10</v>
      </c>
      <c r="M605" s="20" t="s">
        <v>3</v>
      </c>
    </row>
    <row r="606" spans="1:13" x14ac:dyDescent="0.25">
      <c r="A606" t="s">
        <v>1266</v>
      </c>
      <c r="B606" t="s">
        <v>277</v>
      </c>
      <c r="C606" s="3" t="s">
        <v>1265</v>
      </c>
      <c r="D606" t="s">
        <v>1429</v>
      </c>
      <c r="E606" s="34" t="s">
        <v>1532</v>
      </c>
      <c r="F606" s="35">
        <v>0</v>
      </c>
      <c r="G606" s="35">
        <v>0</v>
      </c>
      <c r="H606" s="35">
        <v>13.33</v>
      </c>
      <c r="I606" s="35">
        <v>0</v>
      </c>
      <c r="J606" s="35">
        <v>0</v>
      </c>
      <c r="K606" s="35">
        <v>0</v>
      </c>
      <c r="L606" s="36">
        <v>13.3</v>
      </c>
      <c r="M606" s="20" t="s">
        <v>3</v>
      </c>
    </row>
    <row r="607" spans="1:13" x14ac:dyDescent="0.25">
      <c r="A607" t="s">
        <v>1268</v>
      </c>
      <c r="B607" t="s">
        <v>20</v>
      </c>
      <c r="C607" s="3" t="s">
        <v>1267</v>
      </c>
      <c r="D607" t="s">
        <v>1420</v>
      </c>
      <c r="E607" s="34" t="s">
        <v>1532</v>
      </c>
      <c r="F607" s="35">
        <v>0</v>
      </c>
      <c r="G607" s="35">
        <v>0</v>
      </c>
      <c r="H607" s="35">
        <v>0</v>
      </c>
      <c r="I607" s="35">
        <v>0</v>
      </c>
      <c r="J607" s="35">
        <v>3.33</v>
      </c>
      <c r="K607" s="35">
        <v>0</v>
      </c>
      <c r="L607" s="36">
        <v>3.3</v>
      </c>
      <c r="M607" s="20" t="s">
        <v>3</v>
      </c>
    </row>
    <row r="608" spans="1:13" x14ac:dyDescent="0.25">
      <c r="A608" t="s">
        <v>1270</v>
      </c>
      <c r="B608" t="s">
        <v>64</v>
      </c>
      <c r="C608" s="3" t="s">
        <v>1269</v>
      </c>
      <c r="D608" t="s">
        <v>1429</v>
      </c>
      <c r="E608" s="34" t="s">
        <v>1532</v>
      </c>
      <c r="F608" s="35">
        <v>0</v>
      </c>
      <c r="G608" s="35">
        <v>0</v>
      </c>
      <c r="H608" s="35">
        <v>0</v>
      </c>
      <c r="I608" s="35">
        <v>0</v>
      </c>
      <c r="J608" s="35">
        <v>3.33</v>
      </c>
      <c r="K608" s="35">
        <v>0</v>
      </c>
      <c r="L608" s="36">
        <v>3.3</v>
      </c>
      <c r="M608" s="20" t="s">
        <v>3</v>
      </c>
    </row>
    <row r="609" spans="1:13" x14ac:dyDescent="0.25">
      <c r="A609" t="s">
        <v>1272</v>
      </c>
      <c r="B609" t="s">
        <v>78</v>
      </c>
      <c r="C609" s="3" t="s">
        <v>1271</v>
      </c>
      <c r="D609" t="s">
        <v>1427</v>
      </c>
      <c r="E609" s="34" t="s">
        <v>1532</v>
      </c>
      <c r="F609" s="35">
        <v>0</v>
      </c>
      <c r="G609" s="35">
        <v>0</v>
      </c>
      <c r="H609" s="35">
        <v>0</v>
      </c>
      <c r="I609" s="35">
        <v>0</v>
      </c>
      <c r="J609" s="35">
        <v>0</v>
      </c>
      <c r="K609" s="35">
        <v>0</v>
      </c>
      <c r="L609" s="36">
        <v>0</v>
      </c>
      <c r="M609" s="20" t="s">
        <v>3</v>
      </c>
    </row>
    <row r="610" spans="1:13" x14ac:dyDescent="0.25">
      <c r="A610" t="s">
        <v>1274</v>
      </c>
      <c r="B610" t="s">
        <v>96</v>
      </c>
      <c r="C610" s="3" t="s">
        <v>1273</v>
      </c>
      <c r="D610" t="s">
        <v>1428</v>
      </c>
      <c r="E610" s="34" t="s">
        <v>1532</v>
      </c>
      <c r="F610" s="35">
        <v>0</v>
      </c>
      <c r="G610" s="35">
        <v>0</v>
      </c>
      <c r="H610" s="35">
        <v>0</v>
      </c>
      <c r="I610" s="35">
        <v>3.33</v>
      </c>
      <c r="J610" s="35">
        <v>3.33</v>
      </c>
      <c r="K610" s="35">
        <v>10</v>
      </c>
      <c r="L610" s="36">
        <v>16.7</v>
      </c>
      <c r="M610" s="20" t="s">
        <v>3</v>
      </c>
    </row>
    <row r="611" spans="1:13" x14ac:dyDescent="0.25">
      <c r="A611" t="s">
        <v>1276</v>
      </c>
      <c r="B611" t="s">
        <v>144</v>
      </c>
      <c r="C611" s="3" t="s">
        <v>1275</v>
      </c>
      <c r="D611" t="s">
        <v>1420</v>
      </c>
      <c r="E611" s="34" t="s">
        <v>1532</v>
      </c>
      <c r="F611" s="35">
        <v>0</v>
      </c>
      <c r="G611" s="35">
        <v>0</v>
      </c>
      <c r="H611" s="35">
        <v>0</v>
      </c>
      <c r="I611" s="35">
        <v>0</v>
      </c>
      <c r="J611" s="35">
        <v>0</v>
      </c>
      <c r="K611" s="35">
        <v>0</v>
      </c>
      <c r="L611" s="36">
        <v>0</v>
      </c>
      <c r="M611" s="20" t="s">
        <v>3</v>
      </c>
    </row>
    <row r="612" spans="1:13" x14ac:dyDescent="0.25">
      <c r="A612" t="s">
        <v>1278</v>
      </c>
      <c r="B612" t="s">
        <v>17</v>
      </c>
      <c r="C612" s="3" t="s">
        <v>1277</v>
      </c>
      <c r="D612" t="s">
        <v>1422</v>
      </c>
      <c r="E612" s="34" t="s">
        <v>1532</v>
      </c>
      <c r="F612" s="35">
        <v>0</v>
      </c>
      <c r="G612" s="35">
        <v>0</v>
      </c>
      <c r="H612" s="35">
        <v>0</v>
      </c>
      <c r="I612" s="35">
        <v>0</v>
      </c>
      <c r="J612" s="35">
        <v>0</v>
      </c>
      <c r="K612" s="35">
        <v>0</v>
      </c>
      <c r="L612" s="36">
        <v>0</v>
      </c>
      <c r="M612" s="20" t="s">
        <v>3</v>
      </c>
    </row>
    <row r="613" spans="1:13" x14ac:dyDescent="0.25">
      <c r="A613" t="s">
        <v>1280</v>
      </c>
      <c r="B613" t="s">
        <v>64</v>
      </c>
      <c r="C613" s="3" t="s">
        <v>1279</v>
      </c>
      <c r="D613" t="s">
        <v>1429</v>
      </c>
      <c r="E613" s="34" t="s">
        <v>1532</v>
      </c>
      <c r="F613" s="35">
        <v>0</v>
      </c>
      <c r="G613" s="35">
        <v>0</v>
      </c>
      <c r="H613" s="35">
        <v>0</v>
      </c>
      <c r="I613" s="35">
        <v>0</v>
      </c>
      <c r="J613" s="35">
        <v>0</v>
      </c>
      <c r="K613" s="35">
        <v>0</v>
      </c>
      <c r="L613" s="36">
        <v>0</v>
      </c>
      <c r="M613" s="20" t="s">
        <v>3</v>
      </c>
    </row>
    <row r="614" spans="1:13" x14ac:dyDescent="0.25">
      <c r="A614" t="s">
        <v>1282</v>
      </c>
      <c r="B614" t="s">
        <v>277</v>
      </c>
      <c r="C614" s="3" t="s">
        <v>1281</v>
      </c>
      <c r="D614" t="s">
        <v>1429</v>
      </c>
      <c r="E614" s="34" t="s">
        <v>1532</v>
      </c>
      <c r="F614" s="35">
        <v>0</v>
      </c>
      <c r="G614" s="35">
        <v>0</v>
      </c>
      <c r="H614" s="35">
        <v>0</v>
      </c>
      <c r="I614" s="35">
        <v>0</v>
      </c>
      <c r="J614" s="35">
        <v>0</v>
      </c>
      <c r="K614" s="35">
        <v>0</v>
      </c>
      <c r="L614" s="36">
        <v>0</v>
      </c>
      <c r="M614" s="20" t="s">
        <v>3</v>
      </c>
    </row>
    <row r="615" spans="1:13" x14ac:dyDescent="0.25">
      <c r="A615" t="s">
        <v>1284</v>
      </c>
      <c r="B615" t="s">
        <v>96</v>
      </c>
      <c r="C615" s="3" t="s">
        <v>1283</v>
      </c>
      <c r="D615" t="s">
        <v>1428</v>
      </c>
      <c r="E615" s="34" t="s">
        <v>1532</v>
      </c>
      <c r="F615" s="35">
        <v>0</v>
      </c>
      <c r="G615" s="35">
        <v>0</v>
      </c>
      <c r="H615" s="35">
        <v>0</v>
      </c>
      <c r="I615" s="35">
        <v>10</v>
      </c>
      <c r="J615" s="35">
        <v>6.67</v>
      </c>
      <c r="K615" s="35">
        <v>0</v>
      </c>
      <c r="L615" s="36">
        <v>16.7</v>
      </c>
      <c r="M615" s="20" t="s">
        <v>3</v>
      </c>
    </row>
    <row r="616" spans="1:13" x14ac:dyDescent="0.25">
      <c r="A616" t="s">
        <v>1286</v>
      </c>
      <c r="B616" t="s">
        <v>96</v>
      </c>
      <c r="C616" s="3" t="s">
        <v>1285</v>
      </c>
      <c r="D616" t="s">
        <v>1428</v>
      </c>
      <c r="E616" s="34" t="s">
        <v>1532</v>
      </c>
      <c r="F616" s="35">
        <v>8.33</v>
      </c>
      <c r="G616" s="35">
        <v>0</v>
      </c>
      <c r="H616" s="35">
        <v>0</v>
      </c>
      <c r="I616" s="35">
        <v>6.67</v>
      </c>
      <c r="J616" s="35">
        <v>3.33</v>
      </c>
      <c r="K616" s="35">
        <v>0</v>
      </c>
      <c r="L616" s="36">
        <v>18.3</v>
      </c>
      <c r="M616" s="20" t="s">
        <v>3</v>
      </c>
    </row>
    <row r="617" spans="1:13" x14ac:dyDescent="0.25">
      <c r="A617" t="s">
        <v>1288</v>
      </c>
      <c r="B617" t="s">
        <v>96</v>
      </c>
      <c r="C617" s="3" t="s">
        <v>1287</v>
      </c>
      <c r="D617" t="s">
        <v>1428</v>
      </c>
      <c r="E617" s="34" t="s">
        <v>1532</v>
      </c>
      <c r="F617" s="35">
        <v>0</v>
      </c>
      <c r="G617" s="35">
        <v>0</v>
      </c>
      <c r="H617" s="35">
        <v>0</v>
      </c>
      <c r="I617" s="35">
        <v>6.67</v>
      </c>
      <c r="J617" s="35">
        <v>6.67</v>
      </c>
      <c r="K617" s="35">
        <v>0</v>
      </c>
      <c r="L617" s="36">
        <v>13.3</v>
      </c>
      <c r="M617" s="20" t="s">
        <v>3</v>
      </c>
    </row>
    <row r="618" spans="1:13" x14ac:dyDescent="0.25">
      <c r="A618" t="s">
        <v>1290</v>
      </c>
      <c r="B618" t="s">
        <v>96</v>
      </c>
      <c r="C618" s="3" t="s">
        <v>1289</v>
      </c>
      <c r="D618" t="s">
        <v>1428</v>
      </c>
      <c r="E618" s="34" t="s">
        <v>1532</v>
      </c>
      <c r="F618" s="35">
        <v>0</v>
      </c>
      <c r="G618" s="35">
        <v>0</v>
      </c>
      <c r="H618" s="35">
        <v>0</v>
      </c>
      <c r="I618" s="35">
        <v>0</v>
      </c>
      <c r="J618" s="35">
        <v>3.33</v>
      </c>
      <c r="K618" s="35">
        <v>0</v>
      </c>
      <c r="L618" s="36">
        <v>3.3</v>
      </c>
      <c r="M618" s="20" t="s">
        <v>3</v>
      </c>
    </row>
    <row r="619" spans="1:13" x14ac:dyDescent="0.25">
      <c r="A619" t="s">
        <v>1292</v>
      </c>
      <c r="B619" t="s">
        <v>248</v>
      </c>
      <c r="C619" s="3" t="s">
        <v>1291</v>
      </c>
      <c r="D619" t="s">
        <v>1422</v>
      </c>
      <c r="E619" s="34" t="s">
        <v>1532</v>
      </c>
      <c r="F619" s="35">
        <v>0</v>
      </c>
      <c r="G619" s="35">
        <v>0</v>
      </c>
      <c r="H619" s="35">
        <v>0</v>
      </c>
      <c r="I619" s="35">
        <v>0</v>
      </c>
      <c r="J619" s="35">
        <v>0</v>
      </c>
      <c r="K619" s="35">
        <v>0</v>
      </c>
      <c r="L619" s="36">
        <v>0</v>
      </c>
      <c r="M619" s="20" t="s">
        <v>3</v>
      </c>
    </row>
    <row r="620" spans="1:13" x14ac:dyDescent="0.25">
      <c r="A620" t="s">
        <v>1294</v>
      </c>
      <c r="B620" t="s">
        <v>144</v>
      </c>
      <c r="C620" s="3" t="s">
        <v>1293</v>
      </c>
      <c r="D620" t="s">
        <v>1420</v>
      </c>
      <c r="E620" s="34" t="s">
        <v>1532</v>
      </c>
      <c r="F620" s="35">
        <v>0</v>
      </c>
      <c r="G620" s="35">
        <v>0</v>
      </c>
      <c r="H620" s="35">
        <v>0</v>
      </c>
      <c r="I620" s="35">
        <v>3.33</v>
      </c>
      <c r="J620" s="35">
        <v>3.33</v>
      </c>
      <c r="K620" s="35">
        <v>0</v>
      </c>
      <c r="L620" s="36">
        <v>6.7</v>
      </c>
      <c r="M620" s="20" t="s">
        <v>3</v>
      </c>
    </row>
    <row r="621" spans="1:13" x14ac:dyDescent="0.25">
      <c r="A621" t="s">
        <v>1296</v>
      </c>
      <c r="B621" t="s">
        <v>212</v>
      </c>
      <c r="C621" s="3" t="s">
        <v>1295</v>
      </c>
      <c r="D621" t="s">
        <v>1425</v>
      </c>
      <c r="E621" s="34" t="s">
        <v>1532</v>
      </c>
      <c r="F621" s="35">
        <v>0</v>
      </c>
      <c r="G621" s="35">
        <v>0</v>
      </c>
      <c r="H621" s="35">
        <v>0</v>
      </c>
      <c r="I621" s="35">
        <v>0</v>
      </c>
      <c r="J621" s="35">
        <v>3.33</v>
      </c>
      <c r="K621" s="35">
        <v>0</v>
      </c>
      <c r="L621" s="36">
        <v>3.3</v>
      </c>
      <c r="M621" s="20" t="s">
        <v>3</v>
      </c>
    </row>
    <row r="622" spans="1:13" x14ac:dyDescent="0.25">
      <c r="A622" t="s">
        <v>1298</v>
      </c>
      <c r="B622" t="s">
        <v>26</v>
      </c>
      <c r="C622" s="3" t="s">
        <v>1297</v>
      </c>
      <c r="D622" t="s">
        <v>1424</v>
      </c>
      <c r="E622" s="34" t="s">
        <v>1532</v>
      </c>
      <c r="F622" s="35">
        <v>0</v>
      </c>
      <c r="G622" s="35">
        <v>0</v>
      </c>
      <c r="H622" s="35">
        <v>0</v>
      </c>
      <c r="I622" s="35">
        <v>0</v>
      </c>
      <c r="J622" s="35">
        <v>0</v>
      </c>
      <c r="K622" s="35">
        <v>0</v>
      </c>
      <c r="L622" s="36">
        <v>0</v>
      </c>
      <c r="M622" s="20" t="s">
        <v>3</v>
      </c>
    </row>
    <row r="623" spans="1:13" x14ac:dyDescent="0.25">
      <c r="A623" t="s">
        <v>1300</v>
      </c>
      <c r="B623" t="s">
        <v>49</v>
      </c>
      <c r="C623" s="3" t="s">
        <v>1299</v>
      </c>
      <c r="D623" t="s">
        <v>1428</v>
      </c>
      <c r="E623" s="34" t="s">
        <v>9</v>
      </c>
      <c r="F623" s="35" t="s">
        <v>11</v>
      </c>
      <c r="G623" s="35"/>
      <c r="H623" s="35"/>
      <c r="I623" s="35"/>
      <c r="J623" s="35"/>
      <c r="K623" s="35"/>
      <c r="L623" s="36"/>
      <c r="M623" s="20"/>
    </row>
    <row r="624" spans="1:13" x14ac:dyDescent="0.25">
      <c r="A624" t="s">
        <v>1302</v>
      </c>
      <c r="B624" t="s">
        <v>418</v>
      </c>
      <c r="C624" s="3" t="s">
        <v>1301</v>
      </c>
      <c r="D624" t="s">
        <v>1429</v>
      </c>
      <c r="E624" s="34" t="s">
        <v>1532</v>
      </c>
      <c r="F624" s="35">
        <v>0</v>
      </c>
      <c r="G624" s="35">
        <v>0</v>
      </c>
      <c r="H624" s="35">
        <v>0</v>
      </c>
      <c r="I624" s="35">
        <v>0</v>
      </c>
      <c r="J624" s="35">
        <v>3.33</v>
      </c>
      <c r="K624" s="35">
        <v>0</v>
      </c>
      <c r="L624" s="36">
        <v>3.3</v>
      </c>
      <c r="M624" s="20" t="s">
        <v>3</v>
      </c>
    </row>
    <row r="625" spans="1:13" x14ac:dyDescent="0.25">
      <c r="A625" t="s">
        <v>1304</v>
      </c>
      <c r="B625" t="s">
        <v>59</v>
      </c>
      <c r="C625" s="3" t="s">
        <v>1303</v>
      </c>
      <c r="D625" t="s">
        <v>1420</v>
      </c>
      <c r="E625" s="34" t="s">
        <v>1532</v>
      </c>
      <c r="F625" s="35">
        <v>0</v>
      </c>
      <c r="G625" s="35">
        <v>0</v>
      </c>
      <c r="H625" s="35">
        <v>0</v>
      </c>
      <c r="I625" s="35">
        <v>0</v>
      </c>
      <c r="J625" s="35">
        <v>0</v>
      </c>
      <c r="K625" s="35">
        <v>0</v>
      </c>
      <c r="L625" s="36">
        <v>0</v>
      </c>
      <c r="M625" s="20" t="s">
        <v>3</v>
      </c>
    </row>
    <row r="626" spans="1:13" x14ac:dyDescent="0.25">
      <c r="A626" t="s">
        <v>1306</v>
      </c>
      <c r="B626" t="s">
        <v>96</v>
      </c>
      <c r="C626" s="3" t="s">
        <v>1305</v>
      </c>
      <c r="D626" t="s">
        <v>1428</v>
      </c>
      <c r="E626" s="34" t="s">
        <v>1532</v>
      </c>
      <c r="F626" s="35">
        <v>0</v>
      </c>
      <c r="G626" s="35">
        <v>0</v>
      </c>
      <c r="H626" s="35">
        <v>0</v>
      </c>
      <c r="I626" s="35">
        <v>0</v>
      </c>
      <c r="J626" s="35">
        <v>0</v>
      </c>
      <c r="K626" s="35">
        <v>0</v>
      </c>
      <c r="L626" s="36">
        <v>0</v>
      </c>
      <c r="M626" s="20" t="s">
        <v>3</v>
      </c>
    </row>
    <row r="627" spans="1:13" x14ac:dyDescent="0.25">
      <c r="A627" t="s">
        <v>1308</v>
      </c>
      <c r="B627" t="s">
        <v>72</v>
      </c>
      <c r="C627" s="3" t="s">
        <v>1307</v>
      </c>
      <c r="D627" t="s">
        <v>1429</v>
      </c>
      <c r="E627" s="34" t="s">
        <v>1532</v>
      </c>
      <c r="F627" s="35">
        <v>0</v>
      </c>
      <c r="G627" s="35">
        <v>0</v>
      </c>
      <c r="H627" s="35">
        <v>0</v>
      </c>
      <c r="I627" s="35">
        <v>0</v>
      </c>
      <c r="J627" s="35">
        <v>0</v>
      </c>
      <c r="K627" s="35">
        <v>0</v>
      </c>
      <c r="L627" s="36">
        <v>0</v>
      </c>
      <c r="M627" s="20" t="s">
        <v>3</v>
      </c>
    </row>
    <row r="628" spans="1:13" x14ac:dyDescent="0.25">
      <c r="A628" t="s">
        <v>1310</v>
      </c>
      <c r="B628" t="s">
        <v>151</v>
      </c>
      <c r="C628" s="3" t="s">
        <v>1309</v>
      </c>
      <c r="D628" t="s">
        <v>1424</v>
      </c>
      <c r="E628" s="34" t="s">
        <v>1532</v>
      </c>
      <c r="F628" s="35">
        <v>0</v>
      </c>
      <c r="G628" s="35">
        <v>0</v>
      </c>
      <c r="H628" s="35">
        <v>0</v>
      </c>
      <c r="I628" s="35">
        <v>0</v>
      </c>
      <c r="J628" s="35">
        <v>0</v>
      </c>
      <c r="K628" s="35">
        <v>0</v>
      </c>
      <c r="L628" s="36">
        <v>0</v>
      </c>
      <c r="M628" s="20" t="s">
        <v>3</v>
      </c>
    </row>
    <row r="629" spans="1:13" x14ac:dyDescent="0.25">
      <c r="A629" t="s">
        <v>1312</v>
      </c>
      <c r="B629" t="s">
        <v>75</v>
      </c>
      <c r="C629" s="3" t="s">
        <v>1311</v>
      </c>
      <c r="D629" t="s">
        <v>1425</v>
      </c>
      <c r="E629" s="34" t="s">
        <v>1532</v>
      </c>
      <c r="F629" s="35">
        <v>0</v>
      </c>
      <c r="G629" s="35">
        <v>0</v>
      </c>
      <c r="H629" s="35">
        <v>0</v>
      </c>
      <c r="I629" s="35">
        <v>0</v>
      </c>
      <c r="J629" s="35">
        <v>3.33</v>
      </c>
      <c r="K629" s="35">
        <v>0</v>
      </c>
      <c r="L629" s="36">
        <v>3.3</v>
      </c>
      <c r="M629" s="20" t="s">
        <v>3</v>
      </c>
    </row>
    <row r="630" spans="1:13" x14ac:dyDescent="0.25">
      <c r="A630" t="s">
        <v>1314</v>
      </c>
      <c r="B630" t="s">
        <v>277</v>
      </c>
      <c r="C630" s="3" t="s">
        <v>1313</v>
      </c>
      <c r="D630" t="s">
        <v>1429</v>
      </c>
      <c r="E630" s="34" t="s">
        <v>1532</v>
      </c>
      <c r="F630" s="35">
        <v>0</v>
      </c>
      <c r="G630" s="35">
        <v>0</v>
      </c>
      <c r="H630" s="35">
        <v>0</v>
      </c>
      <c r="I630" s="35">
        <v>0</v>
      </c>
      <c r="J630" s="35">
        <v>0</v>
      </c>
      <c r="K630" s="35">
        <v>0</v>
      </c>
      <c r="L630" s="36">
        <v>0</v>
      </c>
      <c r="M630" s="20" t="s">
        <v>3</v>
      </c>
    </row>
    <row r="631" spans="1:13" x14ac:dyDescent="0.25">
      <c r="A631" t="s">
        <v>1316</v>
      </c>
      <c r="B631" t="s">
        <v>277</v>
      </c>
      <c r="C631" s="3" t="s">
        <v>1315</v>
      </c>
      <c r="D631" t="s">
        <v>1429</v>
      </c>
      <c r="E631" s="34" t="s">
        <v>1532</v>
      </c>
      <c r="F631" s="35">
        <v>0</v>
      </c>
      <c r="G631" s="35">
        <v>0</v>
      </c>
      <c r="H631" s="35">
        <v>0</v>
      </c>
      <c r="I631" s="35">
        <v>0</v>
      </c>
      <c r="J631" s="35">
        <v>3.33</v>
      </c>
      <c r="K631" s="35">
        <v>0</v>
      </c>
      <c r="L631" s="36">
        <v>3.3</v>
      </c>
      <c r="M631" s="20" t="s">
        <v>3</v>
      </c>
    </row>
    <row r="632" spans="1:13" x14ac:dyDescent="0.25">
      <c r="A632" t="s">
        <v>1318</v>
      </c>
      <c r="B632" t="s">
        <v>102</v>
      </c>
      <c r="C632" s="3" t="s">
        <v>1317</v>
      </c>
      <c r="D632" t="s">
        <v>1424</v>
      </c>
      <c r="E632" s="34" t="s">
        <v>1532</v>
      </c>
      <c r="F632" s="35">
        <v>0</v>
      </c>
      <c r="G632" s="35">
        <v>0</v>
      </c>
      <c r="H632" s="35">
        <v>0</v>
      </c>
      <c r="I632" s="35">
        <v>0</v>
      </c>
      <c r="J632" s="35">
        <v>0</v>
      </c>
      <c r="K632" s="35">
        <v>0</v>
      </c>
      <c r="L632" s="36">
        <v>0</v>
      </c>
      <c r="M632" s="20" t="s">
        <v>3</v>
      </c>
    </row>
    <row r="633" spans="1:13" x14ac:dyDescent="0.25">
      <c r="A633" t="s">
        <v>1320</v>
      </c>
      <c r="B633" t="s">
        <v>1082</v>
      </c>
      <c r="C633" s="3" t="s">
        <v>1319</v>
      </c>
      <c r="D633" t="s">
        <v>1425</v>
      </c>
      <c r="E633" s="34" t="s">
        <v>1532</v>
      </c>
      <c r="F633" s="35">
        <v>0</v>
      </c>
      <c r="G633" s="35">
        <v>0</v>
      </c>
      <c r="H633" s="35">
        <v>0</v>
      </c>
      <c r="I633" s="35">
        <v>0</v>
      </c>
      <c r="J633" s="35">
        <v>3.33</v>
      </c>
      <c r="K633" s="35">
        <v>0</v>
      </c>
      <c r="L633" s="36">
        <v>3.3</v>
      </c>
      <c r="M633" s="20" t="s">
        <v>3</v>
      </c>
    </row>
    <row r="634" spans="1:13" x14ac:dyDescent="0.25">
      <c r="A634" t="s">
        <v>1322</v>
      </c>
      <c r="B634" t="s">
        <v>37</v>
      </c>
      <c r="C634" s="3" t="s">
        <v>1321</v>
      </c>
      <c r="D634" t="s">
        <v>1426</v>
      </c>
      <c r="E634" s="34" t="s">
        <v>1532</v>
      </c>
      <c r="F634" s="35">
        <v>0</v>
      </c>
      <c r="G634" s="35">
        <v>0</v>
      </c>
      <c r="H634" s="35">
        <v>0</v>
      </c>
      <c r="I634" s="35">
        <v>0</v>
      </c>
      <c r="J634" s="35">
        <v>0</v>
      </c>
      <c r="K634" s="35">
        <v>0</v>
      </c>
      <c r="L634" s="36">
        <v>0</v>
      </c>
      <c r="M634" s="20" t="s">
        <v>3</v>
      </c>
    </row>
    <row r="635" spans="1:13" x14ac:dyDescent="0.25">
      <c r="A635" t="s">
        <v>1324</v>
      </c>
      <c r="B635" t="s">
        <v>17</v>
      </c>
      <c r="C635" s="3" t="s">
        <v>1323</v>
      </c>
      <c r="D635" t="s">
        <v>1422</v>
      </c>
      <c r="E635" s="34" t="s">
        <v>1532</v>
      </c>
      <c r="F635" s="35">
        <v>0</v>
      </c>
      <c r="G635" s="35">
        <v>0</v>
      </c>
      <c r="H635" s="35">
        <v>0</v>
      </c>
      <c r="I635" s="35">
        <v>3.33</v>
      </c>
      <c r="J635" s="35">
        <v>3.33</v>
      </c>
      <c r="K635" s="35">
        <v>0</v>
      </c>
      <c r="L635" s="36">
        <v>6.7</v>
      </c>
      <c r="M635" s="20" t="s">
        <v>3</v>
      </c>
    </row>
    <row r="636" spans="1:13" x14ac:dyDescent="0.25">
      <c r="A636" t="s">
        <v>1326</v>
      </c>
      <c r="B636" t="s">
        <v>26</v>
      </c>
      <c r="C636" s="3" t="s">
        <v>1325</v>
      </c>
      <c r="D636" t="s">
        <v>1424</v>
      </c>
      <c r="E636" s="34" t="s">
        <v>1532</v>
      </c>
      <c r="F636" s="35">
        <v>0</v>
      </c>
      <c r="G636" s="35">
        <v>0</v>
      </c>
      <c r="H636" s="35">
        <v>0</v>
      </c>
      <c r="I636" s="35">
        <v>0</v>
      </c>
      <c r="J636" s="35">
        <v>6.67</v>
      </c>
      <c r="K636" s="35">
        <v>0</v>
      </c>
      <c r="L636" s="36">
        <v>6.7</v>
      </c>
      <c r="M636" s="20" t="s">
        <v>3</v>
      </c>
    </row>
    <row r="637" spans="1:13" x14ac:dyDescent="0.25">
      <c r="A637" t="s">
        <v>1328</v>
      </c>
      <c r="B637" t="s">
        <v>935</v>
      </c>
      <c r="C637" s="3" t="s">
        <v>1327</v>
      </c>
      <c r="D637" t="s">
        <v>1420</v>
      </c>
      <c r="E637" s="34" t="s">
        <v>1532</v>
      </c>
      <c r="F637" s="35">
        <v>0</v>
      </c>
      <c r="G637" s="35">
        <v>0</v>
      </c>
      <c r="H637" s="35">
        <v>0</v>
      </c>
      <c r="I637" s="35">
        <v>0</v>
      </c>
      <c r="J637" s="35">
        <v>0</v>
      </c>
      <c r="K637" s="35">
        <v>0</v>
      </c>
      <c r="L637" s="36">
        <v>0</v>
      </c>
      <c r="M637" s="20" t="s">
        <v>3</v>
      </c>
    </row>
    <row r="638" spans="1:13" x14ac:dyDescent="0.25">
      <c r="A638" t="s">
        <v>1330</v>
      </c>
      <c r="B638" t="s">
        <v>219</v>
      </c>
      <c r="C638" s="3" t="s">
        <v>1329</v>
      </c>
      <c r="D638" t="s">
        <v>1420</v>
      </c>
      <c r="E638" s="34" t="s">
        <v>1532</v>
      </c>
      <c r="F638" s="35">
        <v>0</v>
      </c>
      <c r="G638" s="35">
        <v>0</v>
      </c>
      <c r="H638" s="35">
        <v>0</v>
      </c>
      <c r="I638" s="35">
        <v>0</v>
      </c>
      <c r="J638" s="35">
        <v>0</v>
      </c>
      <c r="K638" s="35">
        <v>0</v>
      </c>
      <c r="L638" s="36">
        <v>0</v>
      </c>
      <c r="M638" s="20" t="s">
        <v>3</v>
      </c>
    </row>
    <row r="639" spans="1:13" x14ac:dyDescent="0.25">
      <c r="A639" t="s">
        <v>1332</v>
      </c>
      <c r="B639" t="s">
        <v>14</v>
      </c>
      <c r="C639" s="3" t="s">
        <v>1331</v>
      </c>
      <c r="D639" t="s">
        <v>1420</v>
      </c>
      <c r="E639" s="34" t="s">
        <v>1532</v>
      </c>
      <c r="F639" s="35">
        <v>0</v>
      </c>
      <c r="G639" s="35">
        <v>0</v>
      </c>
      <c r="H639" s="35">
        <v>0</v>
      </c>
      <c r="I639" s="35">
        <v>0</v>
      </c>
      <c r="J639" s="35">
        <v>0</v>
      </c>
      <c r="K639" s="35">
        <v>0</v>
      </c>
      <c r="L639" s="36">
        <v>0</v>
      </c>
      <c r="M639" s="20" t="s">
        <v>3</v>
      </c>
    </row>
    <row r="640" spans="1:13" x14ac:dyDescent="0.25">
      <c r="A640" t="s">
        <v>1334</v>
      </c>
      <c r="B640" t="s">
        <v>298</v>
      </c>
      <c r="C640" s="3" t="s">
        <v>1333</v>
      </c>
      <c r="D640" t="s">
        <v>1425</v>
      </c>
      <c r="E640" s="34" t="s">
        <v>1532</v>
      </c>
      <c r="F640" s="35">
        <v>0</v>
      </c>
      <c r="G640" s="35">
        <v>0</v>
      </c>
      <c r="H640" s="35">
        <v>0</v>
      </c>
      <c r="I640" s="35">
        <v>6.67</v>
      </c>
      <c r="J640" s="35">
        <v>6.67</v>
      </c>
      <c r="K640" s="35">
        <v>0</v>
      </c>
      <c r="L640" s="36">
        <v>13.3</v>
      </c>
      <c r="M640" s="20" t="s">
        <v>3</v>
      </c>
    </row>
    <row r="641" spans="1:13" x14ac:dyDescent="0.25">
      <c r="A641" t="s">
        <v>1336</v>
      </c>
      <c r="B641" t="s">
        <v>171</v>
      </c>
      <c r="C641" s="3" t="s">
        <v>1335</v>
      </c>
      <c r="D641" t="s">
        <v>1425</v>
      </c>
      <c r="E641" s="34" t="s">
        <v>1532</v>
      </c>
      <c r="F641" s="35">
        <v>0</v>
      </c>
      <c r="G641" s="35">
        <v>0</v>
      </c>
      <c r="H641" s="35">
        <v>0</v>
      </c>
      <c r="I641" s="35">
        <v>10</v>
      </c>
      <c r="J641" s="35">
        <v>10</v>
      </c>
      <c r="K641" s="35">
        <v>0</v>
      </c>
      <c r="L641" s="36">
        <v>20</v>
      </c>
      <c r="M641" s="20" t="s">
        <v>3</v>
      </c>
    </row>
    <row r="642" spans="1:13" x14ac:dyDescent="0.25">
      <c r="A642" t="s">
        <v>1338</v>
      </c>
      <c r="B642" t="s">
        <v>78</v>
      </c>
      <c r="C642" s="3" t="s">
        <v>1337</v>
      </c>
      <c r="D642" t="s">
        <v>1427</v>
      </c>
      <c r="E642" s="34" t="s">
        <v>1532</v>
      </c>
      <c r="F642" s="35">
        <v>0</v>
      </c>
      <c r="G642" s="35">
        <v>0</v>
      </c>
      <c r="H642" s="35">
        <v>0</v>
      </c>
      <c r="I642" s="35">
        <v>3.33</v>
      </c>
      <c r="J642" s="35">
        <v>3.33</v>
      </c>
      <c r="K642" s="35">
        <v>0</v>
      </c>
      <c r="L642" s="36">
        <v>6.7</v>
      </c>
      <c r="M642" s="20" t="s">
        <v>3</v>
      </c>
    </row>
    <row r="643" spans="1:13" x14ac:dyDescent="0.25">
      <c r="A643" t="s">
        <v>1340</v>
      </c>
      <c r="B643" t="s">
        <v>644</v>
      </c>
      <c r="C643" s="3" t="s">
        <v>1339</v>
      </c>
      <c r="D643" t="s">
        <v>1422</v>
      </c>
      <c r="E643" s="34" t="s">
        <v>1532</v>
      </c>
      <c r="F643" s="35">
        <v>0</v>
      </c>
      <c r="G643" s="35">
        <v>0</v>
      </c>
      <c r="H643" s="35">
        <v>0</v>
      </c>
      <c r="I643" s="35">
        <v>0</v>
      </c>
      <c r="J643" s="35">
        <v>0</v>
      </c>
      <c r="K643" s="35">
        <v>0</v>
      </c>
      <c r="L643" s="36">
        <v>0</v>
      </c>
      <c r="M643" s="20" t="s">
        <v>3</v>
      </c>
    </row>
    <row r="644" spans="1:13" x14ac:dyDescent="0.25">
      <c r="A644" t="s">
        <v>1342</v>
      </c>
      <c r="B644" t="s">
        <v>40</v>
      </c>
      <c r="C644" s="3" t="s">
        <v>1341</v>
      </c>
      <c r="D644" t="s">
        <v>1423</v>
      </c>
      <c r="E644" s="34" t="s">
        <v>1532</v>
      </c>
      <c r="F644" s="35">
        <v>0</v>
      </c>
      <c r="G644" s="35">
        <v>0</v>
      </c>
      <c r="H644" s="35">
        <v>0</v>
      </c>
      <c r="I644" s="35">
        <v>0</v>
      </c>
      <c r="J644" s="35">
        <v>0</v>
      </c>
      <c r="K644" s="35">
        <v>0</v>
      </c>
      <c r="L644" s="36">
        <v>0</v>
      </c>
      <c r="M644" s="20" t="s">
        <v>3</v>
      </c>
    </row>
    <row r="645" spans="1:13" x14ac:dyDescent="0.25">
      <c r="A645" t="s">
        <v>1344</v>
      </c>
      <c r="B645" t="s">
        <v>49</v>
      </c>
      <c r="C645" s="3" t="s">
        <v>1343</v>
      </c>
      <c r="D645" t="s">
        <v>1428</v>
      </c>
      <c r="E645" s="34" t="s">
        <v>1532</v>
      </c>
      <c r="F645" s="35">
        <v>0</v>
      </c>
      <c r="G645" s="35">
        <v>0</v>
      </c>
      <c r="H645" s="35">
        <v>6.67</v>
      </c>
      <c r="I645" s="35">
        <v>0</v>
      </c>
      <c r="J645" s="35">
        <v>3.33</v>
      </c>
      <c r="K645" s="35">
        <v>0</v>
      </c>
      <c r="L645" s="36">
        <v>10</v>
      </c>
      <c r="M645" s="20" t="s">
        <v>3</v>
      </c>
    </row>
    <row r="646" spans="1:13" x14ac:dyDescent="0.25">
      <c r="A646" t="s">
        <v>1346</v>
      </c>
      <c r="B646" t="s">
        <v>248</v>
      </c>
      <c r="C646" s="3" t="s">
        <v>1345</v>
      </c>
      <c r="D646" t="s">
        <v>1422</v>
      </c>
      <c r="E646" s="34" t="s">
        <v>1532</v>
      </c>
      <c r="F646" s="35">
        <v>0</v>
      </c>
      <c r="G646" s="35">
        <v>0</v>
      </c>
      <c r="H646" s="35">
        <v>6.67</v>
      </c>
      <c r="I646" s="35">
        <v>0</v>
      </c>
      <c r="J646" s="35">
        <v>0</v>
      </c>
      <c r="K646" s="35">
        <v>0</v>
      </c>
      <c r="L646" s="36">
        <v>6.7</v>
      </c>
      <c r="M646" s="20" t="s">
        <v>3</v>
      </c>
    </row>
    <row r="647" spans="1:13" x14ac:dyDescent="0.25">
      <c r="A647" t="s">
        <v>1348</v>
      </c>
      <c r="B647" t="s">
        <v>99</v>
      </c>
      <c r="C647" s="3" t="s">
        <v>1347</v>
      </c>
      <c r="D647" t="s">
        <v>1427</v>
      </c>
      <c r="E647" s="34" t="s">
        <v>1532</v>
      </c>
      <c r="F647" s="35">
        <v>0</v>
      </c>
      <c r="G647" s="35">
        <v>0</v>
      </c>
      <c r="H647" s="35">
        <v>0</v>
      </c>
      <c r="I647" s="35">
        <v>0</v>
      </c>
      <c r="J647" s="35">
        <v>0</v>
      </c>
      <c r="K647" s="35">
        <v>0</v>
      </c>
      <c r="L647" s="36">
        <v>0</v>
      </c>
      <c r="M647" s="20" t="s">
        <v>3</v>
      </c>
    </row>
    <row r="648" spans="1:13" x14ac:dyDescent="0.25">
      <c r="A648" t="s">
        <v>1350</v>
      </c>
      <c r="B648" t="s">
        <v>96</v>
      </c>
      <c r="C648" s="3" t="s">
        <v>1349</v>
      </c>
      <c r="D648" t="s">
        <v>1428</v>
      </c>
      <c r="E648" s="34" t="s">
        <v>1532</v>
      </c>
      <c r="F648" s="35">
        <v>0</v>
      </c>
      <c r="G648" s="35">
        <v>0</v>
      </c>
      <c r="H648" s="35">
        <v>6.67</v>
      </c>
      <c r="I648" s="35">
        <v>0</v>
      </c>
      <c r="J648" s="35">
        <v>0</v>
      </c>
      <c r="K648" s="35">
        <v>0</v>
      </c>
      <c r="L648" s="36">
        <v>6.7</v>
      </c>
      <c r="M648" s="20" t="s">
        <v>3</v>
      </c>
    </row>
    <row r="649" spans="1:13" x14ac:dyDescent="0.25">
      <c r="A649" t="s">
        <v>1352</v>
      </c>
      <c r="B649" t="s">
        <v>171</v>
      </c>
      <c r="C649" s="3" t="s">
        <v>1351</v>
      </c>
      <c r="D649" t="s">
        <v>1425</v>
      </c>
      <c r="E649" s="34" t="s">
        <v>1532</v>
      </c>
      <c r="F649" s="35">
        <v>0</v>
      </c>
      <c r="G649" s="35">
        <v>0</v>
      </c>
      <c r="H649" s="35">
        <v>0</v>
      </c>
      <c r="I649" s="35">
        <v>6.67</v>
      </c>
      <c r="J649" s="35">
        <v>3.33</v>
      </c>
      <c r="K649" s="35">
        <v>0</v>
      </c>
      <c r="L649" s="36">
        <v>10</v>
      </c>
      <c r="M649" s="20" t="s">
        <v>3</v>
      </c>
    </row>
    <row r="650" spans="1:13" x14ac:dyDescent="0.25">
      <c r="A650" t="s">
        <v>1354</v>
      </c>
      <c r="B650" t="s">
        <v>49</v>
      </c>
      <c r="C650" s="3" t="s">
        <v>1353</v>
      </c>
      <c r="D650" t="s">
        <v>1428</v>
      </c>
      <c r="E650" s="34" t="s">
        <v>1532</v>
      </c>
      <c r="F650" s="35">
        <v>0</v>
      </c>
      <c r="G650" s="35">
        <v>0</v>
      </c>
      <c r="H650" s="35">
        <v>0</v>
      </c>
      <c r="I650" s="35">
        <v>0</v>
      </c>
      <c r="J650" s="35">
        <v>0</v>
      </c>
      <c r="K650" s="35">
        <v>0</v>
      </c>
      <c r="L650" s="36">
        <v>0</v>
      </c>
      <c r="M650" s="20" t="s">
        <v>3</v>
      </c>
    </row>
    <row r="651" spans="1:13" x14ac:dyDescent="0.25">
      <c r="A651" t="s">
        <v>1356</v>
      </c>
      <c r="B651" t="s">
        <v>23</v>
      </c>
      <c r="C651" s="3" t="s">
        <v>1355</v>
      </c>
      <c r="D651" t="s">
        <v>1423</v>
      </c>
      <c r="E651" s="34" t="s">
        <v>1532</v>
      </c>
      <c r="F651" s="35">
        <v>0</v>
      </c>
      <c r="G651" s="35">
        <v>0</v>
      </c>
      <c r="H651" s="35">
        <v>0</v>
      </c>
      <c r="I651" s="35">
        <v>3.33</v>
      </c>
      <c r="J651" s="35">
        <v>3.33</v>
      </c>
      <c r="K651" s="35">
        <v>0</v>
      </c>
      <c r="L651" s="36">
        <v>6.7</v>
      </c>
      <c r="M651" s="20" t="s">
        <v>3</v>
      </c>
    </row>
    <row r="652" spans="1:13" x14ac:dyDescent="0.25">
      <c r="A652" t="s">
        <v>1358</v>
      </c>
      <c r="B652" t="s">
        <v>43</v>
      </c>
      <c r="C652" s="3" t="s">
        <v>1357</v>
      </c>
      <c r="D652" t="s">
        <v>1423</v>
      </c>
      <c r="E652" s="34" t="s">
        <v>1532</v>
      </c>
      <c r="F652" s="35">
        <v>0</v>
      </c>
      <c r="G652" s="35">
        <v>0</v>
      </c>
      <c r="H652" s="35">
        <v>0</v>
      </c>
      <c r="I652" s="35">
        <v>0</v>
      </c>
      <c r="J652" s="35">
        <v>0</v>
      </c>
      <c r="K652" s="35">
        <v>0</v>
      </c>
      <c r="L652" s="36">
        <v>0</v>
      </c>
      <c r="M652" s="20" t="s">
        <v>3</v>
      </c>
    </row>
    <row r="653" spans="1:13" x14ac:dyDescent="0.25">
      <c r="A653" t="s">
        <v>1360</v>
      </c>
      <c r="B653" t="s">
        <v>96</v>
      </c>
      <c r="C653" s="3" t="s">
        <v>1359</v>
      </c>
      <c r="D653" t="s">
        <v>1428</v>
      </c>
      <c r="E653" s="34" t="s">
        <v>1532</v>
      </c>
      <c r="F653" s="35">
        <v>0</v>
      </c>
      <c r="G653" s="35">
        <v>0</v>
      </c>
      <c r="H653" s="35">
        <v>0</v>
      </c>
      <c r="I653" s="35">
        <v>0</v>
      </c>
      <c r="J653" s="35">
        <v>0</v>
      </c>
      <c r="K653" s="35">
        <v>0</v>
      </c>
      <c r="L653" s="36">
        <v>0</v>
      </c>
      <c r="M653" s="20" t="s">
        <v>3</v>
      </c>
    </row>
    <row r="654" spans="1:13" x14ac:dyDescent="0.25">
      <c r="A654" t="s">
        <v>1362</v>
      </c>
      <c r="B654" t="s">
        <v>133</v>
      </c>
      <c r="C654" s="3" t="s">
        <v>1361</v>
      </c>
      <c r="D654" t="s">
        <v>1423</v>
      </c>
      <c r="E654" s="34" t="s">
        <v>1532</v>
      </c>
      <c r="F654" s="35">
        <v>0</v>
      </c>
      <c r="G654" s="35">
        <v>0</v>
      </c>
      <c r="H654" s="35">
        <v>0</v>
      </c>
      <c r="I654" s="35">
        <v>3.33</v>
      </c>
      <c r="J654" s="35">
        <v>3.33</v>
      </c>
      <c r="K654" s="35">
        <v>0</v>
      </c>
      <c r="L654" s="36">
        <v>6.7</v>
      </c>
      <c r="M654" s="20" t="s">
        <v>3</v>
      </c>
    </row>
    <row r="655" spans="1:13" x14ac:dyDescent="0.25">
      <c r="A655" t="s">
        <v>1364</v>
      </c>
      <c r="B655" t="s">
        <v>49</v>
      </c>
      <c r="C655" s="3" t="s">
        <v>1363</v>
      </c>
      <c r="D655" t="s">
        <v>1428</v>
      </c>
      <c r="E655" s="34" t="s">
        <v>1532</v>
      </c>
      <c r="F655" s="35">
        <v>0</v>
      </c>
      <c r="G655" s="35">
        <v>0</v>
      </c>
      <c r="H655" s="35">
        <v>0</v>
      </c>
      <c r="I655" s="35">
        <v>6.67</v>
      </c>
      <c r="J655" s="35">
        <v>6.67</v>
      </c>
      <c r="K655" s="35">
        <v>10</v>
      </c>
      <c r="L655" s="36">
        <v>23.3</v>
      </c>
      <c r="M655" s="20" t="s">
        <v>3</v>
      </c>
    </row>
    <row r="656" spans="1:13" x14ac:dyDescent="0.25">
      <c r="A656" t="s">
        <v>1366</v>
      </c>
      <c r="B656" t="s">
        <v>99</v>
      </c>
      <c r="C656" s="3" t="s">
        <v>1365</v>
      </c>
      <c r="D656" t="s">
        <v>1427</v>
      </c>
      <c r="E656" s="34" t="s">
        <v>1532</v>
      </c>
      <c r="F656" s="35">
        <v>0</v>
      </c>
      <c r="G656" s="35">
        <v>0</v>
      </c>
      <c r="H656" s="35">
        <v>0</v>
      </c>
      <c r="I656" s="35">
        <v>0</v>
      </c>
      <c r="J656" s="35">
        <v>0</v>
      </c>
      <c r="K656" s="35">
        <v>0</v>
      </c>
      <c r="L656" s="36">
        <v>0</v>
      </c>
      <c r="M656" s="20" t="s">
        <v>3</v>
      </c>
    </row>
    <row r="657" spans="1:13" x14ac:dyDescent="0.25">
      <c r="A657" t="s">
        <v>1368</v>
      </c>
      <c r="B657" t="s">
        <v>17</v>
      </c>
      <c r="C657" s="3" t="s">
        <v>1367</v>
      </c>
      <c r="D657" t="s">
        <v>1422</v>
      </c>
      <c r="E657" s="34" t="s">
        <v>1532</v>
      </c>
      <c r="F657" s="35">
        <v>0</v>
      </c>
      <c r="G657" s="35">
        <v>0</v>
      </c>
      <c r="H657" s="35">
        <v>0</v>
      </c>
      <c r="I657" s="35">
        <v>0</v>
      </c>
      <c r="J657" s="35">
        <v>0</v>
      </c>
      <c r="K657" s="35">
        <v>0</v>
      </c>
      <c r="L657" s="36">
        <v>0</v>
      </c>
      <c r="M657" s="20" t="s">
        <v>3</v>
      </c>
    </row>
    <row r="658" spans="1:13" x14ac:dyDescent="0.25">
      <c r="A658" t="s">
        <v>1370</v>
      </c>
      <c r="B658" t="s">
        <v>171</v>
      </c>
      <c r="C658" s="3" t="s">
        <v>1369</v>
      </c>
      <c r="D658" t="s">
        <v>1425</v>
      </c>
      <c r="E658" s="34" t="s">
        <v>1532</v>
      </c>
      <c r="F658" s="35">
        <v>0</v>
      </c>
      <c r="G658" s="35">
        <v>0</v>
      </c>
      <c r="H658" s="35">
        <v>0</v>
      </c>
      <c r="I658" s="35">
        <v>3.33</v>
      </c>
      <c r="J658" s="35">
        <v>3.33</v>
      </c>
      <c r="K658" s="35">
        <v>0</v>
      </c>
      <c r="L658" s="36">
        <v>6.7</v>
      </c>
      <c r="M658" s="20" t="s">
        <v>3</v>
      </c>
    </row>
    <row r="659" spans="1:13" x14ac:dyDescent="0.25">
      <c r="A659" t="s">
        <v>1372</v>
      </c>
      <c r="B659" t="s">
        <v>174</v>
      </c>
      <c r="C659" s="3" t="s">
        <v>1371</v>
      </c>
      <c r="D659" t="s">
        <v>1422</v>
      </c>
      <c r="E659" s="34" t="s">
        <v>1532</v>
      </c>
      <c r="F659" s="35">
        <v>0</v>
      </c>
      <c r="G659" s="35">
        <v>0</v>
      </c>
      <c r="H659" s="35">
        <v>0</v>
      </c>
      <c r="I659" s="35">
        <v>0</v>
      </c>
      <c r="J659" s="35">
        <v>0</v>
      </c>
      <c r="K659" s="35">
        <v>0</v>
      </c>
      <c r="L659" s="36">
        <v>0</v>
      </c>
      <c r="M659" s="20" t="s">
        <v>3</v>
      </c>
    </row>
    <row r="660" spans="1:13" x14ac:dyDescent="0.25">
      <c r="A660" t="s">
        <v>1374</v>
      </c>
      <c r="B660" t="s">
        <v>64</v>
      </c>
      <c r="C660" s="3" t="s">
        <v>1373</v>
      </c>
      <c r="D660" t="s">
        <v>1429</v>
      </c>
      <c r="E660" s="34" t="s">
        <v>1532</v>
      </c>
      <c r="F660" s="35">
        <v>0</v>
      </c>
      <c r="G660" s="35">
        <v>0</v>
      </c>
      <c r="H660" s="35">
        <v>0</v>
      </c>
      <c r="I660" s="35">
        <v>0</v>
      </c>
      <c r="J660" s="35">
        <v>0</v>
      </c>
      <c r="K660" s="35">
        <v>0</v>
      </c>
      <c r="L660" s="36">
        <v>0</v>
      </c>
      <c r="M660" s="20" t="s">
        <v>3</v>
      </c>
    </row>
    <row r="661" spans="1:13" x14ac:dyDescent="0.25">
      <c r="A661" t="s">
        <v>1376</v>
      </c>
      <c r="B661" t="s">
        <v>67</v>
      </c>
      <c r="C661" s="3" t="s">
        <v>1375</v>
      </c>
      <c r="D661" t="s">
        <v>1424</v>
      </c>
      <c r="E661" s="34" t="s">
        <v>1532</v>
      </c>
      <c r="F661" s="35">
        <v>0</v>
      </c>
      <c r="G661" s="35">
        <v>0</v>
      </c>
      <c r="H661" s="35">
        <v>0</v>
      </c>
      <c r="I661" s="35">
        <v>0</v>
      </c>
      <c r="J661" s="35">
        <v>0</v>
      </c>
      <c r="K661" s="35">
        <v>0</v>
      </c>
      <c r="L661" s="36">
        <v>0</v>
      </c>
      <c r="M661" s="20" t="s">
        <v>3</v>
      </c>
    </row>
    <row r="662" spans="1:13" x14ac:dyDescent="0.25">
      <c r="A662" t="s">
        <v>1378</v>
      </c>
      <c r="B662" t="s">
        <v>17</v>
      </c>
      <c r="C662" s="3" t="s">
        <v>1377</v>
      </c>
      <c r="D662" t="s">
        <v>1422</v>
      </c>
      <c r="E662" s="34" t="s">
        <v>1532</v>
      </c>
      <c r="F662" s="35">
        <v>0</v>
      </c>
      <c r="G662" s="35">
        <v>0</v>
      </c>
      <c r="H662" s="35">
        <v>0</v>
      </c>
      <c r="I662" s="35">
        <v>0</v>
      </c>
      <c r="J662" s="35">
        <v>0</v>
      </c>
      <c r="K662" s="35">
        <v>0</v>
      </c>
      <c r="L662" s="36">
        <v>0</v>
      </c>
      <c r="M662" s="20" t="s">
        <v>3</v>
      </c>
    </row>
    <row r="663" spans="1:13" x14ac:dyDescent="0.25">
      <c r="A663" t="s">
        <v>1380</v>
      </c>
      <c r="B663" t="s">
        <v>40</v>
      </c>
      <c r="C663" s="3" t="s">
        <v>1379</v>
      </c>
      <c r="D663" t="s">
        <v>1423</v>
      </c>
      <c r="E663" s="34" t="s">
        <v>1532</v>
      </c>
      <c r="F663" s="35">
        <v>0</v>
      </c>
      <c r="G663" s="35">
        <v>0</v>
      </c>
      <c r="H663" s="35">
        <v>0</v>
      </c>
      <c r="I663" s="35">
        <v>0</v>
      </c>
      <c r="J663" s="35">
        <v>0</v>
      </c>
      <c r="K663" s="35">
        <v>0</v>
      </c>
      <c r="L663" s="36">
        <v>0</v>
      </c>
      <c r="M663" s="20" t="s">
        <v>3</v>
      </c>
    </row>
    <row r="664" spans="1:13" x14ac:dyDescent="0.25">
      <c r="A664" t="s">
        <v>1382</v>
      </c>
      <c r="B664" t="s">
        <v>144</v>
      </c>
      <c r="C664" s="3" t="s">
        <v>1381</v>
      </c>
      <c r="D664" t="s">
        <v>1420</v>
      </c>
      <c r="E664" s="34" t="s">
        <v>1532</v>
      </c>
      <c r="F664" s="35">
        <v>0</v>
      </c>
      <c r="G664" s="35">
        <v>0</v>
      </c>
      <c r="H664" s="35">
        <v>0</v>
      </c>
      <c r="I664" s="35">
        <v>3.33</v>
      </c>
      <c r="J664" s="35">
        <v>6.67</v>
      </c>
      <c r="K664" s="35">
        <v>0</v>
      </c>
      <c r="L664" s="36">
        <v>10</v>
      </c>
      <c r="M664" s="20" t="s">
        <v>3</v>
      </c>
    </row>
    <row r="665" spans="1:13" x14ac:dyDescent="0.25">
      <c r="A665" t="s">
        <v>1384</v>
      </c>
      <c r="B665" t="s">
        <v>49</v>
      </c>
      <c r="C665" s="3" t="s">
        <v>1383</v>
      </c>
      <c r="D665" t="s">
        <v>1428</v>
      </c>
      <c r="E665" s="34" t="s">
        <v>1532</v>
      </c>
      <c r="F665" s="35">
        <v>0</v>
      </c>
      <c r="G665" s="35">
        <v>0</v>
      </c>
      <c r="H665" s="35">
        <v>0</v>
      </c>
      <c r="I665" s="35">
        <v>0</v>
      </c>
      <c r="J665" s="35">
        <v>0</v>
      </c>
      <c r="K665" s="35">
        <v>0</v>
      </c>
      <c r="L665" s="36">
        <v>0</v>
      </c>
      <c r="M665" s="20" t="s">
        <v>3</v>
      </c>
    </row>
    <row r="666" spans="1:13" x14ac:dyDescent="0.25">
      <c r="A666" t="s">
        <v>1386</v>
      </c>
      <c r="B666" t="s">
        <v>298</v>
      </c>
      <c r="C666" s="3" t="s">
        <v>1385</v>
      </c>
      <c r="D666" t="s">
        <v>1425</v>
      </c>
      <c r="E666" s="34" t="s">
        <v>1532</v>
      </c>
      <c r="F666" s="35">
        <v>0</v>
      </c>
      <c r="G666" s="35">
        <v>0</v>
      </c>
      <c r="H666" s="35">
        <v>0</v>
      </c>
      <c r="I666" s="35">
        <v>6.67</v>
      </c>
      <c r="J666" s="35">
        <v>6.67</v>
      </c>
      <c r="K666" s="35">
        <v>0</v>
      </c>
      <c r="L666" s="36">
        <v>13.3</v>
      </c>
      <c r="M666" s="20" t="s">
        <v>3</v>
      </c>
    </row>
    <row r="667" spans="1:13" x14ac:dyDescent="0.25">
      <c r="A667" t="s">
        <v>1388</v>
      </c>
      <c r="B667" t="s">
        <v>23</v>
      </c>
      <c r="C667" s="3" t="s">
        <v>1387</v>
      </c>
      <c r="D667" t="s">
        <v>1423</v>
      </c>
      <c r="E667" s="34" t="s">
        <v>1532</v>
      </c>
      <c r="F667" s="35">
        <v>0</v>
      </c>
      <c r="G667" s="35">
        <v>0</v>
      </c>
      <c r="H667" s="35">
        <v>0</v>
      </c>
      <c r="I667" s="35">
        <v>0</v>
      </c>
      <c r="J667" s="35">
        <v>3.33</v>
      </c>
      <c r="K667" s="35">
        <v>0</v>
      </c>
      <c r="L667" s="36">
        <v>3.3</v>
      </c>
      <c r="M667" s="20" t="s">
        <v>3</v>
      </c>
    </row>
    <row r="668" spans="1:13" x14ac:dyDescent="0.25">
      <c r="A668" t="s">
        <v>1390</v>
      </c>
      <c r="B668" t="s">
        <v>154</v>
      </c>
      <c r="C668" s="3" t="s">
        <v>1389</v>
      </c>
      <c r="D668" t="s">
        <v>1426</v>
      </c>
      <c r="E668" s="34" t="s">
        <v>1532</v>
      </c>
      <c r="F668" s="35">
        <v>0</v>
      </c>
      <c r="G668" s="35">
        <v>0</v>
      </c>
      <c r="H668" s="35">
        <v>0</v>
      </c>
      <c r="I668" s="35">
        <v>0</v>
      </c>
      <c r="J668" s="35">
        <v>0</v>
      </c>
      <c r="K668" s="35">
        <v>0</v>
      </c>
      <c r="L668" s="36">
        <v>0</v>
      </c>
      <c r="M668" s="20" t="s">
        <v>3</v>
      </c>
    </row>
    <row r="669" spans="1:13" x14ac:dyDescent="0.25">
      <c r="A669" t="s">
        <v>1392</v>
      </c>
      <c r="B669" t="s">
        <v>105</v>
      </c>
      <c r="C669" s="3" t="s">
        <v>1391</v>
      </c>
      <c r="D669" t="s">
        <v>1423</v>
      </c>
      <c r="E669" s="34" t="s">
        <v>1532</v>
      </c>
      <c r="F669" s="35">
        <v>0</v>
      </c>
      <c r="G669" s="35">
        <v>0</v>
      </c>
      <c r="H669" s="35">
        <v>0</v>
      </c>
      <c r="I669" s="35">
        <v>0</v>
      </c>
      <c r="J669" s="35">
        <v>0</v>
      </c>
      <c r="K669" s="35">
        <v>0</v>
      </c>
      <c r="L669" s="36">
        <v>0</v>
      </c>
      <c r="M669" s="20" t="s">
        <v>3</v>
      </c>
    </row>
    <row r="670" spans="1:13" x14ac:dyDescent="0.25">
      <c r="A670" t="s">
        <v>1394</v>
      </c>
      <c r="B670" t="s">
        <v>199</v>
      </c>
      <c r="C670" s="3" t="s">
        <v>1393</v>
      </c>
      <c r="D670" t="s">
        <v>1424</v>
      </c>
      <c r="E670" s="34" t="s">
        <v>1532</v>
      </c>
      <c r="F670" s="35">
        <v>0</v>
      </c>
      <c r="G670" s="35">
        <v>0</v>
      </c>
      <c r="H670" s="35">
        <v>0</v>
      </c>
      <c r="I670" s="35">
        <v>0</v>
      </c>
      <c r="J670" s="35">
        <v>0</v>
      </c>
      <c r="K670" s="35">
        <v>0</v>
      </c>
      <c r="L670" s="36">
        <v>0</v>
      </c>
      <c r="M670" s="20" t="s">
        <v>3</v>
      </c>
    </row>
    <row r="671" spans="1:13" x14ac:dyDescent="0.25">
      <c r="A671" t="s">
        <v>1396</v>
      </c>
      <c r="B671" t="s">
        <v>144</v>
      </c>
      <c r="C671" s="3" t="s">
        <v>1395</v>
      </c>
      <c r="D671" t="s">
        <v>1420</v>
      </c>
      <c r="E671" s="34" t="s">
        <v>1532</v>
      </c>
      <c r="F671" s="35">
        <v>0</v>
      </c>
      <c r="G671" s="35">
        <v>0</v>
      </c>
      <c r="H671" s="35">
        <v>0</v>
      </c>
      <c r="I671" s="35">
        <v>6.67</v>
      </c>
      <c r="J671" s="35">
        <v>6.67</v>
      </c>
      <c r="K671" s="35">
        <v>0</v>
      </c>
      <c r="L671" s="36">
        <v>13.3</v>
      </c>
      <c r="M671" s="20" t="s">
        <v>3</v>
      </c>
    </row>
    <row r="672" spans="1:13" x14ac:dyDescent="0.25">
      <c r="A672" t="s">
        <v>1398</v>
      </c>
      <c r="B672" t="s">
        <v>274</v>
      </c>
      <c r="C672" s="3" t="s">
        <v>1397</v>
      </c>
      <c r="D672" t="s">
        <v>1420</v>
      </c>
      <c r="E672" s="34" t="s">
        <v>1532</v>
      </c>
      <c r="F672" s="35">
        <v>0</v>
      </c>
      <c r="G672" s="35">
        <v>0</v>
      </c>
      <c r="H672" s="35">
        <v>0</v>
      </c>
      <c r="I672" s="35">
        <v>0</v>
      </c>
      <c r="J672" s="35">
        <v>0</v>
      </c>
      <c r="K672" s="35">
        <v>0</v>
      </c>
      <c r="L672" s="36">
        <v>0</v>
      </c>
      <c r="M672" s="20" t="s">
        <v>3</v>
      </c>
    </row>
    <row r="673" spans="1:13" x14ac:dyDescent="0.25">
      <c r="A673" t="s">
        <v>1400</v>
      </c>
      <c r="B673" t="s">
        <v>49</v>
      </c>
      <c r="C673" s="3" t="s">
        <v>1399</v>
      </c>
      <c r="D673" t="s">
        <v>1428</v>
      </c>
      <c r="E673" s="34" t="s">
        <v>1532</v>
      </c>
      <c r="F673" s="35">
        <v>0</v>
      </c>
      <c r="G673" s="35">
        <v>0</v>
      </c>
      <c r="H673" s="35">
        <v>0</v>
      </c>
      <c r="I673" s="35">
        <v>0</v>
      </c>
      <c r="J673" s="35">
        <v>0</v>
      </c>
      <c r="K673" s="35">
        <v>0</v>
      </c>
      <c r="L673" s="36">
        <v>0</v>
      </c>
      <c r="M673" s="20" t="s">
        <v>3</v>
      </c>
    </row>
    <row r="674" spans="1:13" x14ac:dyDescent="0.25">
      <c r="A674" t="s">
        <v>1402</v>
      </c>
      <c r="B674" t="s">
        <v>84</v>
      </c>
      <c r="C674" s="3" t="s">
        <v>1401</v>
      </c>
      <c r="D674" t="s">
        <v>1424</v>
      </c>
      <c r="E674" s="34" t="s">
        <v>1532</v>
      </c>
      <c r="F674" s="35">
        <v>0</v>
      </c>
      <c r="G674" s="35">
        <v>0</v>
      </c>
      <c r="H674" s="35">
        <v>0</v>
      </c>
      <c r="I674" s="35">
        <v>0</v>
      </c>
      <c r="J674" s="35">
        <v>0</v>
      </c>
      <c r="K674" s="35">
        <v>0</v>
      </c>
      <c r="L674" s="36">
        <v>0</v>
      </c>
      <c r="M674" s="20" t="s">
        <v>3</v>
      </c>
    </row>
    <row r="675" spans="1:13" x14ac:dyDescent="0.25">
      <c r="A675" t="s">
        <v>1404</v>
      </c>
      <c r="B675" t="s">
        <v>75</v>
      </c>
      <c r="C675" s="3" t="s">
        <v>1403</v>
      </c>
      <c r="D675" t="s">
        <v>1425</v>
      </c>
      <c r="E675" s="34" t="s">
        <v>1532</v>
      </c>
      <c r="F675" s="35">
        <v>0</v>
      </c>
      <c r="G675" s="35">
        <v>0</v>
      </c>
      <c r="H675" s="35">
        <v>0</v>
      </c>
      <c r="I675" s="35">
        <v>0</v>
      </c>
      <c r="J675" s="35">
        <v>0</v>
      </c>
      <c r="K675" s="35">
        <v>0</v>
      </c>
      <c r="L675" s="36">
        <v>0</v>
      </c>
      <c r="M675" s="20" t="s">
        <v>3</v>
      </c>
    </row>
    <row r="676" spans="1:13" x14ac:dyDescent="0.25">
      <c r="A676" t="s">
        <v>1406</v>
      </c>
      <c r="B676" t="s">
        <v>89</v>
      </c>
      <c r="C676" s="3" t="s">
        <v>1405</v>
      </c>
      <c r="D676" t="s">
        <v>1425</v>
      </c>
      <c r="E676" s="34" t="s">
        <v>1532</v>
      </c>
      <c r="F676" s="35">
        <v>0</v>
      </c>
      <c r="G676" s="35">
        <v>0</v>
      </c>
      <c r="H676" s="35">
        <v>0</v>
      </c>
      <c r="I676" s="35">
        <v>10</v>
      </c>
      <c r="J676" s="35">
        <v>10</v>
      </c>
      <c r="K676" s="35">
        <v>0</v>
      </c>
      <c r="L676" s="36">
        <v>20</v>
      </c>
      <c r="M676" s="20" t="s">
        <v>3</v>
      </c>
    </row>
    <row r="677" spans="1:13" x14ac:dyDescent="0.25">
      <c r="A677" t="s">
        <v>1408</v>
      </c>
      <c r="B677" t="s">
        <v>43</v>
      </c>
      <c r="C677" s="3" t="s">
        <v>1407</v>
      </c>
      <c r="D677" t="s">
        <v>1423</v>
      </c>
      <c r="E677" s="34" t="s">
        <v>1532</v>
      </c>
      <c r="F677" s="35">
        <v>0</v>
      </c>
      <c r="G677" s="35">
        <v>0</v>
      </c>
      <c r="H677" s="35">
        <v>0</v>
      </c>
      <c r="I677" s="35">
        <v>0</v>
      </c>
      <c r="J677" s="35">
        <v>0</v>
      </c>
      <c r="K677" s="35">
        <v>0</v>
      </c>
      <c r="L677" s="36">
        <v>0</v>
      </c>
      <c r="M677" s="20" t="s">
        <v>3</v>
      </c>
    </row>
    <row r="678" spans="1:13" x14ac:dyDescent="0.25">
      <c r="A678" t="s">
        <v>1410</v>
      </c>
      <c r="B678" t="s">
        <v>64</v>
      </c>
      <c r="C678" s="3" t="s">
        <v>1409</v>
      </c>
      <c r="D678" t="s">
        <v>1429</v>
      </c>
      <c r="E678" s="34" t="s">
        <v>1532</v>
      </c>
      <c r="F678" s="35">
        <v>0</v>
      </c>
      <c r="G678" s="35">
        <v>0</v>
      </c>
      <c r="H678" s="35">
        <v>0</v>
      </c>
      <c r="I678" s="35">
        <v>0</v>
      </c>
      <c r="J678" s="35">
        <v>0</v>
      </c>
      <c r="K678" s="35">
        <v>0</v>
      </c>
      <c r="L678" s="36">
        <v>0</v>
      </c>
      <c r="M678" s="20" t="s">
        <v>3</v>
      </c>
    </row>
    <row r="680" spans="1:13" x14ac:dyDescent="0.25">
      <c r="A680" s="17"/>
      <c r="B680" s="17"/>
      <c r="C680" s="17"/>
      <c r="D680" s="17"/>
      <c r="E680" s="17"/>
      <c r="F680" s="17"/>
      <c r="G680" s="17"/>
      <c r="H680" s="17"/>
      <c r="I680" s="17"/>
      <c r="J680" s="17"/>
    </row>
  </sheetData>
  <autoFilter ref="A6:M6" xr:uid="{060B8474-A809-44CD-8615-E08ACA63F0AA}"/>
  <mergeCells count="1">
    <mergeCell ref="F3:K3"/>
  </mergeCells>
  <conditionalFormatting sqref="F1:F4 F6:F679 F681:F1048576">
    <cfRule type="cellIs" dxfId="11" priority="3" operator="equal">
      <formula>"Inconclusive"</formula>
    </cfRule>
    <cfRule type="cellIs" dxfId="10" priority="4" operator="equal">
      <formula>"Not Filed"</formula>
    </cfRule>
  </conditionalFormatting>
  <conditionalFormatting sqref="F5:K5">
    <cfRule type="cellIs" dxfId="9" priority="1" operator="equal">
      <formula>"Inconclusive"</formula>
    </cfRule>
    <cfRule type="cellIs" dxfId="8" priority="2" operator="equal">
      <formula>"Not Filed"</formula>
    </cfRule>
  </conditionalFormatting>
  <pageMargins left="0.7" right="0.7" top="0.75" bottom="0.75" header="0.3" footer="0.3"/>
  <pageSetup paperSize="5" pageOrder="overThenDown" orientation="landscape" horizontalDpi="200" verticalDpi="200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F9E7EA-2B5F-49E8-BE93-E68C42035316}">
  <sheetPr codeName="Sheet18"/>
  <dimension ref="A2:H681"/>
  <sheetViews>
    <sheetView workbookViewId="0">
      <selection activeCell="A7" sqref="A7:I706"/>
    </sheetView>
  </sheetViews>
  <sheetFormatPr defaultColWidth="8.85546875" defaultRowHeight="15" x14ac:dyDescent="0.25"/>
  <cols>
    <col min="1" max="1" width="31.5703125" style="4" bestFit="1" customWidth="1"/>
    <col min="2" max="2" width="12.42578125" style="4" bestFit="1" customWidth="1"/>
    <col min="3" max="3" width="15" style="4" bestFit="1" customWidth="1"/>
    <col min="4" max="4" width="18.140625" style="4" customWidth="1"/>
    <col min="5" max="5" width="20.5703125" style="4" customWidth="1"/>
    <col min="6" max="6" width="15.42578125" style="4" customWidth="1"/>
    <col min="7" max="7" width="22.28515625" customWidth="1"/>
    <col min="8" max="8" width="12.140625" bestFit="1" customWidth="1"/>
    <col min="9" max="16384" width="8.85546875" style="4"/>
  </cols>
  <sheetData>
    <row r="2" spans="1:8" ht="15.75" x14ac:dyDescent="0.25">
      <c r="A2" s="39" t="s">
        <v>1443</v>
      </c>
      <c r="B2" s="40"/>
      <c r="C2" s="41"/>
      <c r="D2" s="41"/>
      <c r="E2" s="41"/>
      <c r="F2" s="41"/>
    </row>
    <row r="3" spans="1:8" ht="15.75" x14ac:dyDescent="0.25">
      <c r="A3" s="122" t="s">
        <v>1444</v>
      </c>
      <c r="B3" s="122"/>
      <c r="C3" s="42"/>
      <c r="D3" s="41"/>
      <c r="E3" s="41"/>
      <c r="F3" s="41"/>
    </row>
    <row r="4" spans="1:8" x14ac:dyDescent="0.25">
      <c r="A4" s="43"/>
      <c r="B4" s="41"/>
      <c r="D4" s="44" t="s">
        <v>1445</v>
      </c>
      <c r="E4" s="44" t="s">
        <v>1446</v>
      </c>
      <c r="F4" s="44" t="s">
        <v>1447</v>
      </c>
      <c r="G4" s="45" t="s">
        <v>1448</v>
      </c>
    </row>
    <row r="5" spans="1:8" ht="69" x14ac:dyDescent="0.25">
      <c r="A5" s="46"/>
      <c r="B5" s="47"/>
      <c r="C5" s="48"/>
      <c r="D5" s="49" t="s">
        <v>1449</v>
      </c>
      <c r="E5" s="49" t="s">
        <v>1450</v>
      </c>
      <c r="F5" s="49" t="s">
        <v>1451</v>
      </c>
      <c r="G5" s="49" t="s">
        <v>1452</v>
      </c>
      <c r="H5" s="49" t="s">
        <v>1436</v>
      </c>
    </row>
    <row r="6" spans="1:8" x14ac:dyDescent="0.25">
      <c r="A6" s="50" t="s">
        <v>1453</v>
      </c>
      <c r="B6" s="50" t="s">
        <v>10</v>
      </c>
      <c r="C6" s="51" t="s">
        <v>1454</v>
      </c>
      <c r="D6" s="52" t="s">
        <v>9</v>
      </c>
      <c r="E6" s="52" t="s">
        <v>9</v>
      </c>
      <c r="F6" s="53" t="s">
        <v>9</v>
      </c>
      <c r="G6" s="49" t="str">
        <f>E6</f>
        <v>CY 2023</v>
      </c>
      <c r="H6" s="49" t="str">
        <f>E6</f>
        <v>CY 2023</v>
      </c>
    </row>
    <row r="7" spans="1:8" x14ac:dyDescent="0.25">
      <c r="A7" s="4" t="s">
        <v>13</v>
      </c>
      <c r="B7" s="4" t="s">
        <v>14</v>
      </c>
      <c r="C7" s="54" t="s">
        <v>12</v>
      </c>
      <c r="D7" s="54">
        <v>1424129</v>
      </c>
      <c r="E7" s="55">
        <v>34764662</v>
      </c>
      <c r="F7" s="55">
        <v>1260000</v>
      </c>
      <c r="G7" s="56">
        <v>4.2500000000000003E-2</v>
      </c>
      <c r="H7">
        <v>0</v>
      </c>
    </row>
    <row r="8" spans="1:8" x14ac:dyDescent="0.25">
      <c r="A8" s="4" t="s">
        <v>16</v>
      </c>
      <c r="B8" s="4" t="s">
        <v>17</v>
      </c>
      <c r="C8" s="54" t="s">
        <v>15</v>
      </c>
      <c r="D8" s="54">
        <v>2973807</v>
      </c>
      <c r="E8" s="55">
        <v>30547506</v>
      </c>
      <c r="F8" s="55">
        <v>385638</v>
      </c>
      <c r="G8" s="56">
        <v>9.8599999999999993E-2</v>
      </c>
      <c r="H8">
        <v>0</v>
      </c>
    </row>
    <row r="9" spans="1:8" x14ac:dyDescent="0.25">
      <c r="A9" s="4" t="s">
        <v>19</v>
      </c>
      <c r="B9" s="4" t="s">
        <v>20</v>
      </c>
      <c r="C9" s="54" t="s">
        <v>18</v>
      </c>
      <c r="D9" s="54">
        <v>4874666</v>
      </c>
      <c r="E9" s="55">
        <v>16992022</v>
      </c>
      <c r="F9" s="55">
        <v>199685</v>
      </c>
      <c r="G9" s="56">
        <v>0.2903</v>
      </c>
      <c r="H9">
        <v>0</v>
      </c>
    </row>
    <row r="10" spans="1:8" x14ac:dyDescent="0.25">
      <c r="A10" s="4" t="s">
        <v>22</v>
      </c>
      <c r="B10" s="4" t="s">
        <v>23</v>
      </c>
      <c r="C10" s="54" t="s">
        <v>21</v>
      </c>
      <c r="D10" s="54">
        <v>5097008</v>
      </c>
      <c r="E10" s="55">
        <v>31439845</v>
      </c>
      <c r="F10" s="55"/>
      <c r="G10" s="56">
        <v>0.16209999999999999</v>
      </c>
      <c r="H10">
        <v>0</v>
      </c>
    </row>
    <row r="11" spans="1:8" x14ac:dyDescent="0.25">
      <c r="A11" s="4" t="s">
        <v>25</v>
      </c>
      <c r="B11" s="4" t="s">
        <v>26</v>
      </c>
      <c r="C11" s="54" t="s">
        <v>24</v>
      </c>
      <c r="D11" s="54">
        <v>11535143</v>
      </c>
      <c r="E11" s="55">
        <v>274216884</v>
      </c>
      <c r="F11" s="55"/>
      <c r="G11" s="56">
        <v>4.2099999999999999E-2</v>
      </c>
      <c r="H11">
        <v>0</v>
      </c>
    </row>
    <row r="12" spans="1:8" x14ac:dyDescent="0.25">
      <c r="A12" s="4" t="s">
        <v>28</v>
      </c>
      <c r="B12" s="4" t="s">
        <v>29</v>
      </c>
      <c r="C12" s="54" t="s">
        <v>27</v>
      </c>
      <c r="D12" s="54">
        <v>23218338</v>
      </c>
      <c r="E12" s="55">
        <v>32354984</v>
      </c>
      <c r="F12" s="55">
        <v>493699</v>
      </c>
      <c r="G12" s="56">
        <v>0.72870000000000001</v>
      </c>
      <c r="H12">
        <v>0</v>
      </c>
    </row>
    <row r="13" spans="1:8" x14ac:dyDescent="0.25">
      <c r="A13" s="4" t="s">
        <v>31</v>
      </c>
      <c r="B13" s="4" t="s">
        <v>23</v>
      </c>
      <c r="C13" s="54" t="s">
        <v>30</v>
      </c>
      <c r="D13" s="54">
        <v>3247772</v>
      </c>
      <c r="E13" s="55">
        <v>32671171</v>
      </c>
      <c r="F13" s="55">
        <v>98281</v>
      </c>
      <c r="G13" s="56">
        <v>9.9699999999999997E-2</v>
      </c>
      <c r="H13">
        <v>0</v>
      </c>
    </row>
    <row r="14" spans="1:8" x14ac:dyDescent="0.25">
      <c r="A14" s="4" t="s">
        <v>33</v>
      </c>
      <c r="B14" s="4" t="s">
        <v>34</v>
      </c>
      <c r="C14" s="54" t="s">
        <v>32</v>
      </c>
      <c r="D14" s="54">
        <v>833914</v>
      </c>
      <c r="E14" s="55">
        <v>19427545</v>
      </c>
      <c r="F14" s="55">
        <v>1090907</v>
      </c>
      <c r="G14" s="56">
        <v>4.5499999999999999E-2</v>
      </c>
      <c r="H14">
        <v>0</v>
      </c>
    </row>
    <row r="15" spans="1:8" x14ac:dyDescent="0.25">
      <c r="A15" s="4" t="s">
        <v>36</v>
      </c>
      <c r="B15" s="4" t="s">
        <v>37</v>
      </c>
      <c r="C15" s="54" t="s">
        <v>35</v>
      </c>
      <c r="D15" s="54">
        <v>1483838</v>
      </c>
      <c r="E15" s="55">
        <v>14441894</v>
      </c>
      <c r="F15" s="55">
        <v>441544</v>
      </c>
      <c r="G15" s="56">
        <v>0.106</v>
      </c>
      <c r="H15">
        <v>0</v>
      </c>
    </row>
    <row r="16" spans="1:8" x14ac:dyDescent="0.25">
      <c r="A16" s="4" t="s">
        <v>39</v>
      </c>
      <c r="B16" s="4" t="s">
        <v>40</v>
      </c>
      <c r="C16" s="54" t="s">
        <v>38</v>
      </c>
      <c r="D16" s="54">
        <v>1721936</v>
      </c>
      <c r="E16" s="55">
        <v>14308212</v>
      </c>
      <c r="F16" s="55">
        <v>218624</v>
      </c>
      <c r="G16" s="56">
        <v>0.1222</v>
      </c>
      <c r="H16">
        <v>0</v>
      </c>
    </row>
    <row r="17" spans="1:8" x14ac:dyDescent="0.25">
      <c r="A17" s="4" t="s">
        <v>42</v>
      </c>
      <c r="B17" s="4" t="s">
        <v>43</v>
      </c>
      <c r="C17" s="54" t="s">
        <v>41</v>
      </c>
      <c r="D17" s="54">
        <v>4616551</v>
      </c>
      <c r="E17" s="55">
        <v>23987337</v>
      </c>
      <c r="F17" s="55">
        <v>552350</v>
      </c>
      <c r="G17" s="56">
        <v>0.19700000000000001</v>
      </c>
      <c r="H17">
        <v>0</v>
      </c>
    </row>
    <row r="18" spans="1:8" x14ac:dyDescent="0.25">
      <c r="A18" s="4" t="s">
        <v>45</v>
      </c>
      <c r="B18" s="4" t="s">
        <v>46</v>
      </c>
      <c r="C18" s="54" t="s">
        <v>44</v>
      </c>
      <c r="D18" s="54">
        <v>1474452</v>
      </c>
      <c r="E18" s="55">
        <v>33136941</v>
      </c>
      <c r="F18" s="55">
        <v>325826</v>
      </c>
      <c r="G18" s="56">
        <v>4.4900000000000002E-2</v>
      </c>
      <c r="H18">
        <v>0</v>
      </c>
    </row>
    <row r="19" spans="1:8" x14ac:dyDescent="0.25">
      <c r="A19" s="4" t="s">
        <v>48</v>
      </c>
      <c r="B19" s="4" t="s">
        <v>49</v>
      </c>
      <c r="C19" s="54" t="s">
        <v>47</v>
      </c>
      <c r="D19" s="54">
        <v>1707408</v>
      </c>
      <c r="E19" s="55">
        <v>11091427</v>
      </c>
      <c r="F19" s="55">
        <v>298611</v>
      </c>
      <c r="G19" s="56">
        <v>0.15820000000000001</v>
      </c>
      <c r="H19">
        <v>0</v>
      </c>
    </row>
    <row r="20" spans="1:8" x14ac:dyDescent="0.25">
      <c r="A20" s="4" t="s">
        <v>51</v>
      </c>
      <c r="B20" s="4" t="s">
        <v>23</v>
      </c>
      <c r="C20" s="54" t="s">
        <v>50</v>
      </c>
      <c r="D20" s="54">
        <v>3678790</v>
      </c>
      <c r="E20" s="55">
        <v>70813233</v>
      </c>
      <c r="F20" s="55">
        <v>3530115</v>
      </c>
      <c r="G20" s="56">
        <v>5.4699999999999999E-2</v>
      </c>
      <c r="H20">
        <v>0</v>
      </c>
    </row>
    <row r="21" spans="1:8" x14ac:dyDescent="0.25">
      <c r="A21" s="4" t="s">
        <v>53</v>
      </c>
      <c r="B21" s="4" t="s">
        <v>49</v>
      </c>
      <c r="C21" s="54" t="s">
        <v>52</v>
      </c>
      <c r="D21" s="54">
        <v>686244</v>
      </c>
      <c r="E21" s="55">
        <v>111586451</v>
      </c>
      <c r="F21" s="55">
        <v>4246558</v>
      </c>
      <c r="G21" s="56">
        <v>6.4000000000000003E-3</v>
      </c>
      <c r="H21">
        <v>25</v>
      </c>
    </row>
    <row r="22" spans="1:8" x14ac:dyDescent="0.25">
      <c r="A22" s="4" t="s">
        <v>55</v>
      </c>
      <c r="B22" s="4" t="s">
        <v>56</v>
      </c>
      <c r="C22" s="54" t="s">
        <v>54</v>
      </c>
      <c r="D22" s="54">
        <v>16118844</v>
      </c>
      <c r="E22" s="55">
        <v>82104712</v>
      </c>
      <c r="F22" s="55"/>
      <c r="G22" s="56">
        <v>0.1963</v>
      </c>
      <c r="H22">
        <v>0</v>
      </c>
    </row>
    <row r="23" spans="1:8" x14ac:dyDescent="0.25">
      <c r="A23" s="4" t="s">
        <v>58</v>
      </c>
      <c r="B23" s="4" t="s">
        <v>59</v>
      </c>
      <c r="C23" s="54" t="s">
        <v>57</v>
      </c>
      <c r="D23" s="54">
        <v>1176148</v>
      </c>
      <c r="E23" s="55">
        <v>4591816</v>
      </c>
      <c r="F23" s="55"/>
      <c r="G23" s="56">
        <v>0.25609999999999999</v>
      </c>
      <c r="H23">
        <v>0</v>
      </c>
    </row>
    <row r="24" spans="1:8" x14ac:dyDescent="0.25">
      <c r="A24" s="4" t="s">
        <v>61</v>
      </c>
      <c r="B24" s="4" t="s">
        <v>40</v>
      </c>
      <c r="C24" s="54" t="s">
        <v>60</v>
      </c>
      <c r="D24" s="54">
        <v>406997</v>
      </c>
      <c r="E24" s="55">
        <v>9405143</v>
      </c>
      <c r="F24" s="55">
        <v>500000</v>
      </c>
      <c r="G24" s="56">
        <v>4.5699999999999998E-2</v>
      </c>
      <c r="H24">
        <v>0</v>
      </c>
    </row>
    <row r="25" spans="1:8" x14ac:dyDescent="0.25">
      <c r="A25" s="4" t="s">
        <v>63</v>
      </c>
      <c r="B25" s="4" t="s">
        <v>64</v>
      </c>
      <c r="C25" s="54" t="s">
        <v>62</v>
      </c>
      <c r="D25" s="54">
        <v>3275476</v>
      </c>
      <c r="E25" s="55">
        <v>76222873</v>
      </c>
      <c r="F25" s="55">
        <v>2106324</v>
      </c>
      <c r="G25" s="56">
        <v>4.4200000000000003E-2</v>
      </c>
      <c r="H25">
        <v>0</v>
      </c>
    </row>
    <row r="26" spans="1:8" x14ac:dyDescent="0.25">
      <c r="A26" s="4" t="s">
        <v>66</v>
      </c>
      <c r="B26" s="4" t="s">
        <v>67</v>
      </c>
      <c r="C26" s="54" t="s">
        <v>65</v>
      </c>
      <c r="D26" s="54">
        <v>1727938</v>
      </c>
      <c r="E26" s="55">
        <v>12767618</v>
      </c>
      <c r="F26" s="55">
        <v>100000</v>
      </c>
      <c r="G26" s="56">
        <v>0.13639999999999999</v>
      </c>
      <c r="H26">
        <v>0</v>
      </c>
    </row>
    <row r="27" spans="1:8" x14ac:dyDescent="0.25">
      <c r="A27" s="4" t="s">
        <v>69</v>
      </c>
      <c r="B27" s="4" t="s">
        <v>14</v>
      </c>
      <c r="C27" s="54" t="s">
        <v>68</v>
      </c>
      <c r="D27" s="54">
        <v>550620</v>
      </c>
      <c r="E27" s="55">
        <v>13237367</v>
      </c>
      <c r="F27" s="55">
        <v>100000</v>
      </c>
      <c r="G27" s="56">
        <v>4.19E-2</v>
      </c>
      <c r="H27">
        <v>0</v>
      </c>
    </row>
    <row r="28" spans="1:8" x14ac:dyDescent="0.25">
      <c r="A28" s="4" t="s">
        <v>71</v>
      </c>
      <c r="B28" s="4" t="s">
        <v>72</v>
      </c>
      <c r="C28" s="54" t="s">
        <v>70</v>
      </c>
      <c r="D28" s="54">
        <v>11353288</v>
      </c>
      <c r="E28" s="55">
        <v>234573595</v>
      </c>
      <c r="F28" s="55">
        <v>3900000</v>
      </c>
      <c r="G28" s="56">
        <v>4.9200000000000001E-2</v>
      </c>
      <c r="H28">
        <v>0</v>
      </c>
    </row>
    <row r="29" spans="1:8" x14ac:dyDescent="0.25">
      <c r="A29" s="4" t="s">
        <v>74</v>
      </c>
      <c r="B29" s="4" t="s">
        <v>75</v>
      </c>
      <c r="C29" s="54" t="s">
        <v>73</v>
      </c>
      <c r="D29" s="54">
        <v>1291803</v>
      </c>
      <c r="E29" s="55">
        <v>28580337</v>
      </c>
      <c r="F29" s="55">
        <v>458459</v>
      </c>
      <c r="G29" s="56">
        <v>4.5900000000000003E-2</v>
      </c>
      <c r="H29">
        <v>0</v>
      </c>
    </row>
    <row r="30" spans="1:8" x14ac:dyDescent="0.25">
      <c r="A30" s="4" t="s">
        <v>77</v>
      </c>
      <c r="B30" s="4" t="s">
        <v>78</v>
      </c>
      <c r="C30" s="54" t="s">
        <v>76</v>
      </c>
      <c r="D30" s="54">
        <v>13738204</v>
      </c>
      <c r="E30" s="55">
        <v>86503017</v>
      </c>
      <c r="F30" s="55">
        <v>100000</v>
      </c>
      <c r="G30" s="56">
        <v>0.159</v>
      </c>
      <c r="H30">
        <v>0</v>
      </c>
    </row>
    <row r="31" spans="1:8" x14ac:dyDescent="0.25">
      <c r="A31" s="4" t="s">
        <v>80</v>
      </c>
      <c r="B31" s="4" t="s">
        <v>81</v>
      </c>
      <c r="C31" s="54" t="s">
        <v>79</v>
      </c>
      <c r="D31" s="54">
        <v>1292377</v>
      </c>
      <c r="E31" s="55">
        <v>34202584</v>
      </c>
      <c r="F31" s="55">
        <v>4157</v>
      </c>
      <c r="G31" s="56">
        <v>3.78E-2</v>
      </c>
      <c r="H31">
        <v>0</v>
      </c>
    </row>
    <row r="32" spans="1:8" x14ac:dyDescent="0.25">
      <c r="A32" s="4" t="s">
        <v>83</v>
      </c>
      <c r="B32" s="4" t="s">
        <v>84</v>
      </c>
      <c r="C32" s="54" t="s">
        <v>82</v>
      </c>
      <c r="D32" s="54">
        <v>2596619</v>
      </c>
      <c r="E32" s="55">
        <v>62012817</v>
      </c>
      <c r="F32" s="55">
        <v>93266</v>
      </c>
      <c r="G32" s="56">
        <v>4.19E-2</v>
      </c>
      <c r="H32">
        <v>0</v>
      </c>
    </row>
    <row r="33" spans="1:8" x14ac:dyDescent="0.25">
      <c r="A33" s="4" t="s">
        <v>86</v>
      </c>
      <c r="B33" s="4" t="s">
        <v>14</v>
      </c>
      <c r="C33" s="54" t="s">
        <v>85</v>
      </c>
      <c r="D33" s="54">
        <v>2235905</v>
      </c>
      <c r="E33" s="55">
        <v>13878738</v>
      </c>
      <c r="F33" s="55">
        <v>464801</v>
      </c>
      <c r="G33" s="56">
        <v>0.16669999999999999</v>
      </c>
      <c r="H33">
        <v>0</v>
      </c>
    </row>
    <row r="34" spans="1:8" x14ac:dyDescent="0.25">
      <c r="A34" s="4" t="s">
        <v>88</v>
      </c>
      <c r="B34" s="4" t="s">
        <v>89</v>
      </c>
      <c r="C34" s="54" t="s">
        <v>87</v>
      </c>
      <c r="D34" s="54">
        <v>956373</v>
      </c>
      <c r="E34" s="55">
        <v>23258995</v>
      </c>
      <c r="F34" s="55">
        <v>3026000</v>
      </c>
      <c r="G34" s="56">
        <v>4.7300000000000002E-2</v>
      </c>
      <c r="H34">
        <v>0</v>
      </c>
    </row>
    <row r="35" spans="1:8" x14ac:dyDescent="0.25">
      <c r="A35" s="4" t="s">
        <v>91</v>
      </c>
      <c r="B35" s="4" t="s">
        <v>49</v>
      </c>
      <c r="C35" s="54" t="s">
        <v>90</v>
      </c>
      <c r="D35" s="54">
        <v>2395060</v>
      </c>
      <c r="E35" s="55">
        <v>57679251</v>
      </c>
      <c r="F35" s="55">
        <v>1200000</v>
      </c>
      <c r="G35" s="56">
        <v>4.24E-2</v>
      </c>
      <c r="H35">
        <v>0</v>
      </c>
    </row>
    <row r="36" spans="1:8" x14ac:dyDescent="0.25">
      <c r="A36" s="4" t="s">
        <v>93</v>
      </c>
      <c r="B36" s="4" t="s">
        <v>20</v>
      </c>
      <c r="C36" s="54" t="s">
        <v>92</v>
      </c>
      <c r="D36" s="54">
        <v>900443</v>
      </c>
      <c r="E36" s="55">
        <v>23228591</v>
      </c>
      <c r="F36" s="55">
        <v>4098023</v>
      </c>
      <c r="G36" s="56">
        <v>4.7100000000000003E-2</v>
      </c>
      <c r="H36">
        <v>0</v>
      </c>
    </row>
    <row r="37" spans="1:8" x14ac:dyDescent="0.25">
      <c r="A37" s="4" t="s">
        <v>95</v>
      </c>
      <c r="B37" s="4" t="s">
        <v>96</v>
      </c>
      <c r="C37" s="54" t="s">
        <v>94</v>
      </c>
      <c r="D37" s="54">
        <v>6310342</v>
      </c>
      <c r="E37" s="55">
        <v>149158103</v>
      </c>
      <c r="F37" s="55">
        <v>15325000</v>
      </c>
      <c r="G37" s="56">
        <v>4.7199999999999999E-2</v>
      </c>
      <c r="H37">
        <v>0</v>
      </c>
    </row>
    <row r="38" spans="1:8" x14ac:dyDescent="0.25">
      <c r="A38" s="4" t="s">
        <v>98</v>
      </c>
      <c r="B38" s="4" t="s">
        <v>99</v>
      </c>
      <c r="C38" s="54" t="s">
        <v>97</v>
      </c>
      <c r="D38" s="54">
        <v>5166169</v>
      </c>
      <c r="E38" s="55">
        <v>120163092</v>
      </c>
      <c r="F38" s="55">
        <v>7600000</v>
      </c>
      <c r="G38" s="56">
        <v>4.5900000000000003E-2</v>
      </c>
      <c r="H38">
        <v>0</v>
      </c>
    </row>
    <row r="39" spans="1:8" x14ac:dyDescent="0.25">
      <c r="A39" s="4" t="s">
        <v>101</v>
      </c>
      <c r="B39" s="4" t="s">
        <v>102</v>
      </c>
      <c r="C39" s="54" t="s">
        <v>100</v>
      </c>
      <c r="D39" s="54">
        <v>3100430</v>
      </c>
      <c r="E39" s="55">
        <v>97710462</v>
      </c>
      <c r="F39" s="55">
        <v>548918</v>
      </c>
      <c r="G39" s="56">
        <v>3.1899999999999998E-2</v>
      </c>
      <c r="H39">
        <v>0</v>
      </c>
    </row>
    <row r="40" spans="1:8" x14ac:dyDescent="0.25">
      <c r="A40" s="4" t="s">
        <v>104</v>
      </c>
      <c r="B40" s="4" t="s">
        <v>105</v>
      </c>
      <c r="C40" s="54" t="s">
        <v>103</v>
      </c>
      <c r="D40" s="54">
        <v>727825</v>
      </c>
      <c r="E40" s="55">
        <v>22064692</v>
      </c>
      <c r="F40" s="55">
        <v>4640000</v>
      </c>
      <c r="G40" s="56">
        <v>4.1799999999999997E-2</v>
      </c>
      <c r="H40">
        <v>0</v>
      </c>
    </row>
    <row r="41" spans="1:8" x14ac:dyDescent="0.25">
      <c r="A41" s="4" t="s">
        <v>107</v>
      </c>
      <c r="B41" s="4" t="s">
        <v>34</v>
      </c>
      <c r="C41" s="54" t="s">
        <v>106</v>
      </c>
      <c r="D41" s="54">
        <v>2358831</v>
      </c>
      <c r="E41" s="55">
        <v>51542065</v>
      </c>
      <c r="F41" s="55">
        <v>99967</v>
      </c>
      <c r="G41" s="56">
        <v>4.5900000000000003E-2</v>
      </c>
      <c r="H41">
        <v>0</v>
      </c>
    </row>
    <row r="42" spans="1:8" x14ac:dyDescent="0.25">
      <c r="A42" s="4" t="s">
        <v>109</v>
      </c>
      <c r="B42" s="4" t="s">
        <v>14</v>
      </c>
      <c r="C42" s="54" t="s">
        <v>108</v>
      </c>
      <c r="D42" s="54">
        <v>1732063</v>
      </c>
      <c r="E42" s="55">
        <v>36764823</v>
      </c>
      <c r="F42" s="55">
        <v>1556069</v>
      </c>
      <c r="G42" s="56">
        <v>4.9200000000000001E-2</v>
      </c>
      <c r="H42">
        <v>0</v>
      </c>
    </row>
    <row r="43" spans="1:8" x14ac:dyDescent="0.25">
      <c r="A43" s="4" t="s">
        <v>111</v>
      </c>
      <c r="B43" s="4" t="s">
        <v>49</v>
      </c>
      <c r="C43" s="54" t="s">
        <v>110</v>
      </c>
      <c r="D43" s="54">
        <v>7785567</v>
      </c>
      <c r="E43" s="55">
        <v>176851693</v>
      </c>
      <c r="F43" s="55">
        <v>2500000</v>
      </c>
      <c r="G43" s="56">
        <v>4.4699999999999997E-2</v>
      </c>
      <c r="H43">
        <v>0</v>
      </c>
    </row>
    <row r="44" spans="1:8" x14ac:dyDescent="0.25">
      <c r="A44" s="4" t="s">
        <v>113</v>
      </c>
      <c r="B44" s="4" t="s">
        <v>49</v>
      </c>
      <c r="C44" s="54" t="s">
        <v>112</v>
      </c>
      <c r="D44" s="54">
        <v>1972555</v>
      </c>
      <c r="E44" s="55">
        <v>79799507</v>
      </c>
      <c r="F44" s="55">
        <v>1011700</v>
      </c>
      <c r="G44" s="56">
        <v>2.5000000000000001E-2</v>
      </c>
      <c r="H44">
        <v>8.33</v>
      </c>
    </row>
    <row r="45" spans="1:8" x14ac:dyDescent="0.25">
      <c r="A45" s="4" t="s">
        <v>115</v>
      </c>
      <c r="B45" s="4" t="s">
        <v>72</v>
      </c>
      <c r="C45" s="54" t="s">
        <v>114</v>
      </c>
      <c r="D45" s="54">
        <v>4094926</v>
      </c>
      <c r="E45" s="55">
        <v>77985491</v>
      </c>
      <c r="F45" s="55">
        <v>1000156</v>
      </c>
      <c r="G45" s="56">
        <v>5.3199999999999997E-2</v>
      </c>
      <c r="H45">
        <v>0</v>
      </c>
    </row>
    <row r="46" spans="1:8" x14ac:dyDescent="0.25">
      <c r="A46" s="4" t="s">
        <v>117</v>
      </c>
      <c r="B46" s="4" t="s">
        <v>118</v>
      </c>
      <c r="C46" s="54" t="s">
        <v>116</v>
      </c>
      <c r="D46" s="54">
        <v>3347108</v>
      </c>
      <c r="E46" s="55">
        <v>17650923</v>
      </c>
      <c r="F46" s="55">
        <v>96975</v>
      </c>
      <c r="G46" s="56">
        <v>0.19070000000000001</v>
      </c>
      <c r="H46">
        <v>0</v>
      </c>
    </row>
    <row r="47" spans="1:8" x14ac:dyDescent="0.25">
      <c r="A47" s="4" t="s">
        <v>120</v>
      </c>
      <c r="B47" s="4" t="s">
        <v>64</v>
      </c>
      <c r="C47" s="54" t="s">
        <v>119</v>
      </c>
      <c r="D47" s="54">
        <v>4164980</v>
      </c>
      <c r="E47" s="55">
        <v>151958079</v>
      </c>
      <c r="F47" s="55">
        <v>500000</v>
      </c>
      <c r="G47" s="56">
        <v>2.75E-2</v>
      </c>
      <c r="H47">
        <v>8.33</v>
      </c>
    </row>
    <row r="48" spans="1:8" x14ac:dyDescent="0.25">
      <c r="A48" s="4" t="s">
        <v>122</v>
      </c>
      <c r="B48" s="4" t="s">
        <v>81</v>
      </c>
      <c r="C48" s="54" t="s">
        <v>121</v>
      </c>
      <c r="D48" s="54">
        <v>9040596</v>
      </c>
      <c r="E48" s="55">
        <v>46221623</v>
      </c>
      <c r="F48" s="55">
        <v>592659</v>
      </c>
      <c r="G48" s="56">
        <v>0.1981</v>
      </c>
      <c r="H48">
        <v>0</v>
      </c>
    </row>
    <row r="49" spans="1:8" x14ac:dyDescent="0.25">
      <c r="A49" s="4" t="s">
        <v>124</v>
      </c>
      <c r="B49" s="4" t="s">
        <v>40</v>
      </c>
      <c r="C49" s="54" t="s">
        <v>123</v>
      </c>
      <c r="D49" s="54">
        <v>409299</v>
      </c>
      <c r="E49" s="55">
        <v>11063830</v>
      </c>
      <c r="F49" s="55">
        <v>343686</v>
      </c>
      <c r="G49" s="56">
        <v>3.8199999999999998E-2</v>
      </c>
      <c r="H49">
        <v>0</v>
      </c>
    </row>
    <row r="50" spans="1:8" x14ac:dyDescent="0.25">
      <c r="A50" s="4" t="s">
        <v>126</v>
      </c>
      <c r="B50" s="4" t="s">
        <v>37</v>
      </c>
      <c r="C50" s="54" t="s">
        <v>125</v>
      </c>
      <c r="D50" s="54">
        <v>398900</v>
      </c>
      <c r="E50" s="55">
        <v>11116957</v>
      </c>
      <c r="F50" s="55">
        <v>427412</v>
      </c>
      <c r="G50" s="56">
        <v>3.73E-2</v>
      </c>
      <c r="H50">
        <v>0</v>
      </c>
    </row>
    <row r="51" spans="1:8" x14ac:dyDescent="0.25">
      <c r="A51" s="4" t="s">
        <v>128</v>
      </c>
      <c r="B51" s="4" t="s">
        <v>96</v>
      </c>
      <c r="C51" s="54" t="s">
        <v>127</v>
      </c>
      <c r="D51" s="54">
        <v>1564124</v>
      </c>
      <c r="E51" s="55">
        <v>34605222</v>
      </c>
      <c r="F51" s="55">
        <v>110000</v>
      </c>
      <c r="G51" s="56">
        <v>4.53E-2</v>
      </c>
      <c r="H51">
        <v>0</v>
      </c>
    </row>
    <row r="52" spans="1:8" x14ac:dyDescent="0.25">
      <c r="A52" s="4" t="s">
        <v>130</v>
      </c>
      <c r="B52" s="4" t="s">
        <v>96</v>
      </c>
      <c r="C52" s="54" t="s">
        <v>129</v>
      </c>
      <c r="D52" s="54">
        <v>10432069</v>
      </c>
      <c r="E52" s="55">
        <v>170973245</v>
      </c>
      <c r="F52" s="55">
        <v>1740000</v>
      </c>
      <c r="G52" s="56">
        <v>6.1600000000000002E-2</v>
      </c>
      <c r="H52">
        <v>0</v>
      </c>
    </row>
    <row r="53" spans="1:8" x14ac:dyDescent="0.25">
      <c r="A53" s="4" t="s">
        <v>132</v>
      </c>
      <c r="B53" s="4" t="s">
        <v>133</v>
      </c>
      <c r="C53" s="54" t="s">
        <v>131</v>
      </c>
      <c r="D53" s="54">
        <v>892575</v>
      </c>
      <c r="E53" s="55">
        <v>16179918</v>
      </c>
      <c r="F53" s="55">
        <v>614443</v>
      </c>
      <c r="G53" s="56">
        <v>5.7299999999999997E-2</v>
      </c>
      <c r="H53">
        <v>0</v>
      </c>
    </row>
    <row r="54" spans="1:8" x14ac:dyDescent="0.25">
      <c r="A54" s="4" t="s">
        <v>135</v>
      </c>
      <c r="B54" s="4" t="s">
        <v>84</v>
      </c>
      <c r="C54" s="54" t="s">
        <v>134</v>
      </c>
      <c r="D54" s="54">
        <v>948379</v>
      </c>
      <c r="E54" s="55">
        <v>23098915</v>
      </c>
      <c r="F54" s="55">
        <v>200000</v>
      </c>
      <c r="G54" s="56">
        <v>4.1399999999999999E-2</v>
      </c>
      <c r="H54">
        <v>0</v>
      </c>
    </row>
    <row r="55" spans="1:8" x14ac:dyDescent="0.25">
      <c r="A55" s="4" t="s">
        <v>137</v>
      </c>
      <c r="B55" s="4" t="s">
        <v>26</v>
      </c>
      <c r="C55" s="54" t="s">
        <v>136</v>
      </c>
      <c r="D55" s="54">
        <v>-327584</v>
      </c>
      <c r="E55" s="55">
        <v>25409880</v>
      </c>
      <c r="F55" s="55">
        <v>553045</v>
      </c>
      <c r="G55" s="56">
        <v>-1.32E-2</v>
      </c>
      <c r="H55">
        <v>25</v>
      </c>
    </row>
    <row r="56" spans="1:8" x14ac:dyDescent="0.25">
      <c r="A56" s="4" t="s">
        <v>139</v>
      </c>
      <c r="B56" s="4" t="s">
        <v>26</v>
      </c>
      <c r="C56" s="54" t="s">
        <v>138</v>
      </c>
      <c r="D56" s="54">
        <v>4255410</v>
      </c>
      <c r="E56" s="55">
        <v>112107287</v>
      </c>
      <c r="F56" s="55">
        <v>13500000</v>
      </c>
      <c r="G56" s="56">
        <v>4.3200000000000002E-2</v>
      </c>
      <c r="H56">
        <v>0</v>
      </c>
    </row>
    <row r="57" spans="1:8" x14ac:dyDescent="0.25">
      <c r="A57" s="4" t="s">
        <v>141</v>
      </c>
      <c r="B57" s="4" t="s">
        <v>96</v>
      </c>
      <c r="C57" s="54" t="s">
        <v>140</v>
      </c>
      <c r="D57" s="54">
        <v>4082505</v>
      </c>
      <c r="E57" s="55">
        <v>95044402</v>
      </c>
      <c r="F57" s="55">
        <v>600000</v>
      </c>
      <c r="G57" s="56">
        <v>4.3200000000000002E-2</v>
      </c>
      <c r="H57">
        <v>0</v>
      </c>
    </row>
    <row r="58" spans="1:8" x14ac:dyDescent="0.25">
      <c r="A58" s="4" t="s">
        <v>143</v>
      </c>
      <c r="B58" s="4" t="s">
        <v>144</v>
      </c>
      <c r="C58" s="54" t="s">
        <v>142</v>
      </c>
      <c r="D58" s="54">
        <v>5658190</v>
      </c>
      <c r="E58" s="55">
        <v>122713441</v>
      </c>
      <c r="F58" s="55">
        <v>100000</v>
      </c>
      <c r="G58" s="56">
        <v>4.6100000000000002E-2</v>
      </c>
      <c r="H58">
        <v>0</v>
      </c>
    </row>
    <row r="59" spans="1:8" x14ac:dyDescent="0.25">
      <c r="A59" s="4" t="s">
        <v>146</v>
      </c>
      <c r="B59" s="4" t="s">
        <v>64</v>
      </c>
      <c r="C59" s="54" t="s">
        <v>145</v>
      </c>
      <c r="D59" s="54">
        <v>2283154</v>
      </c>
      <c r="E59" s="55">
        <v>51494968</v>
      </c>
      <c r="F59" s="55"/>
      <c r="G59" s="56">
        <v>4.4299999999999999E-2</v>
      </c>
      <c r="H59">
        <v>0</v>
      </c>
    </row>
    <row r="60" spans="1:8" x14ac:dyDescent="0.25">
      <c r="A60" s="4" t="s">
        <v>148</v>
      </c>
      <c r="B60" s="4" t="s">
        <v>40</v>
      </c>
      <c r="C60" s="54" t="s">
        <v>147</v>
      </c>
      <c r="D60" s="54">
        <v>2394298</v>
      </c>
      <c r="E60" s="55">
        <v>18798515</v>
      </c>
      <c r="F60" s="55">
        <v>445245</v>
      </c>
      <c r="G60" s="56">
        <v>0.1305</v>
      </c>
      <c r="H60">
        <v>0</v>
      </c>
    </row>
    <row r="61" spans="1:8" x14ac:dyDescent="0.25">
      <c r="A61" s="4" t="s">
        <v>150</v>
      </c>
      <c r="B61" s="4" t="s">
        <v>151</v>
      </c>
      <c r="C61" s="54" t="s">
        <v>149</v>
      </c>
      <c r="D61" s="54">
        <v>3266586</v>
      </c>
      <c r="E61" s="55">
        <v>8538256</v>
      </c>
      <c r="F61" s="55">
        <v>200000</v>
      </c>
      <c r="G61" s="56">
        <v>0.39179999999999998</v>
      </c>
      <c r="H61">
        <v>0</v>
      </c>
    </row>
    <row r="62" spans="1:8" x14ac:dyDescent="0.25">
      <c r="A62" s="4" t="s">
        <v>153</v>
      </c>
      <c r="B62" s="4" t="s">
        <v>154</v>
      </c>
      <c r="C62" s="54" t="s">
        <v>152</v>
      </c>
      <c r="D62" s="54">
        <v>1401709</v>
      </c>
      <c r="E62" s="55">
        <v>14087198</v>
      </c>
      <c r="F62" s="55"/>
      <c r="G62" s="56">
        <v>9.9500000000000005E-2</v>
      </c>
      <c r="H62">
        <v>0</v>
      </c>
    </row>
    <row r="63" spans="1:8" x14ac:dyDescent="0.25">
      <c r="A63" s="4" t="s">
        <v>156</v>
      </c>
      <c r="B63" s="4" t="s">
        <v>14</v>
      </c>
      <c r="C63" s="54" t="s">
        <v>155</v>
      </c>
      <c r="D63" s="54">
        <v>781240</v>
      </c>
      <c r="E63" s="55">
        <v>8292388</v>
      </c>
      <c r="F63" s="55"/>
      <c r="G63" s="56">
        <v>9.4200000000000006E-2</v>
      </c>
      <c r="H63">
        <v>0</v>
      </c>
    </row>
    <row r="64" spans="1:8" x14ac:dyDescent="0.25">
      <c r="A64" s="4" t="s">
        <v>158</v>
      </c>
      <c r="B64" s="4" t="s">
        <v>159</v>
      </c>
      <c r="C64" s="54" t="s">
        <v>157</v>
      </c>
      <c r="D64" s="54">
        <v>5415697</v>
      </c>
      <c r="E64" s="55">
        <v>25053109</v>
      </c>
      <c r="F64" s="55">
        <v>158848</v>
      </c>
      <c r="G64" s="56">
        <v>0.2175</v>
      </c>
      <c r="H64">
        <v>0</v>
      </c>
    </row>
    <row r="65" spans="1:8" x14ac:dyDescent="0.25">
      <c r="A65" s="4" t="s">
        <v>161</v>
      </c>
      <c r="B65" s="4" t="s">
        <v>49</v>
      </c>
      <c r="C65" s="54" t="s">
        <v>160</v>
      </c>
      <c r="D65" s="54">
        <v>88721528</v>
      </c>
      <c r="E65" s="55">
        <v>475348502</v>
      </c>
      <c r="F65" s="55">
        <v>10844300</v>
      </c>
      <c r="G65" s="56">
        <v>0.191</v>
      </c>
      <c r="H65">
        <v>0</v>
      </c>
    </row>
    <row r="66" spans="1:8" x14ac:dyDescent="0.25">
      <c r="A66" s="4" t="s">
        <v>163</v>
      </c>
      <c r="B66" s="4" t="s">
        <v>164</v>
      </c>
      <c r="C66" s="54" t="s">
        <v>162</v>
      </c>
      <c r="D66" s="54">
        <v>4628359</v>
      </c>
      <c r="E66" s="55">
        <v>116936400</v>
      </c>
      <c r="F66" s="55">
        <v>14146000</v>
      </c>
      <c r="G66" s="56">
        <v>4.4999999999999998E-2</v>
      </c>
      <c r="H66">
        <v>0</v>
      </c>
    </row>
    <row r="67" spans="1:8" x14ac:dyDescent="0.25">
      <c r="A67" s="4" t="s">
        <v>166</v>
      </c>
      <c r="B67" s="4" t="s">
        <v>64</v>
      </c>
      <c r="C67" s="54" t="s">
        <v>165</v>
      </c>
      <c r="D67" s="54">
        <v>2310063</v>
      </c>
      <c r="E67" s="55">
        <v>55978886</v>
      </c>
      <c r="F67" s="55">
        <v>483791</v>
      </c>
      <c r="G67" s="56">
        <v>4.1599999999999998E-2</v>
      </c>
      <c r="H67">
        <v>0</v>
      </c>
    </row>
    <row r="68" spans="1:8" x14ac:dyDescent="0.25">
      <c r="A68" s="4" t="s">
        <v>168</v>
      </c>
      <c r="B68" s="4" t="s">
        <v>49</v>
      </c>
      <c r="C68" s="54" t="s">
        <v>167</v>
      </c>
      <c r="D68" s="54">
        <v>869675</v>
      </c>
      <c r="E68" s="55">
        <v>20735497</v>
      </c>
      <c r="F68" s="55">
        <v>250000</v>
      </c>
      <c r="G68" s="56">
        <v>4.2500000000000003E-2</v>
      </c>
      <c r="H68">
        <v>0</v>
      </c>
    </row>
    <row r="69" spans="1:8" x14ac:dyDescent="0.25">
      <c r="A69" s="4" t="s">
        <v>170</v>
      </c>
      <c r="B69" s="4" t="s">
        <v>171</v>
      </c>
      <c r="C69" s="54" t="s">
        <v>169</v>
      </c>
      <c r="D69" s="54">
        <v>4003668</v>
      </c>
      <c r="E69" s="55">
        <v>88244982</v>
      </c>
      <c r="F69" s="55">
        <v>1474780</v>
      </c>
      <c r="G69" s="56">
        <v>4.6100000000000002E-2</v>
      </c>
      <c r="H69">
        <v>0</v>
      </c>
    </row>
    <row r="70" spans="1:8" x14ac:dyDescent="0.25">
      <c r="A70" s="4" t="s">
        <v>173</v>
      </c>
      <c r="B70" s="4" t="s">
        <v>174</v>
      </c>
      <c r="C70" s="54" t="s">
        <v>172</v>
      </c>
      <c r="D70" s="54">
        <v>3220529</v>
      </c>
      <c r="E70" s="55">
        <v>38454148</v>
      </c>
      <c r="F70" s="55">
        <v>169411</v>
      </c>
      <c r="G70" s="56">
        <v>8.4099999999999994E-2</v>
      </c>
      <c r="H70">
        <v>0</v>
      </c>
    </row>
    <row r="71" spans="1:8" x14ac:dyDescent="0.25">
      <c r="A71" s="4" t="s">
        <v>176</v>
      </c>
      <c r="B71" s="4" t="s">
        <v>171</v>
      </c>
      <c r="C71" s="54" t="s">
        <v>175</v>
      </c>
      <c r="D71" s="54">
        <v>3696003</v>
      </c>
      <c r="E71" s="55">
        <v>81220786</v>
      </c>
      <c r="F71" s="55">
        <v>1401000</v>
      </c>
      <c r="G71" s="56">
        <v>4.6300000000000001E-2</v>
      </c>
      <c r="H71">
        <v>0</v>
      </c>
    </row>
    <row r="72" spans="1:8" x14ac:dyDescent="0.25">
      <c r="A72" s="4" t="s">
        <v>178</v>
      </c>
      <c r="B72" s="4" t="s">
        <v>133</v>
      </c>
      <c r="C72" s="54" t="s">
        <v>177</v>
      </c>
      <c r="D72" s="54">
        <v>3109420</v>
      </c>
      <c r="E72" s="55">
        <v>16778973</v>
      </c>
      <c r="F72" s="55">
        <v>76608</v>
      </c>
      <c r="G72" s="56">
        <v>0.1862</v>
      </c>
      <c r="H72">
        <v>0</v>
      </c>
    </row>
    <row r="73" spans="1:8" x14ac:dyDescent="0.25">
      <c r="A73" s="4" t="s">
        <v>180</v>
      </c>
      <c r="B73" s="4" t="s">
        <v>64</v>
      </c>
      <c r="C73" s="54" t="s">
        <v>179</v>
      </c>
      <c r="D73" s="54">
        <v>1532216</v>
      </c>
      <c r="E73" s="55">
        <v>50615118</v>
      </c>
      <c r="F73" s="55"/>
      <c r="G73" s="56">
        <v>3.0300000000000001E-2</v>
      </c>
      <c r="H73">
        <v>0</v>
      </c>
    </row>
    <row r="74" spans="1:8" x14ac:dyDescent="0.25">
      <c r="A74" s="4" t="s">
        <v>182</v>
      </c>
      <c r="B74" s="4" t="s">
        <v>183</v>
      </c>
      <c r="C74" s="54" t="s">
        <v>181</v>
      </c>
      <c r="D74" s="54">
        <v>479253</v>
      </c>
      <c r="E74" s="55">
        <v>6592683</v>
      </c>
      <c r="F74" s="55"/>
      <c r="G74" s="56">
        <v>7.2700000000000001E-2</v>
      </c>
      <c r="H74">
        <v>0</v>
      </c>
    </row>
    <row r="75" spans="1:8" x14ac:dyDescent="0.25">
      <c r="A75" s="4" t="s">
        <v>185</v>
      </c>
      <c r="B75" s="4" t="s">
        <v>49</v>
      </c>
      <c r="C75" s="54" t="s">
        <v>184</v>
      </c>
      <c r="D75" s="54">
        <v>4089207</v>
      </c>
      <c r="E75" s="55">
        <v>99843724</v>
      </c>
      <c r="F75" s="55">
        <v>500000</v>
      </c>
      <c r="G75" s="56">
        <v>4.1200000000000001E-2</v>
      </c>
      <c r="H75">
        <v>0</v>
      </c>
    </row>
    <row r="76" spans="1:8" x14ac:dyDescent="0.25">
      <c r="A76" s="4" t="s">
        <v>187</v>
      </c>
      <c r="B76" s="4" t="s">
        <v>84</v>
      </c>
      <c r="C76" s="54" t="s">
        <v>186</v>
      </c>
      <c r="D76" s="54">
        <v>1728856</v>
      </c>
      <c r="E76" s="55">
        <v>25236379</v>
      </c>
      <c r="F76" s="55"/>
      <c r="G76" s="56">
        <v>6.8500000000000005E-2</v>
      </c>
      <c r="H76">
        <v>0</v>
      </c>
    </row>
    <row r="77" spans="1:8" x14ac:dyDescent="0.25">
      <c r="A77" s="4" t="s">
        <v>189</v>
      </c>
      <c r="B77" s="4" t="s">
        <v>190</v>
      </c>
      <c r="C77" s="54" t="s">
        <v>188</v>
      </c>
      <c r="D77" s="54">
        <v>2371985</v>
      </c>
      <c r="E77" s="55">
        <v>18885403</v>
      </c>
      <c r="F77" s="55">
        <v>100000</v>
      </c>
      <c r="G77" s="56">
        <v>0.1263</v>
      </c>
      <c r="H77">
        <v>0</v>
      </c>
    </row>
    <row r="78" spans="1:8" x14ac:dyDescent="0.25">
      <c r="A78" s="4" t="s">
        <v>192</v>
      </c>
      <c r="B78" s="4" t="s">
        <v>102</v>
      </c>
      <c r="C78" s="54" t="s">
        <v>191</v>
      </c>
      <c r="D78" s="54">
        <v>3262803</v>
      </c>
      <c r="E78" s="55">
        <v>74900666</v>
      </c>
      <c r="F78" s="55">
        <v>1400000</v>
      </c>
      <c r="G78" s="56">
        <v>4.4400000000000002E-2</v>
      </c>
      <c r="H78">
        <v>0</v>
      </c>
    </row>
    <row r="79" spans="1:8" x14ac:dyDescent="0.25">
      <c r="A79" s="4" t="s">
        <v>194</v>
      </c>
      <c r="B79" s="4" t="s">
        <v>64</v>
      </c>
      <c r="C79" s="54" t="s">
        <v>193</v>
      </c>
      <c r="D79" s="54">
        <v>3989001</v>
      </c>
      <c r="E79" s="55">
        <v>97442278</v>
      </c>
      <c r="F79" s="55">
        <v>1100000</v>
      </c>
      <c r="G79" s="56">
        <v>4.1399999999999999E-2</v>
      </c>
      <c r="H79">
        <v>0</v>
      </c>
    </row>
    <row r="80" spans="1:8" x14ac:dyDescent="0.25">
      <c r="A80" s="4" t="s">
        <v>196</v>
      </c>
      <c r="B80" s="4" t="s">
        <v>34</v>
      </c>
      <c r="C80" s="54" t="s">
        <v>195</v>
      </c>
      <c r="D80" s="54">
        <v>2139181</v>
      </c>
      <c r="E80" s="55">
        <v>22074145</v>
      </c>
      <c r="F80" s="55">
        <v>96082</v>
      </c>
      <c r="G80" s="56">
        <v>9.7299999999999998E-2</v>
      </c>
      <c r="H80">
        <v>0</v>
      </c>
    </row>
    <row r="81" spans="1:8" x14ac:dyDescent="0.25">
      <c r="A81" s="4" t="s">
        <v>198</v>
      </c>
      <c r="B81" s="4" t="s">
        <v>199</v>
      </c>
      <c r="C81" s="54" t="s">
        <v>197</v>
      </c>
      <c r="D81" s="54">
        <v>1570697</v>
      </c>
      <c r="E81" s="55">
        <v>31893775</v>
      </c>
      <c r="F81" s="55"/>
      <c r="G81" s="56">
        <v>4.9200000000000001E-2</v>
      </c>
      <c r="H81">
        <v>0</v>
      </c>
    </row>
    <row r="82" spans="1:8" x14ac:dyDescent="0.25">
      <c r="A82" s="4" t="s">
        <v>201</v>
      </c>
      <c r="B82" s="4" t="s">
        <v>89</v>
      </c>
      <c r="C82" s="54" t="s">
        <v>200</v>
      </c>
      <c r="D82" s="54">
        <v>814733</v>
      </c>
      <c r="E82" s="55">
        <v>17855399</v>
      </c>
      <c r="F82" s="55">
        <v>189472</v>
      </c>
      <c r="G82" s="56">
        <v>4.6100000000000002E-2</v>
      </c>
      <c r="H82">
        <v>0</v>
      </c>
    </row>
    <row r="83" spans="1:8" x14ac:dyDescent="0.25">
      <c r="A83" s="4" t="s">
        <v>203</v>
      </c>
      <c r="B83" s="4" t="s">
        <v>67</v>
      </c>
      <c r="C83" s="54" t="s">
        <v>202</v>
      </c>
      <c r="D83" s="54">
        <v>992245</v>
      </c>
      <c r="E83" s="55">
        <v>23170678</v>
      </c>
      <c r="F83" s="55">
        <v>100000</v>
      </c>
      <c r="G83" s="56">
        <v>4.2999999999999997E-2</v>
      </c>
      <c r="H83">
        <v>0</v>
      </c>
    </row>
    <row r="84" spans="1:8" x14ac:dyDescent="0.25">
      <c r="A84" s="4" t="s">
        <v>205</v>
      </c>
      <c r="B84" s="4" t="s">
        <v>17</v>
      </c>
      <c r="C84" s="54" t="s">
        <v>204</v>
      </c>
      <c r="D84" s="54">
        <v>2131256</v>
      </c>
      <c r="E84" s="55">
        <v>53370043</v>
      </c>
      <c r="F84" s="55">
        <v>522002</v>
      </c>
      <c r="G84" s="56">
        <v>4.0300000000000002E-2</v>
      </c>
      <c r="H84">
        <v>0</v>
      </c>
    </row>
    <row r="85" spans="1:8" x14ac:dyDescent="0.25">
      <c r="A85" s="4" t="s">
        <v>207</v>
      </c>
      <c r="B85" s="4" t="s">
        <v>14</v>
      </c>
      <c r="C85" s="54" t="s">
        <v>206</v>
      </c>
      <c r="D85" s="54">
        <v>1982827</v>
      </c>
      <c r="E85" s="55">
        <v>22872536</v>
      </c>
      <c r="F85" s="55">
        <v>99643</v>
      </c>
      <c r="G85" s="56">
        <v>8.7099999999999997E-2</v>
      </c>
      <c r="H85">
        <v>0</v>
      </c>
    </row>
    <row r="86" spans="1:8" x14ac:dyDescent="0.25">
      <c r="A86" s="4" t="s">
        <v>209</v>
      </c>
      <c r="B86" s="4" t="s">
        <v>56</v>
      </c>
      <c r="C86" s="54" t="s">
        <v>208</v>
      </c>
      <c r="D86" s="54">
        <v>3323868</v>
      </c>
      <c r="E86" s="55">
        <v>21973139</v>
      </c>
      <c r="F86" s="55">
        <v>229502</v>
      </c>
      <c r="G86" s="56">
        <v>0.15290000000000001</v>
      </c>
      <c r="H86">
        <v>0</v>
      </c>
    </row>
    <row r="87" spans="1:8" x14ac:dyDescent="0.25">
      <c r="A87" s="4" t="s">
        <v>211</v>
      </c>
      <c r="B87" s="4" t="s">
        <v>212</v>
      </c>
      <c r="C87" s="54" t="s">
        <v>210</v>
      </c>
      <c r="D87" s="54">
        <v>3531844</v>
      </c>
      <c r="E87" s="55">
        <v>78423532</v>
      </c>
      <c r="F87" s="55">
        <v>1584586</v>
      </c>
      <c r="G87" s="56">
        <v>4.5999999999999999E-2</v>
      </c>
      <c r="H87">
        <v>0</v>
      </c>
    </row>
    <row r="88" spans="1:8" x14ac:dyDescent="0.25">
      <c r="A88" s="4" t="s">
        <v>214</v>
      </c>
      <c r="B88" s="4" t="s">
        <v>40</v>
      </c>
      <c r="C88" s="54" t="s">
        <v>213</v>
      </c>
      <c r="D88" s="54">
        <v>600000</v>
      </c>
      <c r="E88" s="55">
        <v>8094654</v>
      </c>
      <c r="F88" s="55">
        <v>1170000</v>
      </c>
      <c r="G88" s="56">
        <v>8.6599999999999996E-2</v>
      </c>
      <c r="H88">
        <v>0</v>
      </c>
    </row>
    <row r="89" spans="1:8" x14ac:dyDescent="0.25">
      <c r="A89" s="4" t="s">
        <v>216</v>
      </c>
      <c r="B89" s="4" t="s">
        <v>183</v>
      </c>
      <c r="C89" s="54" t="s">
        <v>215</v>
      </c>
      <c r="D89" s="54">
        <v>1893921</v>
      </c>
      <c r="E89" s="55">
        <v>34409664</v>
      </c>
      <c r="F89" s="55">
        <v>256640</v>
      </c>
      <c r="G89" s="56">
        <v>5.5500000000000001E-2</v>
      </c>
      <c r="H89">
        <v>0</v>
      </c>
    </row>
    <row r="90" spans="1:8" x14ac:dyDescent="0.25">
      <c r="A90" s="4" t="s">
        <v>218</v>
      </c>
      <c r="B90" s="4" t="s">
        <v>219</v>
      </c>
      <c r="C90" s="54" t="s">
        <v>217</v>
      </c>
      <c r="D90" s="54">
        <v>842064</v>
      </c>
      <c r="E90" s="55">
        <v>19376140</v>
      </c>
      <c r="F90" s="55">
        <v>1200000</v>
      </c>
      <c r="G90" s="56">
        <v>4.6300000000000001E-2</v>
      </c>
      <c r="H90">
        <v>0</v>
      </c>
    </row>
    <row r="91" spans="1:8" x14ac:dyDescent="0.25">
      <c r="A91" s="4" t="s">
        <v>221</v>
      </c>
      <c r="B91" s="4" t="s">
        <v>14</v>
      </c>
      <c r="C91" s="54" t="s">
        <v>220</v>
      </c>
      <c r="D91" s="54">
        <v>2331714</v>
      </c>
      <c r="E91" s="55">
        <v>25317248</v>
      </c>
      <c r="F91" s="55"/>
      <c r="G91" s="56">
        <v>9.2100000000000001E-2</v>
      </c>
      <c r="H91">
        <v>0</v>
      </c>
    </row>
    <row r="92" spans="1:8" x14ac:dyDescent="0.25">
      <c r="A92" s="4" t="s">
        <v>223</v>
      </c>
      <c r="B92" s="4" t="s">
        <v>159</v>
      </c>
      <c r="C92" s="54" t="s">
        <v>222</v>
      </c>
      <c r="D92" s="54">
        <v>2710060</v>
      </c>
      <c r="E92" s="55">
        <v>31298402</v>
      </c>
      <c r="F92" s="55">
        <v>129530</v>
      </c>
      <c r="G92" s="56">
        <v>8.6900000000000005E-2</v>
      </c>
      <c r="H92">
        <v>0</v>
      </c>
    </row>
    <row r="93" spans="1:8" x14ac:dyDescent="0.25">
      <c r="A93" s="4" t="s">
        <v>225</v>
      </c>
      <c r="B93" s="4" t="s">
        <v>96</v>
      </c>
      <c r="C93" s="54" t="s">
        <v>224</v>
      </c>
      <c r="D93" s="54">
        <v>2189047</v>
      </c>
      <c r="E93" s="55">
        <v>54007717</v>
      </c>
      <c r="F93" s="55">
        <v>3284378</v>
      </c>
      <c r="G93" s="56">
        <v>4.3200000000000002E-2</v>
      </c>
      <c r="H93">
        <v>0</v>
      </c>
    </row>
    <row r="94" spans="1:8" x14ac:dyDescent="0.25">
      <c r="A94" s="4" t="s">
        <v>227</v>
      </c>
      <c r="B94" s="4" t="s">
        <v>164</v>
      </c>
      <c r="C94" s="54" t="s">
        <v>226</v>
      </c>
      <c r="D94" s="54">
        <v>5637988</v>
      </c>
      <c r="E94" s="55">
        <v>134493064</v>
      </c>
      <c r="F94" s="55">
        <v>1500000</v>
      </c>
      <c r="G94" s="56">
        <v>4.24E-2</v>
      </c>
      <c r="H94">
        <v>0</v>
      </c>
    </row>
    <row r="95" spans="1:8" x14ac:dyDescent="0.25">
      <c r="A95" s="4" t="s">
        <v>229</v>
      </c>
      <c r="B95" s="4" t="s">
        <v>37</v>
      </c>
      <c r="C95" s="54" t="s">
        <v>228</v>
      </c>
      <c r="D95" s="54">
        <v>33950978</v>
      </c>
      <c r="E95" s="55">
        <v>59941170</v>
      </c>
      <c r="F95" s="55">
        <v>82522</v>
      </c>
      <c r="G95" s="56">
        <v>0.56720000000000004</v>
      </c>
      <c r="H95">
        <v>0</v>
      </c>
    </row>
    <row r="96" spans="1:8" x14ac:dyDescent="0.25">
      <c r="A96" s="4" t="s">
        <v>231</v>
      </c>
      <c r="B96" s="4" t="s">
        <v>133</v>
      </c>
      <c r="C96" s="54" t="s">
        <v>230</v>
      </c>
      <c r="D96" s="54">
        <v>1144363</v>
      </c>
      <c r="E96" s="55">
        <v>22329619</v>
      </c>
      <c r="F96" s="55">
        <v>645000</v>
      </c>
      <c r="G96" s="56">
        <v>5.28E-2</v>
      </c>
      <c r="H96">
        <v>0</v>
      </c>
    </row>
    <row r="97" spans="1:8" x14ac:dyDescent="0.25">
      <c r="A97" s="4" t="s">
        <v>233</v>
      </c>
      <c r="B97" s="4" t="s">
        <v>78</v>
      </c>
      <c r="C97" s="54" t="s">
        <v>232</v>
      </c>
      <c r="D97" s="54">
        <v>973278</v>
      </c>
      <c r="E97" s="55">
        <v>25445225</v>
      </c>
      <c r="F97" s="55">
        <v>5168114</v>
      </c>
      <c r="G97" s="56">
        <v>4.8000000000000001E-2</v>
      </c>
      <c r="H97">
        <v>0</v>
      </c>
    </row>
    <row r="98" spans="1:8" x14ac:dyDescent="0.25">
      <c r="A98" s="4" t="s">
        <v>235</v>
      </c>
      <c r="B98" s="4" t="s">
        <v>199</v>
      </c>
      <c r="C98" s="54" t="s">
        <v>234</v>
      </c>
      <c r="D98" s="54">
        <v>5549248</v>
      </c>
      <c r="E98" s="55">
        <v>44003256</v>
      </c>
      <c r="F98" s="55">
        <v>80000</v>
      </c>
      <c r="G98" s="56">
        <v>0.1263</v>
      </c>
      <c r="H98">
        <v>0</v>
      </c>
    </row>
    <row r="99" spans="1:8" x14ac:dyDescent="0.25">
      <c r="A99" s="4" t="s">
        <v>237</v>
      </c>
      <c r="B99" s="4" t="s">
        <v>43</v>
      </c>
      <c r="C99" s="54" t="s">
        <v>236</v>
      </c>
      <c r="D99" s="54">
        <v>7017541</v>
      </c>
      <c r="E99" s="55">
        <v>25877421</v>
      </c>
      <c r="F99" s="55">
        <v>100000</v>
      </c>
      <c r="G99" s="56">
        <v>0.2722</v>
      </c>
      <c r="H99">
        <v>0</v>
      </c>
    </row>
    <row r="100" spans="1:8" x14ac:dyDescent="0.25">
      <c r="A100" s="4" t="s">
        <v>239</v>
      </c>
      <c r="B100" s="4" t="s">
        <v>183</v>
      </c>
      <c r="C100" s="54" t="s">
        <v>238</v>
      </c>
      <c r="D100" s="54">
        <v>1461181</v>
      </c>
      <c r="E100" s="55">
        <v>34108366</v>
      </c>
      <c r="F100" s="55">
        <v>1080125</v>
      </c>
      <c r="G100" s="56">
        <v>4.4200000000000003E-2</v>
      </c>
      <c r="H100">
        <v>0</v>
      </c>
    </row>
    <row r="101" spans="1:8" x14ac:dyDescent="0.25">
      <c r="A101" s="4" t="s">
        <v>241</v>
      </c>
      <c r="B101" s="4" t="s">
        <v>49</v>
      </c>
      <c r="C101" s="54" t="s">
        <v>240</v>
      </c>
      <c r="D101" s="54">
        <v>2070833</v>
      </c>
      <c r="E101" s="55">
        <v>46071859</v>
      </c>
      <c r="F101" s="55">
        <v>100000</v>
      </c>
      <c r="G101" s="56">
        <v>4.4999999999999998E-2</v>
      </c>
      <c r="H101">
        <v>0</v>
      </c>
    </row>
    <row r="102" spans="1:8" x14ac:dyDescent="0.25">
      <c r="A102" s="4" t="s">
        <v>243</v>
      </c>
      <c r="B102" s="4" t="s">
        <v>49</v>
      </c>
      <c r="C102" s="54" t="s">
        <v>242</v>
      </c>
      <c r="D102" s="54">
        <v>10114584</v>
      </c>
      <c r="E102" s="55">
        <v>228820482</v>
      </c>
      <c r="F102" s="55"/>
      <c r="G102" s="56">
        <v>4.4200000000000003E-2</v>
      </c>
      <c r="H102">
        <v>0</v>
      </c>
    </row>
    <row r="103" spans="1:8" x14ac:dyDescent="0.25">
      <c r="A103" s="4" t="s">
        <v>245</v>
      </c>
      <c r="B103" s="4" t="s">
        <v>46</v>
      </c>
      <c r="C103" s="54" t="s">
        <v>244</v>
      </c>
      <c r="D103" s="54">
        <v>4579960</v>
      </c>
      <c r="E103" s="55">
        <v>84922535</v>
      </c>
      <c r="F103" s="55">
        <v>100000</v>
      </c>
      <c r="G103" s="56">
        <v>5.3999999999999999E-2</v>
      </c>
      <c r="H103">
        <v>0</v>
      </c>
    </row>
    <row r="104" spans="1:8" x14ac:dyDescent="0.25">
      <c r="A104" s="4" t="s">
        <v>1455</v>
      </c>
      <c r="B104" s="4" t="s">
        <v>248</v>
      </c>
      <c r="C104" s="54" t="s">
        <v>246</v>
      </c>
      <c r="D104" s="54">
        <v>9565936</v>
      </c>
      <c r="E104" s="55">
        <v>58309993</v>
      </c>
      <c r="F104" s="55">
        <v>9035000</v>
      </c>
      <c r="G104" s="56">
        <v>0.19409999999999999</v>
      </c>
      <c r="H104">
        <v>0</v>
      </c>
    </row>
    <row r="105" spans="1:8" x14ac:dyDescent="0.25">
      <c r="A105" s="4" t="s">
        <v>250</v>
      </c>
      <c r="B105" s="4" t="s">
        <v>64</v>
      </c>
      <c r="C105" s="54" t="s">
        <v>249</v>
      </c>
      <c r="D105" s="54">
        <v>5398036</v>
      </c>
      <c r="E105" s="55">
        <v>131488637</v>
      </c>
      <c r="F105" s="55">
        <v>600000</v>
      </c>
      <c r="G105" s="56">
        <v>4.1200000000000001E-2</v>
      </c>
      <c r="H105">
        <v>0</v>
      </c>
    </row>
    <row r="106" spans="1:8" x14ac:dyDescent="0.25">
      <c r="A106" s="4" t="s">
        <v>252</v>
      </c>
      <c r="B106" s="4" t="s">
        <v>59</v>
      </c>
      <c r="C106" s="54" t="s">
        <v>251</v>
      </c>
      <c r="D106" s="54">
        <v>931288</v>
      </c>
      <c r="E106" s="55">
        <v>11186676</v>
      </c>
      <c r="F106" s="55">
        <v>600000</v>
      </c>
      <c r="G106" s="56">
        <v>8.7999999999999995E-2</v>
      </c>
      <c r="H106">
        <v>0</v>
      </c>
    </row>
    <row r="107" spans="1:8" x14ac:dyDescent="0.25">
      <c r="A107" s="4" t="s">
        <v>254</v>
      </c>
      <c r="B107" s="4" t="s">
        <v>190</v>
      </c>
      <c r="C107" s="54" t="s">
        <v>253</v>
      </c>
      <c r="D107" s="54">
        <v>2163833</v>
      </c>
      <c r="E107" s="55">
        <v>14176552</v>
      </c>
      <c r="F107" s="55">
        <v>100000</v>
      </c>
      <c r="G107" s="56">
        <v>0.1537</v>
      </c>
      <c r="H107">
        <v>0</v>
      </c>
    </row>
    <row r="108" spans="1:8" x14ac:dyDescent="0.25">
      <c r="A108" s="4" t="s">
        <v>256</v>
      </c>
      <c r="B108" s="4" t="s">
        <v>257</v>
      </c>
      <c r="C108" s="54" t="s">
        <v>255</v>
      </c>
      <c r="D108" s="54">
        <v>1374891</v>
      </c>
      <c r="E108" s="55">
        <v>39145780</v>
      </c>
      <c r="F108" s="55">
        <v>8777625</v>
      </c>
      <c r="G108" s="56">
        <v>4.53E-2</v>
      </c>
      <c r="H108">
        <v>0</v>
      </c>
    </row>
    <row r="109" spans="1:8" x14ac:dyDescent="0.25">
      <c r="A109" s="4" t="s">
        <v>259</v>
      </c>
      <c r="B109" s="4" t="s">
        <v>133</v>
      </c>
      <c r="C109" s="54" t="s">
        <v>258</v>
      </c>
      <c r="D109" s="54">
        <v>3343989</v>
      </c>
      <c r="E109" s="55">
        <v>21214725</v>
      </c>
      <c r="F109" s="55"/>
      <c r="G109" s="56">
        <v>0.15759999999999999</v>
      </c>
      <c r="H109">
        <v>0</v>
      </c>
    </row>
    <row r="110" spans="1:8" x14ac:dyDescent="0.25">
      <c r="A110" s="4" t="s">
        <v>261</v>
      </c>
      <c r="B110" s="4" t="s">
        <v>81</v>
      </c>
      <c r="C110" s="54" t="s">
        <v>260</v>
      </c>
      <c r="D110" s="54">
        <v>1814372</v>
      </c>
      <c r="E110" s="55">
        <v>11807572</v>
      </c>
      <c r="F110" s="55">
        <v>84574</v>
      </c>
      <c r="G110" s="56">
        <v>0.15479999999999999</v>
      </c>
      <c r="H110">
        <v>0</v>
      </c>
    </row>
    <row r="111" spans="1:8" x14ac:dyDescent="0.25">
      <c r="A111" s="4" t="s">
        <v>263</v>
      </c>
      <c r="B111" s="4" t="s">
        <v>23</v>
      </c>
      <c r="C111" s="54" t="s">
        <v>262</v>
      </c>
      <c r="D111" s="54">
        <v>5912991</v>
      </c>
      <c r="E111" s="55">
        <v>52235572</v>
      </c>
      <c r="F111" s="55">
        <v>326340</v>
      </c>
      <c r="G111" s="56">
        <v>0.1139</v>
      </c>
      <c r="H111">
        <v>0</v>
      </c>
    </row>
    <row r="112" spans="1:8" x14ac:dyDescent="0.25">
      <c r="A112" s="4" t="s">
        <v>265</v>
      </c>
      <c r="B112" s="4" t="s">
        <v>23</v>
      </c>
      <c r="C112" s="54" t="s">
        <v>264</v>
      </c>
      <c r="D112" s="54">
        <v>7756710</v>
      </c>
      <c r="E112" s="55">
        <v>50922191</v>
      </c>
      <c r="F112" s="55">
        <v>93007</v>
      </c>
      <c r="G112" s="56">
        <v>0.15260000000000001</v>
      </c>
      <c r="H112">
        <v>0</v>
      </c>
    </row>
    <row r="113" spans="1:8" x14ac:dyDescent="0.25">
      <c r="A113" s="4" t="s">
        <v>267</v>
      </c>
      <c r="B113" s="4" t="s">
        <v>23</v>
      </c>
      <c r="C113" s="54" t="s">
        <v>266</v>
      </c>
      <c r="D113" s="54">
        <v>1612713</v>
      </c>
      <c r="E113" s="55">
        <v>34921681</v>
      </c>
      <c r="F113" s="55">
        <v>150000</v>
      </c>
      <c r="G113" s="56">
        <v>4.6399999999999997E-2</v>
      </c>
      <c r="H113">
        <v>0</v>
      </c>
    </row>
    <row r="114" spans="1:8" x14ac:dyDescent="0.25">
      <c r="A114" s="4" t="s">
        <v>269</v>
      </c>
      <c r="B114" s="4" t="s">
        <v>144</v>
      </c>
      <c r="C114" s="54" t="s">
        <v>268</v>
      </c>
      <c r="D114" s="54">
        <v>1479439</v>
      </c>
      <c r="E114" s="55">
        <v>32910424</v>
      </c>
      <c r="F114" s="55">
        <v>100000</v>
      </c>
      <c r="G114" s="56">
        <v>4.5100000000000001E-2</v>
      </c>
      <c r="H114">
        <v>0</v>
      </c>
    </row>
    <row r="115" spans="1:8" x14ac:dyDescent="0.25">
      <c r="A115" s="4" t="s">
        <v>271</v>
      </c>
      <c r="B115" s="4" t="s">
        <v>144</v>
      </c>
      <c r="C115" s="54" t="s">
        <v>270</v>
      </c>
      <c r="D115" s="54">
        <v>1797963</v>
      </c>
      <c r="E115" s="55">
        <v>42564638</v>
      </c>
      <c r="F115" s="55">
        <v>100000</v>
      </c>
      <c r="G115" s="56">
        <v>4.2299999999999997E-2</v>
      </c>
      <c r="H115">
        <v>0</v>
      </c>
    </row>
    <row r="116" spans="1:8" x14ac:dyDescent="0.25">
      <c r="A116" s="4" t="s">
        <v>273</v>
      </c>
      <c r="B116" s="4" t="s">
        <v>274</v>
      </c>
      <c r="C116" s="54" t="s">
        <v>272</v>
      </c>
      <c r="D116" s="54">
        <v>579089</v>
      </c>
      <c r="E116" s="55">
        <v>13317564</v>
      </c>
      <c r="F116" s="55"/>
      <c r="G116" s="56">
        <v>4.3499999999999997E-2</v>
      </c>
      <c r="H116">
        <v>0</v>
      </c>
    </row>
    <row r="117" spans="1:8" x14ac:dyDescent="0.25">
      <c r="A117" s="4" t="s">
        <v>276</v>
      </c>
      <c r="B117" s="4" t="s">
        <v>277</v>
      </c>
      <c r="C117" s="54" t="s">
        <v>275</v>
      </c>
      <c r="D117" s="54">
        <v>3353130</v>
      </c>
      <c r="E117" s="55">
        <v>31095853</v>
      </c>
      <c r="F117" s="55">
        <v>1193257</v>
      </c>
      <c r="G117" s="56">
        <v>0.11210000000000001</v>
      </c>
      <c r="H117">
        <v>0</v>
      </c>
    </row>
    <row r="118" spans="1:8" x14ac:dyDescent="0.25">
      <c r="A118" s="4" t="s">
        <v>279</v>
      </c>
      <c r="B118" s="4" t="s">
        <v>183</v>
      </c>
      <c r="C118" s="54" t="s">
        <v>278</v>
      </c>
      <c r="D118" s="54">
        <v>1861076</v>
      </c>
      <c r="E118" s="55">
        <v>42347372</v>
      </c>
      <c r="F118" s="55"/>
      <c r="G118" s="56">
        <v>4.3900000000000002E-2</v>
      </c>
      <c r="H118">
        <v>0</v>
      </c>
    </row>
    <row r="119" spans="1:8" x14ac:dyDescent="0.25">
      <c r="A119" s="4" t="s">
        <v>281</v>
      </c>
      <c r="B119" s="4" t="s">
        <v>171</v>
      </c>
      <c r="C119" s="54" t="s">
        <v>280</v>
      </c>
      <c r="D119" s="54">
        <v>3927467</v>
      </c>
      <c r="E119" s="55">
        <v>89461467</v>
      </c>
      <c r="F119" s="55">
        <v>5735000</v>
      </c>
      <c r="G119" s="56">
        <v>4.6899999999999997E-2</v>
      </c>
      <c r="H119">
        <v>0</v>
      </c>
    </row>
    <row r="120" spans="1:8" x14ac:dyDescent="0.25">
      <c r="A120" s="4" t="s">
        <v>283</v>
      </c>
      <c r="B120" s="4" t="s">
        <v>284</v>
      </c>
      <c r="C120" s="54" t="s">
        <v>282</v>
      </c>
      <c r="D120" s="54">
        <v>718744</v>
      </c>
      <c r="E120" s="55">
        <v>17061083</v>
      </c>
      <c r="F120" s="55">
        <v>100000</v>
      </c>
      <c r="G120" s="56">
        <v>4.24E-2</v>
      </c>
      <c r="H120">
        <v>0</v>
      </c>
    </row>
    <row r="121" spans="1:8" x14ac:dyDescent="0.25">
      <c r="A121" s="4" t="s">
        <v>286</v>
      </c>
      <c r="B121" s="4" t="s">
        <v>23</v>
      </c>
      <c r="C121" s="54" t="s">
        <v>285</v>
      </c>
      <c r="D121" s="54">
        <v>11567713</v>
      </c>
      <c r="E121" s="55">
        <v>86564294</v>
      </c>
      <c r="F121" s="55"/>
      <c r="G121" s="56">
        <v>0.1336</v>
      </c>
      <c r="H121">
        <v>0</v>
      </c>
    </row>
    <row r="122" spans="1:8" x14ac:dyDescent="0.25">
      <c r="A122" s="4" t="s">
        <v>288</v>
      </c>
      <c r="B122" s="4" t="s">
        <v>289</v>
      </c>
      <c r="C122" s="54" t="s">
        <v>287</v>
      </c>
      <c r="D122" s="54">
        <v>9598397</v>
      </c>
      <c r="E122" s="55">
        <v>227548176</v>
      </c>
      <c r="F122" s="55">
        <v>1000000</v>
      </c>
      <c r="G122" s="56">
        <v>4.24E-2</v>
      </c>
      <c r="H122">
        <v>0</v>
      </c>
    </row>
    <row r="123" spans="1:8" x14ac:dyDescent="0.25">
      <c r="A123" s="4" t="s">
        <v>291</v>
      </c>
      <c r="B123" s="4" t="s">
        <v>23</v>
      </c>
      <c r="C123" s="54" t="s">
        <v>290</v>
      </c>
      <c r="D123" s="54">
        <v>1553952</v>
      </c>
      <c r="E123" s="55">
        <v>31907831</v>
      </c>
      <c r="F123" s="55">
        <v>91119</v>
      </c>
      <c r="G123" s="56">
        <v>4.8800000000000003E-2</v>
      </c>
      <c r="H123">
        <v>0</v>
      </c>
    </row>
    <row r="124" spans="1:8" x14ac:dyDescent="0.25">
      <c r="A124" s="4" t="s">
        <v>293</v>
      </c>
      <c r="B124" s="4" t="s">
        <v>159</v>
      </c>
      <c r="C124" s="54" t="s">
        <v>292</v>
      </c>
      <c r="D124" s="54">
        <v>1872325</v>
      </c>
      <c r="E124" s="55">
        <v>10620567</v>
      </c>
      <c r="F124" s="55">
        <v>1124480</v>
      </c>
      <c r="G124" s="56">
        <v>0.19719999999999999</v>
      </c>
      <c r="H124">
        <v>0</v>
      </c>
    </row>
    <row r="125" spans="1:8" x14ac:dyDescent="0.25">
      <c r="A125" s="4" t="s">
        <v>295</v>
      </c>
      <c r="B125" s="4" t="s">
        <v>17</v>
      </c>
      <c r="C125" s="54" t="s">
        <v>294</v>
      </c>
      <c r="D125" s="54">
        <v>1239406</v>
      </c>
      <c r="E125" s="55">
        <v>32097082</v>
      </c>
      <c r="F125" s="55">
        <v>3230167</v>
      </c>
      <c r="G125" s="56">
        <v>4.2900000000000001E-2</v>
      </c>
      <c r="H125">
        <v>0</v>
      </c>
    </row>
    <row r="126" spans="1:8" x14ac:dyDescent="0.25">
      <c r="A126" s="4" t="s">
        <v>297</v>
      </c>
      <c r="B126" s="4" t="s">
        <v>298</v>
      </c>
      <c r="C126" s="54" t="s">
        <v>296</v>
      </c>
      <c r="D126" s="54">
        <v>1157031</v>
      </c>
      <c r="E126" s="55">
        <v>23172810</v>
      </c>
      <c r="F126" s="55">
        <v>444277</v>
      </c>
      <c r="G126" s="56">
        <v>5.0900000000000001E-2</v>
      </c>
      <c r="H126">
        <v>0</v>
      </c>
    </row>
    <row r="127" spans="1:8" x14ac:dyDescent="0.25">
      <c r="A127" s="4" t="s">
        <v>300</v>
      </c>
      <c r="B127" s="4" t="s">
        <v>133</v>
      </c>
      <c r="C127" s="54" t="s">
        <v>299</v>
      </c>
      <c r="D127" s="54">
        <v>651463</v>
      </c>
      <c r="E127" s="55">
        <v>10659158</v>
      </c>
      <c r="F127" s="55"/>
      <c r="G127" s="56">
        <v>6.1100000000000002E-2</v>
      </c>
      <c r="H127">
        <v>0</v>
      </c>
    </row>
    <row r="128" spans="1:8" x14ac:dyDescent="0.25">
      <c r="A128" s="4" t="s">
        <v>302</v>
      </c>
      <c r="B128" s="4" t="s">
        <v>303</v>
      </c>
      <c r="C128" s="54" t="s">
        <v>301</v>
      </c>
      <c r="D128" s="54">
        <v>1812444</v>
      </c>
      <c r="E128" s="55">
        <v>41897531</v>
      </c>
      <c r="F128" s="55"/>
      <c r="G128" s="56">
        <v>4.3299999999999998E-2</v>
      </c>
      <c r="H128">
        <v>0</v>
      </c>
    </row>
    <row r="129" spans="1:8" x14ac:dyDescent="0.25">
      <c r="A129" s="4" t="s">
        <v>305</v>
      </c>
      <c r="B129" s="4" t="s">
        <v>26</v>
      </c>
      <c r="C129" s="54" t="s">
        <v>304</v>
      </c>
      <c r="D129" s="54">
        <v>6347586</v>
      </c>
      <c r="E129" s="55">
        <v>45532540</v>
      </c>
      <c r="F129" s="55">
        <v>2100000</v>
      </c>
      <c r="G129" s="56">
        <v>0.14610000000000001</v>
      </c>
      <c r="H129">
        <v>0</v>
      </c>
    </row>
    <row r="130" spans="1:8" x14ac:dyDescent="0.25">
      <c r="A130" s="4" t="s">
        <v>307</v>
      </c>
      <c r="B130" s="4" t="s">
        <v>49</v>
      </c>
      <c r="C130" s="54" t="s">
        <v>306</v>
      </c>
      <c r="D130" s="54">
        <v>7574926</v>
      </c>
      <c r="E130" s="55">
        <v>70337767</v>
      </c>
      <c r="F130" s="55">
        <v>2200000</v>
      </c>
      <c r="G130" s="56">
        <v>0.11119999999999999</v>
      </c>
      <c r="H130">
        <v>0</v>
      </c>
    </row>
    <row r="131" spans="1:8" x14ac:dyDescent="0.25">
      <c r="A131" s="4" t="s">
        <v>309</v>
      </c>
      <c r="B131" s="4" t="s">
        <v>159</v>
      </c>
      <c r="C131" s="54" t="s">
        <v>308</v>
      </c>
      <c r="D131" s="54">
        <v>393789</v>
      </c>
      <c r="E131" s="55">
        <v>16835230</v>
      </c>
      <c r="F131" s="55">
        <v>5201922</v>
      </c>
      <c r="G131" s="56">
        <v>3.39E-2</v>
      </c>
      <c r="H131">
        <v>0</v>
      </c>
    </row>
    <row r="132" spans="1:8" x14ac:dyDescent="0.25">
      <c r="A132" s="4" t="s">
        <v>311</v>
      </c>
      <c r="B132" s="4" t="s">
        <v>49</v>
      </c>
      <c r="C132" s="54" t="s">
        <v>310</v>
      </c>
      <c r="D132" s="54">
        <v>8818558</v>
      </c>
      <c r="E132" s="55">
        <v>196686117</v>
      </c>
      <c r="F132" s="55">
        <v>250000</v>
      </c>
      <c r="G132" s="56">
        <v>4.4900000000000002E-2</v>
      </c>
      <c r="H132">
        <v>0</v>
      </c>
    </row>
    <row r="133" spans="1:8" x14ac:dyDescent="0.25">
      <c r="A133" s="4" t="s">
        <v>313</v>
      </c>
      <c r="B133" s="4" t="s">
        <v>49</v>
      </c>
      <c r="C133" s="54" t="s">
        <v>312</v>
      </c>
      <c r="D133" s="54">
        <v>8615195</v>
      </c>
      <c r="E133" s="55">
        <v>200675074</v>
      </c>
      <c r="F133" s="55">
        <v>300000</v>
      </c>
      <c r="G133" s="56">
        <v>4.2999999999999997E-2</v>
      </c>
      <c r="H133">
        <v>0</v>
      </c>
    </row>
    <row r="134" spans="1:8" x14ac:dyDescent="0.25">
      <c r="A134" s="4" t="s">
        <v>315</v>
      </c>
      <c r="B134" s="4" t="s">
        <v>274</v>
      </c>
      <c r="C134" s="54" t="s">
        <v>314</v>
      </c>
      <c r="D134" s="54">
        <v>904137</v>
      </c>
      <c r="E134" s="55">
        <v>19987213</v>
      </c>
      <c r="F134" s="55">
        <v>89220</v>
      </c>
      <c r="G134" s="56">
        <v>4.5400000000000003E-2</v>
      </c>
      <c r="H134">
        <v>0</v>
      </c>
    </row>
    <row r="135" spans="1:8" x14ac:dyDescent="0.25">
      <c r="A135" s="4" t="s">
        <v>317</v>
      </c>
      <c r="B135" s="4" t="s">
        <v>118</v>
      </c>
      <c r="C135" s="54" t="s">
        <v>316</v>
      </c>
      <c r="D135" s="54">
        <v>594325</v>
      </c>
      <c r="E135" s="55">
        <v>11832373</v>
      </c>
      <c r="F135" s="55">
        <v>99960</v>
      </c>
      <c r="G135" s="56">
        <v>5.0700000000000002E-2</v>
      </c>
      <c r="H135">
        <v>0</v>
      </c>
    </row>
    <row r="136" spans="1:8" x14ac:dyDescent="0.25">
      <c r="A136" s="4" t="s">
        <v>319</v>
      </c>
      <c r="B136" s="4" t="s">
        <v>49</v>
      </c>
      <c r="C136" s="54" t="s">
        <v>318</v>
      </c>
      <c r="D136" s="54">
        <v>6798014</v>
      </c>
      <c r="E136" s="55">
        <v>154220433</v>
      </c>
      <c r="F136" s="55">
        <v>10645000</v>
      </c>
      <c r="G136" s="56">
        <v>4.7300000000000002E-2</v>
      </c>
      <c r="H136">
        <v>0</v>
      </c>
    </row>
    <row r="137" spans="1:8" x14ac:dyDescent="0.25">
      <c r="A137" s="4" t="s">
        <v>321</v>
      </c>
      <c r="B137" s="4" t="s">
        <v>102</v>
      </c>
      <c r="C137" s="54" t="s">
        <v>320</v>
      </c>
      <c r="D137" s="54">
        <v>3195829</v>
      </c>
      <c r="E137" s="55">
        <v>25459602</v>
      </c>
      <c r="F137" s="55">
        <v>212157</v>
      </c>
      <c r="G137" s="56">
        <v>0.12659999999999999</v>
      </c>
      <c r="H137">
        <v>0</v>
      </c>
    </row>
    <row r="138" spans="1:8" x14ac:dyDescent="0.25">
      <c r="A138" s="4" t="s">
        <v>323</v>
      </c>
      <c r="B138" s="4" t="s">
        <v>14</v>
      </c>
      <c r="C138" s="54" t="s">
        <v>322</v>
      </c>
      <c r="D138" s="54">
        <v>5230079</v>
      </c>
      <c r="E138" s="55">
        <v>120706643</v>
      </c>
      <c r="F138" s="55">
        <v>100000</v>
      </c>
      <c r="G138" s="56">
        <v>4.3400000000000001E-2</v>
      </c>
      <c r="H138">
        <v>0</v>
      </c>
    </row>
    <row r="139" spans="1:8" x14ac:dyDescent="0.25">
      <c r="A139" s="4" t="s">
        <v>325</v>
      </c>
      <c r="B139" s="4" t="s">
        <v>277</v>
      </c>
      <c r="C139" s="54" t="s">
        <v>324</v>
      </c>
      <c r="D139" s="54">
        <v>3480007</v>
      </c>
      <c r="E139" s="55">
        <v>81361723</v>
      </c>
      <c r="F139" s="55">
        <v>6502000</v>
      </c>
      <c r="G139" s="56">
        <v>4.65E-2</v>
      </c>
      <c r="H139">
        <v>0</v>
      </c>
    </row>
    <row r="140" spans="1:8" x14ac:dyDescent="0.25">
      <c r="A140" s="4" t="s">
        <v>327</v>
      </c>
      <c r="B140" s="4" t="s">
        <v>284</v>
      </c>
      <c r="C140" s="54" t="s">
        <v>326</v>
      </c>
      <c r="D140" s="54">
        <v>2138642</v>
      </c>
      <c r="E140" s="55">
        <v>50592832</v>
      </c>
      <c r="F140" s="55">
        <v>100000</v>
      </c>
      <c r="G140" s="56">
        <v>4.24E-2</v>
      </c>
      <c r="H140">
        <v>0</v>
      </c>
    </row>
    <row r="141" spans="1:8" x14ac:dyDescent="0.25">
      <c r="A141" s="4" t="s">
        <v>329</v>
      </c>
      <c r="B141" s="4" t="s">
        <v>199</v>
      </c>
      <c r="C141" s="54" t="s">
        <v>328</v>
      </c>
      <c r="D141" s="54">
        <v>4699954</v>
      </c>
      <c r="E141" s="55">
        <v>32828235</v>
      </c>
      <c r="F141" s="55">
        <v>680000</v>
      </c>
      <c r="G141" s="56">
        <v>0.1462</v>
      </c>
      <c r="H141">
        <v>0</v>
      </c>
    </row>
    <row r="142" spans="1:8" x14ac:dyDescent="0.25">
      <c r="A142" s="4" t="s">
        <v>331</v>
      </c>
      <c r="B142" s="4" t="s">
        <v>64</v>
      </c>
      <c r="C142" s="54" t="s">
        <v>330</v>
      </c>
      <c r="D142" s="54">
        <v>2246999</v>
      </c>
      <c r="E142" s="55">
        <v>51057497</v>
      </c>
      <c r="F142" s="55">
        <v>1024281</v>
      </c>
      <c r="G142" s="56">
        <v>4.4900000000000002E-2</v>
      </c>
      <c r="H142">
        <v>0</v>
      </c>
    </row>
    <row r="143" spans="1:8" x14ac:dyDescent="0.25">
      <c r="A143" s="4" t="s">
        <v>333</v>
      </c>
      <c r="B143" s="4" t="s">
        <v>154</v>
      </c>
      <c r="C143" s="54" t="s">
        <v>332</v>
      </c>
      <c r="D143" s="54">
        <v>1889780</v>
      </c>
      <c r="E143" s="55">
        <v>7120066</v>
      </c>
      <c r="F143" s="55">
        <v>100000</v>
      </c>
      <c r="G143" s="56">
        <v>0.26919999999999999</v>
      </c>
      <c r="H143">
        <v>0</v>
      </c>
    </row>
    <row r="144" spans="1:8" x14ac:dyDescent="0.25">
      <c r="A144" s="4" t="s">
        <v>335</v>
      </c>
      <c r="B144" s="4" t="s">
        <v>40</v>
      </c>
      <c r="C144" s="54" t="s">
        <v>334</v>
      </c>
      <c r="D144" s="54">
        <v>5363768</v>
      </c>
      <c r="E144" s="55">
        <v>22726455</v>
      </c>
      <c r="F144" s="55">
        <v>196870</v>
      </c>
      <c r="G144" s="56">
        <v>0.23810000000000001</v>
      </c>
      <c r="H144">
        <v>0</v>
      </c>
    </row>
    <row r="145" spans="1:8" x14ac:dyDescent="0.25">
      <c r="A145" s="4" t="s">
        <v>337</v>
      </c>
      <c r="B145" s="4" t="s">
        <v>89</v>
      </c>
      <c r="C145" s="54" t="s">
        <v>336</v>
      </c>
      <c r="D145" s="54">
        <v>6542003</v>
      </c>
      <c r="E145" s="55">
        <v>17939950</v>
      </c>
      <c r="F145" s="55">
        <v>125719</v>
      </c>
      <c r="G145" s="56">
        <v>0.36720000000000003</v>
      </c>
      <c r="H145">
        <v>0</v>
      </c>
    </row>
    <row r="146" spans="1:8" x14ac:dyDescent="0.25">
      <c r="A146" s="4" t="s">
        <v>339</v>
      </c>
      <c r="B146" s="4" t="s">
        <v>89</v>
      </c>
      <c r="C146" s="54" t="s">
        <v>338</v>
      </c>
      <c r="D146" s="54">
        <v>1582189</v>
      </c>
      <c r="E146" s="55">
        <v>32847441</v>
      </c>
      <c r="F146" s="55">
        <v>1260000</v>
      </c>
      <c r="G146" s="56">
        <v>5.0099999999999999E-2</v>
      </c>
      <c r="H146">
        <v>0</v>
      </c>
    </row>
    <row r="147" spans="1:8" x14ac:dyDescent="0.25">
      <c r="A147" s="4" t="s">
        <v>343</v>
      </c>
      <c r="B147" s="4" t="s">
        <v>49</v>
      </c>
      <c r="C147" s="54" t="s">
        <v>342</v>
      </c>
      <c r="D147" s="54">
        <v>9968991</v>
      </c>
      <c r="E147" s="55">
        <v>124700394</v>
      </c>
      <c r="F147" s="55">
        <v>750000</v>
      </c>
      <c r="G147" s="56">
        <v>8.0399999999999999E-2</v>
      </c>
      <c r="H147">
        <v>0</v>
      </c>
    </row>
    <row r="148" spans="1:8" x14ac:dyDescent="0.25">
      <c r="A148" s="4" t="s">
        <v>1456</v>
      </c>
      <c r="B148" s="4" t="s">
        <v>59</v>
      </c>
      <c r="C148" s="54" t="s">
        <v>344</v>
      </c>
      <c r="D148" s="54">
        <v>3092099</v>
      </c>
      <c r="E148" s="55">
        <v>20571312</v>
      </c>
      <c r="F148" s="55"/>
      <c r="G148" s="56">
        <v>0.15029999999999999</v>
      </c>
      <c r="H148">
        <v>0</v>
      </c>
    </row>
    <row r="149" spans="1:8" x14ac:dyDescent="0.25">
      <c r="A149" s="4" t="s">
        <v>347</v>
      </c>
      <c r="B149" s="4" t="s">
        <v>23</v>
      </c>
      <c r="C149" s="54" t="s">
        <v>346</v>
      </c>
      <c r="D149" s="54">
        <v>2061680</v>
      </c>
      <c r="E149" s="55">
        <v>45658961</v>
      </c>
      <c r="F149" s="55">
        <v>100000</v>
      </c>
      <c r="G149" s="56">
        <v>4.53E-2</v>
      </c>
      <c r="H149">
        <v>0</v>
      </c>
    </row>
    <row r="150" spans="1:8" x14ac:dyDescent="0.25">
      <c r="A150" s="4" t="s">
        <v>349</v>
      </c>
      <c r="B150" s="4" t="s">
        <v>144</v>
      </c>
      <c r="C150" s="54" t="s">
        <v>348</v>
      </c>
      <c r="D150" s="54">
        <v>730550</v>
      </c>
      <c r="E150" s="55">
        <v>16564906</v>
      </c>
      <c r="F150" s="55">
        <v>100000</v>
      </c>
      <c r="G150" s="56">
        <v>4.4400000000000002E-2</v>
      </c>
      <c r="H150">
        <v>0</v>
      </c>
    </row>
    <row r="151" spans="1:8" x14ac:dyDescent="0.25">
      <c r="A151" s="4" t="s">
        <v>1457</v>
      </c>
      <c r="B151" s="4" t="s">
        <v>183</v>
      </c>
      <c r="C151" s="54" t="s">
        <v>340</v>
      </c>
      <c r="D151" s="54">
        <v>486939</v>
      </c>
      <c r="E151" s="55">
        <v>11611014</v>
      </c>
      <c r="F151" s="55">
        <v>100000</v>
      </c>
      <c r="G151" s="56">
        <v>4.2299999999999997E-2</v>
      </c>
      <c r="H151">
        <v>0</v>
      </c>
    </row>
    <row r="152" spans="1:8" x14ac:dyDescent="0.25">
      <c r="A152" s="4" t="s">
        <v>351</v>
      </c>
      <c r="B152" s="4" t="s">
        <v>64</v>
      </c>
      <c r="C152" s="54" t="s">
        <v>350</v>
      </c>
      <c r="D152" s="54">
        <v>2208211</v>
      </c>
      <c r="E152" s="55">
        <v>50550492</v>
      </c>
      <c r="F152" s="55">
        <v>214457</v>
      </c>
      <c r="G152" s="56">
        <v>4.3900000000000002E-2</v>
      </c>
      <c r="H152">
        <v>0</v>
      </c>
    </row>
    <row r="153" spans="1:8" x14ac:dyDescent="0.25">
      <c r="A153" s="4" t="s">
        <v>353</v>
      </c>
      <c r="B153" s="4" t="s">
        <v>248</v>
      </c>
      <c r="C153" s="54" t="s">
        <v>352</v>
      </c>
      <c r="D153" s="54">
        <v>1597259</v>
      </c>
      <c r="E153" s="55">
        <v>17710023</v>
      </c>
      <c r="F153" s="55">
        <v>606699</v>
      </c>
      <c r="G153" s="56">
        <v>9.3399999999999997E-2</v>
      </c>
      <c r="H153">
        <v>0</v>
      </c>
    </row>
    <row r="154" spans="1:8" x14ac:dyDescent="0.25">
      <c r="A154" s="4" t="s">
        <v>355</v>
      </c>
      <c r="B154" s="4" t="s">
        <v>72</v>
      </c>
      <c r="C154" s="54" t="s">
        <v>354</v>
      </c>
      <c r="D154" s="54">
        <v>1542519</v>
      </c>
      <c r="E154" s="55">
        <v>35739536</v>
      </c>
      <c r="F154" s="55">
        <v>193358</v>
      </c>
      <c r="G154" s="56">
        <v>4.3400000000000001E-2</v>
      </c>
      <c r="H154">
        <v>0</v>
      </c>
    </row>
    <row r="155" spans="1:8" x14ac:dyDescent="0.25">
      <c r="A155" s="4" t="s">
        <v>357</v>
      </c>
      <c r="B155" s="4" t="s">
        <v>59</v>
      </c>
      <c r="C155" s="54" t="s">
        <v>356</v>
      </c>
      <c r="D155" s="54">
        <v>1142830</v>
      </c>
      <c r="E155" s="55">
        <v>12048892</v>
      </c>
      <c r="F155" s="55">
        <v>1535958</v>
      </c>
      <c r="G155" s="56">
        <v>0.1087</v>
      </c>
      <c r="H155">
        <v>0</v>
      </c>
    </row>
    <row r="156" spans="1:8" x14ac:dyDescent="0.25">
      <c r="A156" s="4" t="s">
        <v>359</v>
      </c>
      <c r="B156" s="4" t="s">
        <v>360</v>
      </c>
      <c r="C156" s="54" t="s">
        <v>358</v>
      </c>
      <c r="D156" s="54">
        <v>1853077</v>
      </c>
      <c r="E156" s="55">
        <v>41637612</v>
      </c>
      <c r="F156" s="55">
        <v>92223</v>
      </c>
      <c r="G156" s="56">
        <v>4.4600000000000001E-2</v>
      </c>
      <c r="H156">
        <v>0</v>
      </c>
    </row>
    <row r="157" spans="1:8" x14ac:dyDescent="0.25">
      <c r="A157" s="4" t="s">
        <v>362</v>
      </c>
      <c r="B157" s="4" t="s">
        <v>363</v>
      </c>
      <c r="C157" s="54" t="s">
        <v>361</v>
      </c>
      <c r="D157" s="54">
        <v>756634</v>
      </c>
      <c r="E157" s="55">
        <v>17752153</v>
      </c>
      <c r="F157" s="55"/>
      <c r="G157" s="56">
        <v>4.2599999999999999E-2</v>
      </c>
      <c r="H157">
        <v>0</v>
      </c>
    </row>
    <row r="158" spans="1:8" x14ac:dyDescent="0.25">
      <c r="A158" s="4" t="s">
        <v>365</v>
      </c>
      <c r="B158" s="4" t="s">
        <v>366</v>
      </c>
      <c r="C158" s="54" t="s">
        <v>364</v>
      </c>
      <c r="D158" s="54">
        <v>833234</v>
      </c>
      <c r="E158" s="55">
        <v>16838493</v>
      </c>
      <c r="F158" s="55">
        <v>161224</v>
      </c>
      <c r="G158" s="56">
        <v>0.05</v>
      </c>
      <c r="H158">
        <v>0</v>
      </c>
    </row>
    <row r="159" spans="1:8" x14ac:dyDescent="0.25">
      <c r="A159" s="4" t="s">
        <v>368</v>
      </c>
      <c r="B159" s="4" t="s">
        <v>133</v>
      </c>
      <c r="C159" s="54" t="s">
        <v>367</v>
      </c>
      <c r="D159" s="54">
        <v>2210148</v>
      </c>
      <c r="E159" s="55">
        <v>48168153</v>
      </c>
      <c r="F159" s="55">
        <v>248715</v>
      </c>
      <c r="G159" s="56">
        <v>4.6100000000000002E-2</v>
      </c>
      <c r="H159">
        <v>0</v>
      </c>
    </row>
    <row r="160" spans="1:8" x14ac:dyDescent="0.25">
      <c r="A160" s="4" t="s">
        <v>370</v>
      </c>
      <c r="B160" s="4" t="s">
        <v>23</v>
      </c>
      <c r="C160" s="54" t="s">
        <v>369</v>
      </c>
      <c r="D160" s="54">
        <v>1751690</v>
      </c>
      <c r="E160" s="55">
        <v>42954626</v>
      </c>
      <c r="F160" s="55">
        <v>1884589</v>
      </c>
      <c r="G160" s="56">
        <v>4.2700000000000002E-2</v>
      </c>
      <c r="H160">
        <v>0</v>
      </c>
    </row>
    <row r="161" spans="1:8" x14ac:dyDescent="0.25">
      <c r="A161" s="4" t="s">
        <v>372</v>
      </c>
      <c r="B161" s="4" t="s">
        <v>212</v>
      </c>
      <c r="C161" s="54" t="s">
        <v>371</v>
      </c>
      <c r="D161" s="54">
        <v>965558</v>
      </c>
      <c r="E161" s="55">
        <v>22640715</v>
      </c>
      <c r="F161" s="55">
        <v>299498</v>
      </c>
      <c r="G161" s="56">
        <v>4.3200000000000002E-2</v>
      </c>
      <c r="H161">
        <v>0</v>
      </c>
    </row>
    <row r="162" spans="1:8" x14ac:dyDescent="0.25">
      <c r="A162" s="4" t="s">
        <v>374</v>
      </c>
      <c r="B162" s="4" t="s">
        <v>84</v>
      </c>
      <c r="C162" s="54" t="s">
        <v>373</v>
      </c>
      <c r="D162" s="54">
        <v>5159597</v>
      </c>
      <c r="E162" s="55">
        <v>98849852</v>
      </c>
      <c r="F162" s="55">
        <v>137233</v>
      </c>
      <c r="G162" s="56">
        <v>5.2299999999999999E-2</v>
      </c>
      <c r="H162">
        <v>0</v>
      </c>
    </row>
    <row r="163" spans="1:8" x14ac:dyDescent="0.25">
      <c r="A163" s="4" t="s">
        <v>376</v>
      </c>
      <c r="B163" s="4" t="s">
        <v>49</v>
      </c>
      <c r="C163" s="54" t="s">
        <v>375</v>
      </c>
      <c r="D163" s="54">
        <v>3163173</v>
      </c>
      <c r="E163" s="55">
        <v>77734641</v>
      </c>
      <c r="F163" s="55">
        <v>3925000</v>
      </c>
      <c r="G163" s="56">
        <v>4.2900000000000001E-2</v>
      </c>
      <c r="H163">
        <v>0</v>
      </c>
    </row>
    <row r="164" spans="1:8" x14ac:dyDescent="0.25">
      <c r="A164" s="4" t="s">
        <v>378</v>
      </c>
      <c r="B164" s="4" t="s">
        <v>171</v>
      </c>
      <c r="C164" s="54" t="s">
        <v>377</v>
      </c>
      <c r="D164" s="54">
        <v>3870941</v>
      </c>
      <c r="E164" s="55">
        <v>83303438</v>
      </c>
      <c r="F164" s="55"/>
      <c r="G164" s="56">
        <v>4.65E-2</v>
      </c>
      <c r="H164">
        <v>0</v>
      </c>
    </row>
    <row r="165" spans="1:8" x14ac:dyDescent="0.25">
      <c r="A165" s="4" t="s">
        <v>380</v>
      </c>
      <c r="B165" s="4" t="s">
        <v>49</v>
      </c>
      <c r="C165" s="54" t="s">
        <v>379</v>
      </c>
      <c r="D165" s="54">
        <v>5030477</v>
      </c>
      <c r="E165" s="55">
        <v>120829210</v>
      </c>
      <c r="F165" s="55">
        <v>2000000</v>
      </c>
      <c r="G165" s="56">
        <v>4.2299999999999997E-2</v>
      </c>
      <c r="H165">
        <v>0</v>
      </c>
    </row>
    <row r="166" spans="1:8" x14ac:dyDescent="0.25">
      <c r="A166" s="4" t="s">
        <v>382</v>
      </c>
      <c r="B166" s="4" t="s">
        <v>96</v>
      </c>
      <c r="C166" s="54" t="s">
        <v>381</v>
      </c>
      <c r="D166" s="54">
        <v>4554743</v>
      </c>
      <c r="E166" s="55">
        <v>227275166</v>
      </c>
      <c r="F166" s="55">
        <v>2000000</v>
      </c>
      <c r="G166" s="56">
        <v>2.0199999999999999E-2</v>
      </c>
      <c r="H166">
        <v>8.33</v>
      </c>
    </row>
    <row r="167" spans="1:8" x14ac:dyDescent="0.25">
      <c r="A167" s="4" t="s">
        <v>384</v>
      </c>
      <c r="B167" s="4" t="s">
        <v>49</v>
      </c>
      <c r="C167" s="54" t="s">
        <v>383</v>
      </c>
      <c r="D167" s="54">
        <v>2708079</v>
      </c>
      <c r="E167" s="55">
        <v>29264460</v>
      </c>
      <c r="F167" s="55"/>
      <c r="G167" s="56">
        <v>9.2499999999999999E-2</v>
      </c>
      <c r="H167">
        <v>0</v>
      </c>
    </row>
    <row r="168" spans="1:8" x14ac:dyDescent="0.25">
      <c r="A168" s="4" t="s">
        <v>386</v>
      </c>
      <c r="B168" s="4" t="s">
        <v>49</v>
      </c>
      <c r="C168" s="54" t="s">
        <v>385</v>
      </c>
      <c r="D168" s="54">
        <v>5146723</v>
      </c>
      <c r="E168" s="55">
        <v>27124052</v>
      </c>
      <c r="F168" s="55">
        <v>325000</v>
      </c>
      <c r="G168" s="56">
        <v>0.192</v>
      </c>
      <c r="H168">
        <v>0</v>
      </c>
    </row>
    <row r="169" spans="1:8" x14ac:dyDescent="0.25">
      <c r="A169" s="4" t="s">
        <v>388</v>
      </c>
      <c r="B169" s="4" t="s">
        <v>289</v>
      </c>
      <c r="C169" s="54" t="s">
        <v>387</v>
      </c>
      <c r="D169" s="54">
        <v>18020846</v>
      </c>
      <c r="E169" s="55">
        <v>241072572</v>
      </c>
      <c r="F169" s="55"/>
      <c r="G169" s="56">
        <v>7.4800000000000005E-2</v>
      </c>
      <c r="H169">
        <v>0</v>
      </c>
    </row>
    <row r="170" spans="1:8" x14ac:dyDescent="0.25">
      <c r="A170" s="4" t="s">
        <v>390</v>
      </c>
      <c r="B170" s="4" t="s">
        <v>171</v>
      </c>
      <c r="C170" s="54" t="s">
        <v>389</v>
      </c>
      <c r="D170" s="54">
        <v>1275257</v>
      </c>
      <c r="E170" s="55">
        <v>26762809</v>
      </c>
      <c r="F170" s="55"/>
      <c r="G170" s="56">
        <v>4.7699999999999999E-2</v>
      </c>
      <c r="H170">
        <v>0</v>
      </c>
    </row>
    <row r="171" spans="1:8" x14ac:dyDescent="0.25">
      <c r="A171" s="4" t="s">
        <v>392</v>
      </c>
      <c r="B171" s="4" t="s">
        <v>96</v>
      </c>
      <c r="C171" s="54" t="s">
        <v>391</v>
      </c>
      <c r="D171" s="54">
        <v>1759149</v>
      </c>
      <c r="E171" s="55">
        <v>46734825</v>
      </c>
      <c r="F171" s="55">
        <v>6696076</v>
      </c>
      <c r="G171" s="56">
        <v>4.3900000000000002E-2</v>
      </c>
      <c r="H171">
        <v>0</v>
      </c>
    </row>
    <row r="172" spans="1:8" x14ac:dyDescent="0.25">
      <c r="A172" s="4" t="s">
        <v>1458</v>
      </c>
      <c r="B172" s="4" t="s">
        <v>99</v>
      </c>
      <c r="C172" s="54" t="s">
        <v>393</v>
      </c>
      <c r="D172" s="54">
        <v>4038067</v>
      </c>
      <c r="E172" s="55">
        <v>89575218</v>
      </c>
      <c r="F172" s="55">
        <v>535000</v>
      </c>
      <c r="G172" s="56">
        <v>4.5400000000000003E-2</v>
      </c>
      <c r="H172">
        <v>0</v>
      </c>
    </row>
    <row r="173" spans="1:8" x14ac:dyDescent="0.25">
      <c r="A173" s="4" t="s">
        <v>396</v>
      </c>
      <c r="B173" s="4" t="s">
        <v>96</v>
      </c>
      <c r="C173" s="54" t="s">
        <v>395</v>
      </c>
      <c r="D173" s="54">
        <v>2755569</v>
      </c>
      <c r="E173" s="55">
        <v>64616602</v>
      </c>
      <c r="F173" s="55">
        <v>1650000</v>
      </c>
      <c r="G173" s="56">
        <v>4.3799999999999999E-2</v>
      </c>
      <c r="H173">
        <v>0</v>
      </c>
    </row>
    <row r="174" spans="1:8" x14ac:dyDescent="0.25">
      <c r="A174" s="4" t="s">
        <v>398</v>
      </c>
      <c r="B174" s="4" t="s">
        <v>64</v>
      </c>
      <c r="C174" s="54" t="s">
        <v>397</v>
      </c>
      <c r="D174" s="54">
        <v>3918737</v>
      </c>
      <c r="E174" s="55">
        <v>96145855</v>
      </c>
      <c r="F174" s="55">
        <v>2100000</v>
      </c>
      <c r="G174" s="56">
        <v>4.1700000000000001E-2</v>
      </c>
      <c r="H174">
        <v>0</v>
      </c>
    </row>
    <row r="175" spans="1:8" x14ac:dyDescent="0.25">
      <c r="A175" s="4" t="s">
        <v>400</v>
      </c>
      <c r="B175" s="4" t="s">
        <v>49</v>
      </c>
      <c r="C175" s="54" t="s">
        <v>399</v>
      </c>
      <c r="D175" s="54">
        <v>4389477</v>
      </c>
      <c r="E175" s="55">
        <v>102018076</v>
      </c>
      <c r="F175" s="55">
        <v>1625000</v>
      </c>
      <c r="G175" s="56">
        <v>4.3700000000000003E-2</v>
      </c>
      <c r="H175">
        <v>0</v>
      </c>
    </row>
    <row r="176" spans="1:8" x14ac:dyDescent="0.25">
      <c r="A176" s="4" t="s">
        <v>402</v>
      </c>
      <c r="B176" s="4" t="s">
        <v>23</v>
      </c>
      <c r="C176" s="54" t="s">
        <v>401</v>
      </c>
      <c r="D176" s="54">
        <v>1454097</v>
      </c>
      <c r="E176" s="55">
        <v>30807856</v>
      </c>
      <c r="F176" s="55"/>
      <c r="G176" s="56">
        <v>4.7199999999999999E-2</v>
      </c>
      <c r="H176">
        <v>0</v>
      </c>
    </row>
    <row r="177" spans="1:8" x14ac:dyDescent="0.25">
      <c r="A177" s="4" t="s">
        <v>404</v>
      </c>
      <c r="B177" s="4" t="s">
        <v>64</v>
      </c>
      <c r="C177" s="54" t="s">
        <v>403</v>
      </c>
      <c r="D177" s="54">
        <v>3774975</v>
      </c>
      <c r="E177" s="55">
        <v>66026005</v>
      </c>
      <c r="F177" s="55">
        <v>700000</v>
      </c>
      <c r="G177" s="56">
        <v>5.7799999999999997E-2</v>
      </c>
      <c r="H177">
        <v>0</v>
      </c>
    </row>
    <row r="178" spans="1:8" x14ac:dyDescent="0.25">
      <c r="A178" s="4" t="s">
        <v>406</v>
      </c>
      <c r="B178" s="4" t="s">
        <v>102</v>
      </c>
      <c r="C178" s="54" t="s">
        <v>405</v>
      </c>
      <c r="D178" s="54">
        <v>642648</v>
      </c>
      <c r="E178" s="55">
        <v>2863428</v>
      </c>
      <c r="F178" s="55"/>
      <c r="G178" s="56">
        <v>0.22439999999999999</v>
      </c>
      <c r="H178">
        <v>0</v>
      </c>
    </row>
    <row r="179" spans="1:8" x14ac:dyDescent="0.25">
      <c r="A179" s="4" t="s">
        <v>408</v>
      </c>
      <c r="B179" s="4" t="s">
        <v>274</v>
      </c>
      <c r="C179" s="54" t="s">
        <v>407</v>
      </c>
      <c r="D179" s="54">
        <v>2546047</v>
      </c>
      <c r="E179" s="55">
        <v>10333236</v>
      </c>
      <c r="F179" s="55">
        <v>100000</v>
      </c>
      <c r="G179" s="56">
        <v>0.24879999999999999</v>
      </c>
      <c r="H179">
        <v>0</v>
      </c>
    </row>
    <row r="180" spans="1:8" x14ac:dyDescent="0.25">
      <c r="A180" s="4" t="s">
        <v>410</v>
      </c>
      <c r="B180" s="4" t="s">
        <v>159</v>
      </c>
      <c r="C180" s="54" t="s">
        <v>409</v>
      </c>
      <c r="D180" s="54">
        <v>2439346</v>
      </c>
      <c r="E180" s="55">
        <v>16472498</v>
      </c>
      <c r="F180" s="55">
        <v>1095201</v>
      </c>
      <c r="G180" s="56">
        <v>0.15859999999999999</v>
      </c>
      <c r="H180">
        <v>0</v>
      </c>
    </row>
    <row r="181" spans="1:8" x14ac:dyDescent="0.25">
      <c r="A181" s="4" t="s">
        <v>412</v>
      </c>
      <c r="B181" s="4" t="s">
        <v>34</v>
      </c>
      <c r="C181" s="54" t="s">
        <v>411</v>
      </c>
      <c r="D181" s="54">
        <v>468335</v>
      </c>
      <c r="E181" s="55">
        <v>10276453</v>
      </c>
      <c r="F181" s="55">
        <v>100000</v>
      </c>
      <c r="G181" s="56">
        <v>4.5999999999999999E-2</v>
      </c>
      <c r="H181">
        <v>0</v>
      </c>
    </row>
    <row r="182" spans="1:8" x14ac:dyDescent="0.25">
      <c r="A182" s="4" t="s">
        <v>414</v>
      </c>
      <c r="B182" s="4" t="s">
        <v>415</v>
      </c>
      <c r="C182" s="54" t="s">
        <v>413</v>
      </c>
      <c r="D182" s="54">
        <v>1196748</v>
      </c>
      <c r="E182" s="55">
        <v>20709656</v>
      </c>
      <c r="F182" s="55">
        <v>1565000</v>
      </c>
      <c r="G182" s="56">
        <v>6.25E-2</v>
      </c>
      <c r="H182">
        <v>0</v>
      </c>
    </row>
    <row r="183" spans="1:8" x14ac:dyDescent="0.25">
      <c r="A183" s="4" t="s">
        <v>417</v>
      </c>
      <c r="B183" s="4" t="s">
        <v>418</v>
      </c>
      <c r="C183" s="54" t="s">
        <v>416</v>
      </c>
      <c r="D183" s="54">
        <v>2432918</v>
      </c>
      <c r="E183" s="55">
        <v>52764304</v>
      </c>
      <c r="F183" s="55">
        <v>42941</v>
      </c>
      <c r="G183" s="56">
        <v>4.6100000000000002E-2</v>
      </c>
      <c r="H183">
        <v>0</v>
      </c>
    </row>
    <row r="184" spans="1:8" x14ac:dyDescent="0.25">
      <c r="A184" s="4" t="s">
        <v>420</v>
      </c>
      <c r="B184" s="4" t="s">
        <v>43</v>
      </c>
      <c r="C184" s="54" t="s">
        <v>419</v>
      </c>
      <c r="D184" s="54">
        <v>1038056</v>
      </c>
      <c r="E184" s="55">
        <v>14344366</v>
      </c>
      <c r="F184" s="55"/>
      <c r="G184" s="56">
        <v>7.2400000000000006E-2</v>
      </c>
      <c r="H184">
        <v>0</v>
      </c>
    </row>
    <row r="185" spans="1:8" x14ac:dyDescent="0.25">
      <c r="A185" s="4" t="s">
        <v>422</v>
      </c>
      <c r="B185" s="4" t="s">
        <v>423</v>
      </c>
      <c r="C185" s="54" t="s">
        <v>421</v>
      </c>
      <c r="D185" s="54">
        <v>6302482</v>
      </c>
      <c r="E185" s="55">
        <v>133937248</v>
      </c>
      <c r="F185" s="55">
        <v>100000</v>
      </c>
      <c r="G185" s="56">
        <v>4.7100000000000003E-2</v>
      </c>
      <c r="H185">
        <v>0</v>
      </c>
    </row>
    <row r="186" spans="1:8" x14ac:dyDescent="0.25">
      <c r="A186" s="4" t="s">
        <v>425</v>
      </c>
      <c r="B186" s="4" t="s">
        <v>423</v>
      </c>
      <c r="C186" s="54" t="s">
        <v>424</v>
      </c>
      <c r="D186" s="54">
        <v>4241018</v>
      </c>
      <c r="E186" s="55">
        <v>22689102</v>
      </c>
      <c r="F186" s="55">
        <v>280787</v>
      </c>
      <c r="G186" s="56">
        <v>0.1893</v>
      </c>
      <c r="H186">
        <v>0</v>
      </c>
    </row>
    <row r="187" spans="1:8" x14ac:dyDescent="0.25">
      <c r="A187" s="4" t="s">
        <v>427</v>
      </c>
      <c r="B187" s="4" t="s">
        <v>96</v>
      </c>
      <c r="C187" s="54" t="s">
        <v>426</v>
      </c>
      <c r="D187" s="54">
        <v>2733832</v>
      </c>
      <c r="E187" s="55">
        <v>94055601</v>
      </c>
      <c r="F187" s="55">
        <v>5775000</v>
      </c>
      <c r="G187" s="56">
        <v>3.1E-2</v>
      </c>
      <c r="H187">
        <v>0</v>
      </c>
    </row>
    <row r="188" spans="1:8" x14ac:dyDescent="0.25">
      <c r="A188" s="4" t="s">
        <v>429</v>
      </c>
      <c r="B188" s="4" t="s">
        <v>64</v>
      </c>
      <c r="C188" s="54" t="s">
        <v>428</v>
      </c>
      <c r="D188" s="54">
        <v>1669977</v>
      </c>
      <c r="E188" s="55">
        <v>37443965</v>
      </c>
      <c r="F188" s="55">
        <v>291068</v>
      </c>
      <c r="G188" s="56">
        <v>4.4900000000000002E-2</v>
      </c>
      <c r="H188">
        <v>0</v>
      </c>
    </row>
    <row r="189" spans="1:8" x14ac:dyDescent="0.25">
      <c r="A189" s="4" t="s">
        <v>431</v>
      </c>
      <c r="B189" s="4" t="s">
        <v>49</v>
      </c>
      <c r="C189" s="54" t="s">
        <v>430</v>
      </c>
      <c r="D189" s="54">
        <v>2923105</v>
      </c>
      <c r="E189" s="55">
        <v>66767434</v>
      </c>
      <c r="F189" s="55"/>
      <c r="G189" s="56">
        <v>4.3799999999999999E-2</v>
      </c>
      <c r="H189">
        <v>0</v>
      </c>
    </row>
    <row r="190" spans="1:8" x14ac:dyDescent="0.25">
      <c r="A190" s="4" t="s">
        <v>433</v>
      </c>
      <c r="B190" s="4" t="s">
        <v>23</v>
      </c>
      <c r="C190" s="54" t="s">
        <v>432</v>
      </c>
      <c r="D190" s="54">
        <v>1042506</v>
      </c>
      <c r="E190" s="55">
        <v>59310784</v>
      </c>
      <c r="F190" s="55">
        <v>87300</v>
      </c>
      <c r="G190" s="56">
        <v>1.7600000000000001E-2</v>
      </c>
      <c r="H190">
        <v>16.670000000000002</v>
      </c>
    </row>
    <row r="191" spans="1:8" x14ac:dyDescent="0.25">
      <c r="A191" s="4" t="s">
        <v>435</v>
      </c>
      <c r="B191" s="4" t="s">
        <v>99</v>
      </c>
      <c r="C191" s="54" t="s">
        <v>434</v>
      </c>
      <c r="D191" s="54">
        <v>490495</v>
      </c>
      <c r="E191" s="55">
        <v>19025662</v>
      </c>
      <c r="F191" s="55">
        <v>100847</v>
      </c>
      <c r="G191" s="56">
        <v>2.5899999999999999E-2</v>
      </c>
      <c r="H191">
        <v>8.33</v>
      </c>
    </row>
    <row r="192" spans="1:8" x14ac:dyDescent="0.25">
      <c r="A192" s="4" t="s">
        <v>437</v>
      </c>
      <c r="B192" s="4" t="s">
        <v>171</v>
      </c>
      <c r="C192" s="54" t="s">
        <v>436</v>
      </c>
      <c r="D192" s="54">
        <v>6068880</v>
      </c>
      <c r="E192" s="55">
        <v>133132107</v>
      </c>
      <c r="F192" s="55">
        <v>100000</v>
      </c>
      <c r="G192" s="56">
        <v>4.5600000000000002E-2</v>
      </c>
      <c r="H192">
        <v>0</v>
      </c>
    </row>
    <row r="193" spans="1:8" x14ac:dyDescent="0.25">
      <c r="A193" s="4" t="s">
        <v>439</v>
      </c>
      <c r="B193" s="4" t="s">
        <v>133</v>
      </c>
      <c r="C193" s="54" t="s">
        <v>438</v>
      </c>
      <c r="D193" s="54">
        <v>7373752</v>
      </c>
      <c r="E193" s="55">
        <v>27447281</v>
      </c>
      <c r="F193" s="55">
        <v>4907802</v>
      </c>
      <c r="G193" s="56">
        <v>0.3271</v>
      </c>
      <c r="H193">
        <v>0</v>
      </c>
    </row>
    <row r="194" spans="1:8" x14ac:dyDescent="0.25">
      <c r="A194" s="4" t="s">
        <v>441</v>
      </c>
      <c r="B194" s="4" t="s">
        <v>415</v>
      </c>
      <c r="C194" s="54" t="s">
        <v>440</v>
      </c>
      <c r="D194" s="54">
        <v>2370415</v>
      </c>
      <c r="E194" s="55">
        <v>51405383</v>
      </c>
      <c r="F194" s="55">
        <v>145000</v>
      </c>
      <c r="G194" s="56">
        <v>4.6199999999999998E-2</v>
      </c>
      <c r="H194">
        <v>0</v>
      </c>
    </row>
    <row r="195" spans="1:8" x14ac:dyDescent="0.25">
      <c r="A195" s="4" t="s">
        <v>443</v>
      </c>
      <c r="B195" s="4" t="s">
        <v>96</v>
      </c>
      <c r="C195" s="54" t="s">
        <v>442</v>
      </c>
      <c r="D195" s="54">
        <v>7658229</v>
      </c>
      <c r="E195" s="55">
        <v>181412602</v>
      </c>
      <c r="F195" s="55">
        <v>1500000</v>
      </c>
      <c r="G195" s="56">
        <v>4.2599999999999999E-2</v>
      </c>
      <c r="H195">
        <v>0</v>
      </c>
    </row>
    <row r="196" spans="1:8" x14ac:dyDescent="0.25">
      <c r="A196" s="4" t="s">
        <v>445</v>
      </c>
      <c r="B196" s="4" t="s">
        <v>99</v>
      </c>
      <c r="C196" s="54" t="s">
        <v>444</v>
      </c>
      <c r="D196" s="54">
        <v>4198672</v>
      </c>
      <c r="E196" s="55">
        <v>98703726</v>
      </c>
      <c r="F196" s="55">
        <v>1700000</v>
      </c>
      <c r="G196" s="56">
        <v>4.3299999999999998E-2</v>
      </c>
      <c r="H196">
        <v>0</v>
      </c>
    </row>
    <row r="197" spans="1:8" x14ac:dyDescent="0.25">
      <c r="A197" s="4" t="s">
        <v>447</v>
      </c>
      <c r="B197" s="4" t="s">
        <v>40</v>
      </c>
      <c r="C197" s="54" t="s">
        <v>446</v>
      </c>
      <c r="D197" s="54">
        <v>2413128</v>
      </c>
      <c r="E197" s="55">
        <v>19883949</v>
      </c>
      <c r="F197" s="55">
        <v>3139675</v>
      </c>
      <c r="G197" s="56">
        <v>0.14410000000000001</v>
      </c>
      <c r="H197">
        <v>0</v>
      </c>
    </row>
    <row r="198" spans="1:8" x14ac:dyDescent="0.25">
      <c r="A198" s="4" t="s">
        <v>449</v>
      </c>
      <c r="B198" s="4" t="s">
        <v>49</v>
      </c>
      <c r="C198" s="54" t="s">
        <v>448</v>
      </c>
      <c r="D198" s="54">
        <v>231497</v>
      </c>
      <c r="E198" s="55">
        <v>5212875</v>
      </c>
      <c r="F198" s="55"/>
      <c r="G198" s="56">
        <v>4.4400000000000002E-2</v>
      </c>
      <c r="H198">
        <v>0</v>
      </c>
    </row>
    <row r="199" spans="1:8" x14ac:dyDescent="0.25">
      <c r="A199" s="4" t="s">
        <v>451</v>
      </c>
      <c r="B199" s="4" t="s">
        <v>49</v>
      </c>
      <c r="C199" s="54" t="s">
        <v>450</v>
      </c>
      <c r="D199" s="54">
        <v>101333</v>
      </c>
      <c r="E199" s="55">
        <v>3657385</v>
      </c>
      <c r="F199" s="55">
        <v>75000</v>
      </c>
      <c r="G199" s="56">
        <v>2.8299999999999999E-2</v>
      </c>
      <c r="H199">
        <v>8.33</v>
      </c>
    </row>
    <row r="200" spans="1:8" x14ac:dyDescent="0.25">
      <c r="A200" s="4" t="s">
        <v>453</v>
      </c>
      <c r="B200" s="4" t="s">
        <v>96</v>
      </c>
      <c r="C200" s="54" t="s">
        <v>452</v>
      </c>
      <c r="D200" s="54">
        <v>1554911</v>
      </c>
      <c r="E200" s="55">
        <v>34452084</v>
      </c>
      <c r="F200" s="55">
        <v>1949378</v>
      </c>
      <c r="G200" s="56">
        <v>4.7800000000000002E-2</v>
      </c>
      <c r="H200">
        <v>0</v>
      </c>
    </row>
    <row r="201" spans="1:8" x14ac:dyDescent="0.25">
      <c r="A201" s="4" t="s">
        <v>455</v>
      </c>
      <c r="B201" s="4" t="s">
        <v>277</v>
      </c>
      <c r="C201" s="54" t="s">
        <v>454</v>
      </c>
      <c r="D201" s="54">
        <v>1756421</v>
      </c>
      <c r="E201" s="55">
        <v>23426561</v>
      </c>
      <c r="F201" s="55"/>
      <c r="G201" s="56">
        <v>7.4999999999999997E-2</v>
      </c>
      <c r="H201">
        <v>0</v>
      </c>
    </row>
    <row r="202" spans="1:8" x14ac:dyDescent="0.25">
      <c r="A202" s="4" t="s">
        <v>457</v>
      </c>
      <c r="B202" s="4" t="s">
        <v>56</v>
      </c>
      <c r="C202" s="54" t="s">
        <v>456</v>
      </c>
      <c r="D202" s="54">
        <v>3207270</v>
      </c>
      <c r="E202" s="55">
        <v>27035530</v>
      </c>
      <c r="F202" s="55"/>
      <c r="G202" s="56">
        <v>0.1186</v>
      </c>
      <c r="H202">
        <v>0</v>
      </c>
    </row>
    <row r="203" spans="1:8" x14ac:dyDescent="0.25">
      <c r="A203" s="4" t="s">
        <v>459</v>
      </c>
      <c r="B203" s="4" t="s">
        <v>133</v>
      </c>
      <c r="C203" s="54" t="s">
        <v>458</v>
      </c>
      <c r="D203" s="54">
        <v>1669730</v>
      </c>
      <c r="E203" s="55">
        <v>11806194</v>
      </c>
      <c r="F203" s="55">
        <v>150000</v>
      </c>
      <c r="G203" s="56">
        <v>0.14319999999999999</v>
      </c>
      <c r="H203">
        <v>0</v>
      </c>
    </row>
    <row r="204" spans="1:8" x14ac:dyDescent="0.25">
      <c r="A204" s="4" t="s">
        <v>461</v>
      </c>
      <c r="B204" s="4" t="s">
        <v>67</v>
      </c>
      <c r="C204" s="54" t="s">
        <v>460</v>
      </c>
      <c r="D204" s="54">
        <v>2197823</v>
      </c>
      <c r="E204" s="55">
        <v>12541117</v>
      </c>
      <c r="F204" s="55">
        <v>500000</v>
      </c>
      <c r="G204" s="56">
        <v>0.1825</v>
      </c>
      <c r="H204">
        <v>0</v>
      </c>
    </row>
    <row r="205" spans="1:8" x14ac:dyDescent="0.25">
      <c r="A205" s="4" t="s">
        <v>463</v>
      </c>
      <c r="B205" s="4" t="s">
        <v>67</v>
      </c>
      <c r="C205" s="54" t="s">
        <v>462</v>
      </c>
      <c r="D205" s="54">
        <v>2497272</v>
      </c>
      <c r="E205" s="55">
        <v>11329903</v>
      </c>
      <c r="F205" s="55">
        <v>2500</v>
      </c>
      <c r="G205" s="56">
        <v>0.2205</v>
      </c>
      <c r="H205">
        <v>0</v>
      </c>
    </row>
    <row r="206" spans="1:8" x14ac:dyDescent="0.25">
      <c r="A206" s="4" t="s">
        <v>465</v>
      </c>
      <c r="B206" s="4" t="s">
        <v>56</v>
      </c>
      <c r="C206" s="54" t="s">
        <v>464</v>
      </c>
      <c r="D206" s="54">
        <v>932800</v>
      </c>
      <c r="E206" s="55">
        <v>20315479</v>
      </c>
      <c r="F206" s="55">
        <v>845000</v>
      </c>
      <c r="G206" s="56">
        <v>4.7899999999999998E-2</v>
      </c>
      <c r="H206">
        <v>0</v>
      </c>
    </row>
    <row r="207" spans="1:8" x14ac:dyDescent="0.25">
      <c r="A207" s="4" t="s">
        <v>467</v>
      </c>
      <c r="B207" s="4" t="s">
        <v>248</v>
      </c>
      <c r="C207" s="54" t="s">
        <v>466</v>
      </c>
      <c r="D207" s="54">
        <v>1323098</v>
      </c>
      <c r="E207" s="55">
        <v>24708594</v>
      </c>
      <c r="F207" s="55">
        <v>4000000</v>
      </c>
      <c r="G207" s="56">
        <v>6.3899999999999998E-2</v>
      </c>
      <c r="H207">
        <v>0</v>
      </c>
    </row>
    <row r="208" spans="1:8" x14ac:dyDescent="0.25">
      <c r="A208" s="4" t="s">
        <v>469</v>
      </c>
      <c r="B208" s="4" t="s">
        <v>59</v>
      </c>
      <c r="C208" s="54" t="s">
        <v>468</v>
      </c>
      <c r="D208" s="54">
        <v>379345</v>
      </c>
      <c r="E208" s="55">
        <v>7645038</v>
      </c>
      <c r="F208" s="55">
        <v>100000</v>
      </c>
      <c r="G208" s="56">
        <v>5.0299999999999997E-2</v>
      </c>
      <c r="H208">
        <v>0</v>
      </c>
    </row>
    <row r="209" spans="1:8" x14ac:dyDescent="0.25">
      <c r="A209" s="4" t="s">
        <v>471</v>
      </c>
      <c r="B209" s="4" t="s">
        <v>96</v>
      </c>
      <c r="C209" s="54" t="s">
        <v>470</v>
      </c>
      <c r="D209" s="54">
        <v>1927562</v>
      </c>
      <c r="E209" s="55">
        <v>45860859</v>
      </c>
      <c r="F209" s="55">
        <v>4912100</v>
      </c>
      <c r="G209" s="56">
        <v>4.7100000000000003E-2</v>
      </c>
      <c r="H209">
        <v>0</v>
      </c>
    </row>
    <row r="210" spans="1:8" x14ac:dyDescent="0.25">
      <c r="A210" s="4" t="s">
        <v>473</v>
      </c>
      <c r="B210" s="4" t="s">
        <v>43</v>
      </c>
      <c r="C210" s="54" t="s">
        <v>472</v>
      </c>
      <c r="D210" s="54">
        <v>2743025</v>
      </c>
      <c r="E210" s="55">
        <v>18703184</v>
      </c>
      <c r="F210" s="55">
        <v>100000</v>
      </c>
      <c r="G210" s="56">
        <v>0.1474</v>
      </c>
      <c r="H210">
        <v>0</v>
      </c>
    </row>
    <row r="211" spans="1:8" x14ac:dyDescent="0.25">
      <c r="A211" s="4" t="s">
        <v>475</v>
      </c>
      <c r="B211" s="4" t="s">
        <v>133</v>
      </c>
      <c r="C211" s="54" t="s">
        <v>474</v>
      </c>
      <c r="D211" s="54">
        <v>1052861</v>
      </c>
      <c r="E211" s="55">
        <v>32653543</v>
      </c>
      <c r="F211" s="55">
        <v>313002</v>
      </c>
      <c r="G211" s="56">
        <v>3.2599999999999997E-2</v>
      </c>
      <c r="H211">
        <v>0</v>
      </c>
    </row>
    <row r="212" spans="1:8" x14ac:dyDescent="0.25">
      <c r="A212" s="4" t="s">
        <v>477</v>
      </c>
      <c r="B212" s="4" t="s">
        <v>96</v>
      </c>
      <c r="C212" s="54" t="s">
        <v>476</v>
      </c>
      <c r="D212" s="54">
        <v>25204115</v>
      </c>
      <c r="E212" s="55">
        <v>192997947</v>
      </c>
      <c r="F212" s="55"/>
      <c r="G212" s="56">
        <v>0.13059999999999999</v>
      </c>
      <c r="H212">
        <v>0</v>
      </c>
    </row>
    <row r="213" spans="1:8" x14ac:dyDescent="0.25">
      <c r="A213" s="4" t="s">
        <v>479</v>
      </c>
      <c r="B213" s="4" t="s">
        <v>133</v>
      </c>
      <c r="C213" s="54" t="s">
        <v>478</v>
      </c>
      <c r="D213" s="54">
        <v>2859635</v>
      </c>
      <c r="E213" s="55">
        <v>19844037</v>
      </c>
      <c r="F213" s="55">
        <v>955000</v>
      </c>
      <c r="G213" s="56">
        <v>0.15140000000000001</v>
      </c>
      <c r="H213">
        <v>0</v>
      </c>
    </row>
    <row r="214" spans="1:8" x14ac:dyDescent="0.25">
      <c r="A214" s="4" t="s">
        <v>481</v>
      </c>
      <c r="B214" s="4" t="s">
        <v>40</v>
      </c>
      <c r="C214" s="54" t="s">
        <v>480</v>
      </c>
      <c r="D214" s="54">
        <v>3546191</v>
      </c>
      <c r="E214" s="55">
        <v>9827770</v>
      </c>
      <c r="F214" s="55"/>
      <c r="G214" s="56">
        <v>0.36080000000000001</v>
      </c>
      <c r="H214">
        <v>0</v>
      </c>
    </row>
    <row r="215" spans="1:8" x14ac:dyDescent="0.25">
      <c r="A215" s="4" t="s">
        <v>483</v>
      </c>
      <c r="B215" s="4" t="s">
        <v>23</v>
      </c>
      <c r="C215" s="54" t="s">
        <v>482</v>
      </c>
      <c r="D215" s="54">
        <v>4089492</v>
      </c>
      <c r="E215" s="55">
        <v>91186682</v>
      </c>
      <c r="F215" s="55">
        <v>1095481</v>
      </c>
      <c r="G215" s="56">
        <v>4.5400000000000003E-2</v>
      </c>
      <c r="H215">
        <v>0</v>
      </c>
    </row>
    <row r="216" spans="1:8" x14ac:dyDescent="0.25">
      <c r="A216" s="4" t="s">
        <v>485</v>
      </c>
      <c r="B216" s="4" t="s">
        <v>46</v>
      </c>
      <c r="C216" s="54" t="s">
        <v>484</v>
      </c>
      <c r="D216" s="54">
        <v>3368977</v>
      </c>
      <c r="E216" s="55">
        <v>78540585</v>
      </c>
      <c r="F216" s="55"/>
      <c r="G216" s="56">
        <v>4.2900000000000001E-2</v>
      </c>
      <c r="H216">
        <v>0</v>
      </c>
    </row>
    <row r="217" spans="1:8" x14ac:dyDescent="0.25">
      <c r="A217" s="4" t="s">
        <v>487</v>
      </c>
      <c r="B217" s="4" t="s">
        <v>102</v>
      </c>
      <c r="C217" s="54" t="s">
        <v>486</v>
      </c>
      <c r="D217" s="54">
        <v>3606121</v>
      </c>
      <c r="E217" s="55">
        <v>22920981</v>
      </c>
      <c r="F217" s="55">
        <v>489000</v>
      </c>
      <c r="G217" s="56">
        <v>0.1608</v>
      </c>
      <c r="H217">
        <v>0</v>
      </c>
    </row>
    <row r="218" spans="1:8" x14ac:dyDescent="0.25">
      <c r="A218" s="4" t="s">
        <v>489</v>
      </c>
      <c r="B218" s="4" t="s">
        <v>298</v>
      </c>
      <c r="C218" s="54" t="s">
        <v>488</v>
      </c>
      <c r="D218" s="54">
        <v>894362</v>
      </c>
      <c r="E218" s="55">
        <v>24482828</v>
      </c>
      <c r="F218" s="55">
        <v>124401</v>
      </c>
      <c r="G218" s="56">
        <v>3.6700000000000003E-2</v>
      </c>
      <c r="H218">
        <v>0</v>
      </c>
    </row>
    <row r="219" spans="1:8" x14ac:dyDescent="0.25">
      <c r="A219" s="4" t="s">
        <v>491</v>
      </c>
      <c r="B219" s="4" t="s">
        <v>96</v>
      </c>
      <c r="C219" s="54" t="s">
        <v>490</v>
      </c>
      <c r="D219" s="54">
        <v>5211297</v>
      </c>
      <c r="E219" s="55">
        <v>129819660</v>
      </c>
      <c r="F219" s="55">
        <v>13205000</v>
      </c>
      <c r="G219" s="56">
        <v>4.4699999999999997E-2</v>
      </c>
      <c r="H219">
        <v>0</v>
      </c>
    </row>
    <row r="220" spans="1:8" x14ac:dyDescent="0.25">
      <c r="A220" s="4" t="s">
        <v>493</v>
      </c>
      <c r="B220" s="4" t="s">
        <v>164</v>
      </c>
      <c r="C220" s="54" t="s">
        <v>492</v>
      </c>
      <c r="D220" s="54">
        <v>1425485</v>
      </c>
      <c r="E220" s="55">
        <v>11216113</v>
      </c>
      <c r="F220" s="55"/>
      <c r="G220" s="56">
        <v>0.12709999999999999</v>
      </c>
      <c r="H220">
        <v>0</v>
      </c>
    </row>
    <row r="221" spans="1:8" x14ac:dyDescent="0.25">
      <c r="A221" s="4" t="s">
        <v>495</v>
      </c>
      <c r="B221" s="4" t="s">
        <v>171</v>
      </c>
      <c r="C221" s="54" t="s">
        <v>494</v>
      </c>
      <c r="D221" s="54">
        <v>5142097</v>
      </c>
      <c r="E221" s="55">
        <v>114962288</v>
      </c>
      <c r="F221" s="55"/>
      <c r="G221" s="56">
        <v>4.4699999999999997E-2</v>
      </c>
      <c r="H221">
        <v>0</v>
      </c>
    </row>
    <row r="222" spans="1:8" x14ac:dyDescent="0.25">
      <c r="A222" s="4" t="s">
        <v>497</v>
      </c>
      <c r="B222" s="4" t="s">
        <v>37</v>
      </c>
      <c r="C222" s="54" t="s">
        <v>496</v>
      </c>
      <c r="D222" s="54">
        <v>2793778</v>
      </c>
      <c r="E222" s="55">
        <v>24923169</v>
      </c>
      <c r="F222" s="55">
        <v>370957</v>
      </c>
      <c r="G222" s="56">
        <v>0.1138</v>
      </c>
      <c r="H222">
        <v>0</v>
      </c>
    </row>
    <row r="223" spans="1:8" x14ac:dyDescent="0.25">
      <c r="A223" s="4" t="s">
        <v>499</v>
      </c>
      <c r="B223" s="4" t="s">
        <v>40</v>
      </c>
      <c r="C223" s="54" t="s">
        <v>498</v>
      </c>
      <c r="D223" s="54">
        <v>1376133</v>
      </c>
      <c r="E223" s="55">
        <v>17766075</v>
      </c>
      <c r="F223" s="55">
        <v>100000</v>
      </c>
      <c r="G223" s="56">
        <v>7.7899999999999997E-2</v>
      </c>
      <c r="H223">
        <v>0</v>
      </c>
    </row>
    <row r="224" spans="1:8" x14ac:dyDescent="0.25">
      <c r="A224" s="4" t="s">
        <v>501</v>
      </c>
      <c r="B224" s="4" t="s">
        <v>89</v>
      </c>
      <c r="C224" s="54" t="s">
        <v>500</v>
      </c>
      <c r="D224" s="54">
        <v>840019</v>
      </c>
      <c r="E224" s="55">
        <v>21900698</v>
      </c>
      <c r="F224" s="55">
        <v>507230</v>
      </c>
      <c r="G224" s="56">
        <v>3.9300000000000002E-2</v>
      </c>
      <c r="H224">
        <v>0</v>
      </c>
    </row>
    <row r="225" spans="1:8" x14ac:dyDescent="0.25">
      <c r="A225" s="4" t="s">
        <v>503</v>
      </c>
      <c r="B225" s="4" t="s">
        <v>212</v>
      </c>
      <c r="C225" s="54" t="s">
        <v>502</v>
      </c>
      <c r="D225" s="54">
        <v>2721713</v>
      </c>
      <c r="E225" s="55">
        <v>52635139</v>
      </c>
      <c r="F225" s="55">
        <v>100000</v>
      </c>
      <c r="G225" s="56">
        <v>5.1799999999999999E-2</v>
      </c>
      <c r="H225">
        <v>0</v>
      </c>
    </row>
    <row r="226" spans="1:8" x14ac:dyDescent="0.25">
      <c r="A226" s="4" t="s">
        <v>505</v>
      </c>
      <c r="B226" s="4" t="s">
        <v>257</v>
      </c>
      <c r="C226" s="54" t="s">
        <v>504</v>
      </c>
      <c r="D226" s="54">
        <v>691561</v>
      </c>
      <c r="E226" s="55">
        <v>16198527</v>
      </c>
      <c r="F226" s="55"/>
      <c r="G226" s="56">
        <v>4.2700000000000002E-2</v>
      </c>
      <c r="H226">
        <v>0</v>
      </c>
    </row>
    <row r="227" spans="1:8" x14ac:dyDescent="0.25">
      <c r="A227" s="4" t="s">
        <v>507</v>
      </c>
      <c r="B227" s="4" t="s">
        <v>274</v>
      </c>
      <c r="C227" s="54" t="s">
        <v>506</v>
      </c>
      <c r="D227" s="54">
        <v>801585</v>
      </c>
      <c r="E227" s="55">
        <v>10989651</v>
      </c>
      <c r="F227" s="55">
        <v>1425200</v>
      </c>
      <c r="G227" s="56">
        <v>8.3799999999999999E-2</v>
      </c>
      <c r="H227">
        <v>0</v>
      </c>
    </row>
    <row r="228" spans="1:8" x14ac:dyDescent="0.25">
      <c r="A228" s="4" t="s">
        <v>509</v>
      </c>
      <c r="B228" s="4" t="s">
        <v>303</v>
      </c>
      <c r="C228" s="54" t="s">
        <v>508</v>
      </c>
      <c r="D228" s="54">
        <v>3681383</v>
      </c>
      <c r="E228" s="55">
        <v>9116490</v>
      </c>
      <c r="F228" s="55"/>
      <c r="G228" s="56">
        <v>0.40379999999999999</v>
      </c>
      <c r="H228">
        <v>0</v>
      </c>
    </row>
    <row r="229" spans="1:8" x14ac:dyDescent="0.25">
      <c r="A229" s="4" t="s">
        <v>511</v>
      </c>
      <c r="B229" s="4" t="s">
        <v>96</v>
      </c>
      <c r="C229" s="54" t="s">
        <v>510</v>
      </c>
      <c r="D229" s="54">
        <v>4319975</v>
      </c>
      <c r="E229" s="55">
        <v>104345544</v>
      </c>
      <c r="F229" s="55">
        <v>8500000</v>
      </c>
      <c r="G229" s="56">
        <v>4.5100000000000001E-2</v>
      </c>
      <c r="H229">
        <v>0</v>
      </c>
    </row>
    <row r="230" spans="1:8" x14ac:dyDescent="0.25">
      <c r="A230" s="4" t="s">
        <v>513</v>
      </c>
      <c r="B230" s="4" t="s">
        <v>151</v>
      </c>
      <c r="C230" s="54" t="s">
        <v>512</v>
      </c>
      <c r="D230" s="54">
        <v>7811954</v>
      </c>
      <c r="E230" s="55">
        <v>46146350</v>
      </c>
      <c r="F230" s="55"/>
      <c r="G230" s="56">
        <v>0.16930000000000001</v>
      </c>
      <c r="H230">
        <v>0</v>
      </c>
    </row>
    <row r="231" spans="1:8" x14ac:dyDescent="0.25">
      <c r="A231" s="4" t="s">
        <v>515</v>
      </c>
      <c r="B231" s="4" t="s">
        <v>151</v>
      </c>
      <c r="C231" s="54" t="s">
        <v>514</v>
      </c>
      <c r="D231" s="54">
        <v>237675</v>
      </c>
      <c r="E231" s="55">
        <v>4479548</v>
      </c>
      <c r="F231" s="55">
        <v>79789</v>
      </c>
      <c r="G231" s="56">
        <v>5.3999999999999999E-2</v>
      </c>
      <c r="H231">
        <v>0</v>
      </c>
    </row>
    <row r="232" spans="1:8" x14ac:dyDescent="0.25">
      <c r="A232" s="4" t="s">
        <v>517</v>
      </c>
      <c r="B232" s="4" t="s">
        <v>174</v>
      </c>
      <c r="C232" s="54" t="s">
        <v>516</v>
      </c>
      <c r="D232" s="54">
        <v>11217427</v>
      </c>
      <c r="E232" s="55">
        <v>66632215</v>
      </c>
      <c r="F232" s="55"/>
      <c r="G232" s="56">
        <v>0.16830000000000001</v>
      </c>
      <c r="H232">
        <v>0</v>
      </c>
    </row>
    <row r="233" spans="1:8" x14ac:dyDescent="0.25">
      <c r="A233" s="4" t="s">
        <v>519</v>
      </c>
      <c r="B233" s="4" t="s">
        <v>212</v>
      </c>
      <c r="C233" s="54" t="s">
        <v>518</v>
      </c>
      <c r="D233" s="54">
        <v>1461691</v>
      </c>
      <c r="E233" s="55">
        <v>37136779</v>
      </c>
      <c r="F233" s="55">
        <v>3281965</v>
      </c>
      <c r="G233" s="56">
        <v>4.3200000000000002E-2</v>
      </c>
      <c r="H233">
        <v>0</v>
      </c>
    </row>
    <row r="234" spans="1:8" x14ac:dyDescent="0.25">
      <c r="A234" s="4" t="s">
        <v>521</v>
      </c>
      <c r="B234" s="4" t="s">
        <v>277</v>
      </c>
      <c r="C234" s="54" t="s">
        <v>520</v>
      </c>
      <c r="D234" s="54">
        <v>3618000</v>
      </c>
      <c r="E234" s="55">
        <v>80700507</v>
      </c>
      <c r="F234" s="55">
        <v>1000000</v>
      </c>
      <c r="G234" s="56">
        <v>4.5400000000000003E-2</v>
      </c>
      <c r="H234">
        <v>0</v>
      </c>
    </row>
    <row r="235" spans="1:8" x14ac:dyDescent="0.25">
      <c r="A235" s="4" t="s">
        <v>523</v>
      </c>
      <c r="B235" s="4" t="s">
        <v>159</v>
      </c>
      <c r="C235" s="54" t="s">
        <v>522</v>
      </c>
      <c r="D235" s="54">
        <v>1702379</v>
      </c>
      <c r="E235" s="55">
        <v>36141552</v>
      </c>
      <c r="F235" s="55"/>
      <c r="G235" s="56">
        <v>4.7100000000000003E-2</v>
      </c>
      <c r="H235">
        <v>0</v>
      </c>
    </row>
    <row r="236" spans="1:8" x14ac:dyDescent="0.25">
      <c r="A236" s="4" t="s">
        <v>525</v>
      </c>
      <c r="B236" s="4" t="s">
        <v>43</v>
      </c>
      <c r="C236" s="54" t="s">
        <v>524</v>
      </c>
      <c r="D236" s="54">
        <v>5925902</v>
      </c>
      <c r="E236" s="55">
        <v>30217044</v>
      </c>
      <c r="F236" s="55">
        <v>600000</v>
      </c>
      <c r="G236" s="56">
        <v>0.2001</v>
      </c>
      <c r="H236">
        <v>0</v>
      </c>
    </row>
    <row r="237" spans="1:8" x14ac:dyDescent="0.25">
      <c r="A237" s="4" t="s">
        <v>527</v>
      </c>
      <c r="B237" s="4" t="s">
        <v>23</v>
      </c>
      <c r="C237" s="54" t="s">
        <v>526</v>
      </c>
      <c r="D237" s="54">
        <v>2949115</v>
      </c>
      <c r="E237" s="55">
        <v>64014286</v>
      </c>
      <c r="F237" s="55">
        <v>35756</v>
      </c>
      <c r="G237" s="56">
        <v>4.6100000000000002E-2</v>
      </c>
      <c r="H237">
        <v>0</v>
      </c>
    </row>
    <row r="238" spans="1:8" x14ac:dyDescent="0.25">
      <c r="A238" s="4" t="s">
        <v>529</v>
      </c>
      <c r="B238" s="4" t="s">
        <v>67</v>
      </c>
      <c r="C238" s="54" t="s">
        <v>528</v>
      </c>
      <c r="D238" s="54">
        <v>6445429</v>
      </c>
      <c r="E238" s="55">
        <v>25623851</v>
      </c>
      <c r="F238" s="55">
        <v>307856</v>
      </c>
      <c r="G238" s="56">
        <v>0.25459999999999999</v>
      </c>
      <c r="H238">
        <v>0</v>
      </c>
    </row>
    <row r="239" spans="1:8" x14ac:dyDescent="0.25">
      <c r="A239" s="4" t="s">
        <v>531</v>
      </c>
      <c r="B239" s="4" t="s">
        <v>96</v>
      </c>
      <c r="C239" s="54" t="s">
        <v>530</v>
      </c>
      <c r="D239" s="54">
        <v>10862766</v>
      </c>
      <c r="E239" s="55">
        <v>251958781</v>
      </c>
      <c r="F239" s="55">
        <v>6946158</v>
      </c>
      <c r="G239" s="56">
        <v>4.4299999999999999E-2</v>
      </c>
      <c r="H239">
        <v>0</v>
      </c>
    </row>
    <row r="240" spans="1:8" x14ac:dyDescent="0.25">
      <c r="A240" s="4" t="s">
        <v>533</v>
      </c>
      <c r="B240" s="4" t="s">
        <v>171</v>
      </c>
      <c r="C240" s="54" t="s">
        <v>532</v>
      </c>
      <c r="D240" s="54">
        <v>11627806</v>
      </c>
      <c r="E240" s="55">
        <v>257061451</v>
      </c>
      <c r="F240" s="55">
        <v>5650000</v>
      </c>
      <c r="G240" s="56">
        <v>4.6300000000000001E-2</v>
      </c>
      <c r="H240">
        <v>0</v>
      </c>
    </row>
    <row r="241" spans="1:8" x14ac:dyDescent="0.25">
      <c r="A241" s="4" t="s">
        <v>535</v>
      </c>
      <c r="B241" s="4" t="s">
        <v>26</v>
      </c>
      <c r="C241" s="54" t="s">
        <v>534</v>
      </c>
      <c r="D241" s="54">
        <v>733408</v>
      </c>
      <c r="E241" s="55">
        <v>7681418</v>
      </c>
      <c r="F241" s="55"/>
      <c r="G241" s="56">
        <v>9.5500000000000002E-2</v>
      </c>
      <c r="H241">
        <v>0</v>
      </c>
    </row>
    <row r="242" spans="1:8" x14ac:dyDescent="0.25">
      <c r="A242" s="4" t="s">
        <v>537</v>
      </c>
      <c r="B242" s="4" t="s">
        <v>64</v>
      </c>
      <c r="C242" s="54" t="s">
        <v>536</v>
      </c>
      <c r="D242" s="54">
        <v>3121287</v>
      </c>
      <c r="E242" s="55">
        <v>70807790</v>
      </c>
      <c r="F242" s="55">
        <v>2726274</v>
      </c>
      <c r="G242" s="56">
        <v>4.58E-2</v>
      </c>
      <c r="H242">
        <v>0</v>
      </c>
    </row>
    <row r="243" spans="1:8" x14ac:dyDescent="0.25">
      <c r="A243" s="4" t="s">
        <v>539</v>
      </c>
      <c r="B243" s="4" t="s">
        <v>20</v>
      </c>
      <c r="C243" s="54" t="s">
        <v>538</v>
      </c>
      <c r="D243" s="54">
        <v>3951926</v>
      </c>
      <c r="E243" s="55">
        <v>28250168</v>
      </c>
      <c r="F243" s="55"/>
      <c r="G243" s="56">
        <v>0.1399</v>
      </c>
      <c r="H243">
        <v>0</v>
      </c>
    </row>
    <row r="244" spans="1:8" x14ac:dyDescent="0.25">
      <c r="A244" s="4" t="s">
        <v>541</v>
      </c>
      <c r="B244" s="4" t="s">
        <v>49</v>
      </c>
      <c r="C244" s="54" t="s">
        <v>540</v>
      </c>
      <c r="D244" s="54">
        <v>948395</v>
      </c>
      <c r="E244" s="55">
        <v>19446783</v>
      </c>
      <c r="F244" s="55"/>
      <c r="G244" s="56">
        <v>4.8800000000000003E-2</v>
      </c>
      <c r="H244">
        <v>0</v>
      </c>
    </row>
    <row r="245" spans="1:8" x14ac:dyDescent="0.25">
      <c r="A245" s="4" t="s">
        <v>543</v>
      </c>
      <c r="B245" s="4" t="s">
        <v>199</v>
      </c>
      <c r="C245" s="54" t="s">
        <v>542</v>
      </c>
      <c r="D245" s="54">
        <v>1346858</v>
      </c>
      <c r="E245" s="55">
        <v>34894295</v>
      </c>
      <c r="F245" s="55">
        <v>3020500</v>
      </c>
      <c r="G245" s="56">
        <v>4.2299999999999997E-2</v>
      </c>
      <c r="H245">
        <v>0</v>
      </c>
    </row>
    <row r="246" spans="1:8" x14ac:dyDescent="0.25">
      <c r="A246" s="4" t="s">
        <v>545</v>
      </c>
      <c r="B246" s="4" t="s">
        <v>67</v>
      </c>
      <c r="C246" s="54" t="s">
        <v>544</v>
      </c>
      <c r="D246" s="54">
        <v>884084</v>
      </c>
      <c r="E246" s="55">
        <v>23372711</v>
      </c>
      <c r="F246" s="55">
        <v>330000</v>
      </c>
      <c r="G246" s="56">
        <v>3.8399999999999997E-2</v>
      </c>
      <c r="H246">
        <v>0</v>
      </c>
    </row>
    <row r="247" spans="1:8" x14ac:dyDescent="0.25">
      <c r="A247" s="4" t="s">
        <v>547</v>
      </c>
      <c r="B247" s="4" t="s">
        <v>277</v>
      </c>
      <c r="C247" s="54" t="s">
        <v>546</v>
      </c>
      <c r="D247" s="54">
        <v>2477415</v>
      </c>
      <c r="E247" s="55">
        <v>26119687</v>
      </c>
      <c r="F247" s="55">
        <v>350000</v>
      </c>
      <c r="G247" s="56">
        <v>9.6100000000000005E-2</v>
      </c>
      <c r="H247">
        <v>0</v>
      </c>
    </row>
    <row r="248" spans="1:8" x14ac:dyDescent="0.25">
      <c r="A248" s="4" t="s">
        <v>549</v>
      </c>
      <c r="B248" s="4" t="s">
        <v>360</v>
      </c>
      <c r="C248" s="54" t="s">
        <v>548</v>
      </c>
      <c r="D248" s="54">
        <v>1991699</v>
      </c>
      <c r="E248" s="55">
        <v>20613563</v>
      </c>
      <c r="F248" s="55"/>
      <c r="G248" s="56">
        <v>9.6600000000000005E-2</v>
      </c>
      <c r="H248">
        <v>0</v>
      </c>
    </row>
    <row r="249" spans="1:8" x14ac:dyDescent="0.25">
      <c r="A249" s="4" t="s">
        <v>551</v>
      </c>
      <c r="B249" s="4" t="s">
        <v>26</v>
      </c>
      <c r="C249" s="54" t="s">
        <v>550</v>
      </c>
      <c r="D249" s="54">
        <v>4790888</v>
      </c>
      <c r="E249" s="55">
        <v>111662578</v>
      </c>
      <c r="F249" s="55"/>
      <c r="G249" s="56">
        <v>4.2900000000000001E-2</v>
      </c>
      <c r="H249">
        <v>0</v>
      </c>
    </row>
    <row r="250" spans="1:8" x14ac:dyDescent="0.25">
      <c r="A250" s="4" t="s">
        <v>553</v>
      </c>
      <c r="B250" s="4" t="s">
        <v>151</v>
      </c>
      <c r="C250" s="54" t="s">
        <v>552</v>
      </c>
      <c r="D250" s="54">
        <v>184971</v>
      </c>
      <c r="E250" s="55">
        <v>21879885</v>
      </c>
      <c r="F250" s="55">
        <v>100000</v>
      </c>
      <c r="G250" s="56">
        <v>8.5000000000000006E-3</v>
      </c>
      <c r="H250">
        <v>25</v>
      </c>
    </row>
    <row r="251" spans="1:8" x14ac:dyDescent="0.25">
      <c r="A251" s="4" t="s">
        <v>555</v>
      </c>
      <c r="B251" s="4" t="s">
        <v>164</v>
      </c>
      <c r="C251" s="54" t="s">
        <v>554</v>
      </c>
      <c r="D251" s="54">
        <v>1151712</v>
      </c>
      <c r="E251" s="55">
        <v>25944397</v>
      </c>
      <c r="F251" s="55"/>
      <c r="G251" s="56">
        <v>4.4400000000000002E-2</v>
      </c>
      <c r="H251">
        <v>0</v>
      </c>
    </row>
    <row r="252" spans="1:8" x14ac:dyDescent="0.25">
      <c r="A252" s="4" t="s">
        <v>557</v>
      </c>
      <c r="B252" s="4" t="s">
        <v>49</v>
      </c>
      <c r="C252" s="54" t="s">
        <v>556</v>
      </c>
      <c r="D252" s="54">
        <v>11591609</v>
      </c>
      <c r="E252" s="55">
        <v>264067417</v>
      </c>
      <c r="F252" s="55">
        <v>2750000</v>
      </c>
      <c r="G252" s="56">
        <v>4.4400000000000002E-2</v>
      </c>
      <c r="H252">
        <v>0</v>
      </c>
    </row>
    <row r="253" spans="1:8" x14ac:dyDescent="0.25">
      <c r="A253" s="4" t="s">
        <v>559</v>
      </c>
      <c r="B253" s="4" t="s">
        <v>23</v>
      </c>
      <c r="C253" s="54" t="s">
        <v>558</v>
      </c>
      <c r="D253" s="54">
        <v>1284743</v>
      </c>
      <c r="E253" s="55">
        <v>78688846</v>
      </c>
      <c r="F253" s="55">
        <v>100000</v>
      </c>
      <c r="G253" s="56">
        <v>1.6299999999999999E-2</v>
      </c>
      <c r="H253">
        <v>16.670000000000002</v>
      </c>
    </row>
    <row r="254" spans="1:8" x14ac:dyDescent="0.25">
      <c r="A254" s="4" t="s">
        <v>561</v>
      </c>
      <c r="B254" s="4" t="s">
        <v>183</v>
      </c>
      <c r="C254" s="54" t="s">
        <v>560</v>
      </c>
      <c r="D254" s="54">
        <v>600845</v>
      </c>
      <c r="E254" s="55">
        <v>14221503</v>
      </c>
      <c r="F254" s="55"/>
      <c r="G254" s="56">
        <v>4.2200000000000001E-2</v>
      </c>
      <c r="H254">
        <v>0</v>
      </c>
    </row>
    <row r="255" spans="1:8" x14ac:dyDescent="0.25">
      <c r="A255" s="4" t="s">
        <v>563</v>
      </c>
      <c r="B255" s="4" t="s">
        <v>159</v>
      </c>
      <c r="C255" s="54" t="s">
        <v>562</v>
      </c>
      <c r="D255" s="54">
        <v>1005044</v>
      </c>
      <c r="E255" s="55">
        <v>9883782</v>
      </c>
      <c r="F255" s="55">
        <v>1995711</v>
      </c>
      <c r="G255" s="56">
        <v>0.12740000000000001</v>
      </c>
      <c r="H255">
        <v>0</v>
      </c>
    </row>
    <row r="256" spans="1:8" x14ac:dyDescent="0.25">
      <c r="A256" s="4" t="s">
        <v>565</v>
      </c>
      <c r="B256" s="4" t="s">
        <v>14</v>
      </c>
      <c r="C256" s="54" t="s">
        <v>564</v>
      </c>
      <c r="D256" s="54">
        <v>1876687</v>
      </c>
      <c r="E256" s="55">
        <v>13836414</v>
      </c>
      <c r="F256" s="55">
        <v>385849</v>
      </c>
      <c r="G256" s="56">
        <v>0.13950000000000001</v>
      </c>
      <c r="H256">
        <v>0</v>
      </c>
    </row>
    <row r="257" spans="1:8" x14ac:dyDescent="0.25">
      <c r="A257" s="4" t="s">
        <v>567</v>
      </c>
      <c r="B257" s="4" t="s">
        <v>49</v>
      </c>
      <c r="C257" s="54" t="s">
        <v>566</v>
      </c>
      <c r="D257" s="54">
        <v>3867272</v>
      </c>
      <c r="E257" s="55">
        <v>59547888</v>
      </c>
      <c r="F257" s="55">
        <v>1943954</v>
      </c>
      <c r="G257" s="56">
        <v>6.7100000000000007E-2</v>
      </c>
      <c r="H257">
        <v>0</v>
      </c>
    </row>
    <row r="258" spans="1:8" x14ac:dyDescent="0.25">
      <c r="A258" s="4" t="s">
        <v>569</v>
      </c>
      <c r="B258" s="4" t="s">
        <v>59</v>
      </c>
      <c r="C258" s="54" t="s">
        <v>568</v>
      </c>
      <c r="D258" s="54">
        <v>514937</v>
      </c>
      <c r="E258" s="55">
        <v>12336714</v>
      </c>
      <c r="F258" s="55">
        <v>407475</v>
      </c>
      <c r="G258" s="56">
        <v>4.3200000000000002E-2</v>
      </c>
      <c r="H258">
        <v>0</v>
      </c>
    </row>
    <row r="259" spans="1:8" x14ac:dyDescent="0.25">
      <c r="A259" s="4" t="s">
        <v>571</v>
      </c>
      <c r="B259" s="4" t="s">
        <v>46</v>
      </c>
      <c r="C259" s="54" t="s">
        <v>570</v>
      </c>
      <c r="D259" s="54">
        <v>1511393</v>
      </c>
      <c r="E259" s="55">
        <v>35492878</v>
      </c>
      <c r="F259" s="55">
        <v>100000</v>
      </c>
      <c r="G259" s="56">
        <v>4.2700000000000002E-2</v>
      </c>
      <c r="H259">
        <v>0</v>
      </c>
    </row>
    <row r="260" spans="1:8" x14ac:dyDescent="0.25">
      <c r="A260" s="4" t="s">
        <v>573</v>
      </c>
      <c r="B260" s="4" t="s">
        <v>49</v>
      </c>
      <c r="C260" s="54" t="s">
        <v>572</v>
      </c>
      <c r="D260" s="54">
        <v>2757755</v>
      </c>
      <c r="E260" s="55">
        <v>92002959</v>
      </c>
      <c r="F260" s="55">
        <v>250000</v>
      </c>
      <c r="G260" s="56">
        <v>3.0099999999999998E-2</v>
      </c>
      <c r="H260">
        <v>0</v>
      </c>
    </row>
    <row r="261" spans="1:8" x14ac:dyDescent="0.25">
      <c r="A261" s="4" t="s">
        <v>575</v>
      </c>
      <c r="B261" s="4" t="s">
        <v>144</v>
      </c>
      <c r="C261" s="54" t="s">
        <v>574</v>
      </c>
      <c r="D261" s="54">
        <v>902124</v>
      </c>
      <c r="E261" s="55">
        <v>24990521</v>
      </c>
      <c r="F261" s="55">
        <v>4297656</v>
      </c>
      <c r="G261" s="56">
        <v>4.36E-2</v>
      </c>
      <c r="H261">
        <v>0</v>
      </c>
    </row>
    <row r="262" spans="1:8" x14ac:dyDescent="0.25">
      <c r="A262" s="4" t="s">
        <v>577</v>
      </c>
      <c r="B262" s="4" t="s">
        <v>64</v>
      </c>
      <c r="C262" s="54" t="s">
        <v>576</v>
      </c>
      <c r="D262" s="54">
        <v>5410737</v>
      </c>
      <c r="E262" s="55">
        <v>129405845</v>
      </c>
      <c r="F262" s="55">
        <v>2028000</v>
      </c>
      <c r="G262" s="56">
        <v>4.2500000000000003E-2</v>
      </c>
      <c r="H262">
        <v>0</v>
      </c>
    </row>
    <row r="263" spans="1:8" x14ac:dyDescent="0.25">
      <c r="A263" s="4" t="s">
        <v>579</v>
      </c>
      <c r="B263" s="4" t="s">
        <v>118</v>
      </c>
      <c r="C263" s="54" t="s">
        <v>578</v>
      </c>
      <c r="D263" s="54">
        <v>249542</v>
      </c>
      <c r="E263" s="55">
        <v>11343072</v>
      </c>
      <c r="F263" s="55">
        <v>100000</v>
      </c>
      <c r="G263" s="56">
        <v>2.2200000000000001E-2</v>
      </c>
      <c r="H263">
        <v>8.33</v>
      </c>
    </row>
    <row r="264" spans="1:8" x14ac:dyDescent="0.25">
      <c r="A264" s="4" t="s">
        <v>581</v>
      </c>
      <c r="B264" s="4" t="s">
        <v>67</v>
      </c>
      <c r="C264" s="54" t="s">
        <v>580</v>
      </c>
      <c r="D264" s="54">
        <v>2496403</v>
      </c>
      <c r="E264" s="55">
        <v>12327242</v>
      </c>
      <c r="F264" s="55">
        <v>100000</v>
      </c>
      <c r="G264" s="56">
        <v>0.20419999999999999</v>
      </c>
      <c r="H264">
        <v>0</v>
      </c>
    </row>
    <row r="265" spans="1:8" x14ac:dyDescent="0.25">
      <c r="A265" s="4" t="s">
        <v>583</v>
      </c>
      <c r="B265" s="4" t="s">
        <v>64</v>
      </c>
      <c r="C265" s="54" t="s">
        <v>582</v>
      </c>
      <c r="D265" s="54">
        <v>2266016</v>
      </c>
      <c r="E265" s="55">
        <v>54428765</v>
      </c>
      <c r="F265" s="55">
        <v>70000</v>
      </c>
      <c r="G265" s="56">
        <v>4.1700000000000001E-2</v>
      </c>
      <c r="H265">
        <v>0</v>
      </c>
    </row>
    <row r="266" spans="1:8" x14ac:dyDescent="0.25">
      <c r="A266" s="4" t="s">
        <v>585</v>
      </c>
      <c r="B266" s="4" t="s">
        <v>49</v>
      </c>
      <c r="C266" s="54" t="s">
        <v>584</v>
      </c>
      <c r="D266" s="54">
        <v>5319521</v>
      </c>
      <c r="E266" s="55">
        <v>122716485</v>
      </c>
      <c r="F266" s="55">
        <v>155374</v>
      </c>
      <c r="G266" s="56">
        <v>4.3400000000000001E-2</v>
      </c>
      <c r="H266">
        <v>0</v>
      </c>
    </row>
    <row r="267" spans="1:8" x14ac:dyDescent="0.25">
      <c r="A267" s="4" t="s">
        <v>587</v>
      </c>
      <c r="B267" s="4" t="s">
        <v>289</v>
      </c>
      <c r="C267" s="54" t="s">
        <v>586</v>
      </c>
      <c r="D267" s="54">
        <v>9248773</v>
      </c>
      <c r="E267" s="55">
        <v>248041354</v>
      </c>
      <c r="F267" s="55">
        <v>17000000</v>
      </c>
      <c r="G267" s="56">
        <v>0.04</v>
      </c>
      <c r="H267">
        <v>0</v>
      </c>
    </row>
    <row r="268" spans="1:8" x14ac:dyDescent="0.25">
      <c r="A268" s="4" t="s">
        <v>589</v>
      </c>
      <c r="B268" s="4" t="s">
        <v>96</v>
      </c>
      <c r="C268" s="54" t="s">
        <v>588</v>
      </c>
      <c r="D268" s="54">
        <v>11975995</v>
      </c>
      <c r="E268" s="55">
        <v>260802852</v>
      </c>
      <c r="F268" s="55">
        <v>250000</v>
      </c>
      <c r="G268" s="56">
        <v>4.5999999999999999E-2</v>
      </c>
      <c r="H268">
        <v>0</v>
      </c>
    </row>
    <row r="269" spans="1:8" x14ac:dyDescent="0.25">
      <c r="A269" s="4" t="s">
        <v>591</v>
      </c>
      <c r="B269" s="4" t="s">
        <v>64</v>
      </c>
      <c r="C269" s="54" t="s">
        <v>590</v>
      </c>
      <c r="D269" s="54">
        <v>20381654</v>
      </c>
      <c r="E269" s="55">
        <v>83929690</v>
      </c>
      <c r="F269" s="55"/>
      <c r="G269" s="56">
        <v>0.24279999999999999</v>
      </c>
      <c r="H269">
        <v>0</v>
      </c>
    </row>
    <row r="270" spans="1:8" x14ac:dyDescent="0.25">
      <c r="A270" s="4" t="s">
        <v>593</v>
      </c>
      <c r="B270" s="4" t="s">
        <v>248</v>
      </c>
      <c r="C270" s="54" t="s">
        <v>592</v>
      </c>
      <c r="D270" s="54">
        <v>1307784</v>
      </c>
      <c r="E270" s="55">
        <v>26321187</v>
      </c>
      <c r="F270" s="55">
        <v>100000</v>
      </c>
      <c r="G270" s="56">
        <v>4.99E-2</v>
      </c>
      <c r="H270">
        <v>0</v>
      </c>
    </row>
    <row r="271" spans="1:8" x14ac:dyDescent="0.25">
      <c r="A271" s="4" t="s">
        <v>595</v>
      </c>
      <c r="B271" s="4" t="s">
        <v>159</v>
      </c>
      <c r="C271" s="54" t="s">
        <v>594</v>
      </c>
      <c r="D271" s="54">
        <v>1031769</v>
      </c>
      <c r="E271" s="55">
        <v>11778802</v>
      </c>
      <c r="F271" s="55"/>
      <c r="G271" s="56">
        <v>8.7599999999999997E-2</v>
      </c>
      <c r="H271">
        <v>0</v>
      </c>
    </row>
    <row r="272" spans="1:8" x14ac:dyDescent="0.25">
      <c r="A272" s="4" t="s">
        <v>597</v>
      </c>
      <c r="B272" s="4" t="s">
        <v>96</v>
      </c>
      <c r="C272" s="54" t="s">
        <v>596</v>
      </c>
      <c r="D272" s="54">
        <v>5388729</v>
      </c>
      <c r="E272" s="55">
        <v>123913929</v>
      </c>
      <c r="F272" s="55">
        <v>776250</v>
      </c>
      <c r="G272" s="56">
        <v>4.3799999999999999E-2</v>
      </c>
      <c r="H272">
        <v>0</v>
      </c>
    </row>
    <row r="273" spans="1:8" x14ac:dyDescent="0.25">
      <c r="A273" s="4" t="s">
        <v>599</v>
      </c>
      <c r="B273" s="4" t="s">
        <v>159</v>
      </c>
      <c r="C273" s="54" t="s">
        <v>598</v>
      </c>
      <c r="D273" s="54">
        <v>644987</v>
      </c>
      <c r="E273" s="55">
        <v>14436936</v>
      </c>
      <c r="F273" s="55">
        <v>100000</v>
      </c>
      <c r="G273" s="56">
        <v>4.4999999999999998E-2</v>
      </c>
      <c r="H273">
        <v>0</v>
      </c>
    </row>
    <row r="274" spans="1:8" x14ac:dyDescent="0.25">
      <c r="A274" s="4" t="s">
        <v>601</v>
      </c>
      <c r="B274" s="4" t="s">
        <v>96</v>
      </c>
      <c r="C274" s="54" t="s">
        <v>600</v>
      </c>
      <c r="D274" s="54">
        <v>5400713</v>
      </c>
      <c r="E274" s="55">
        <v>140443541</v>
      </c>
      <c r="F274" s="55">
        <v>21209455</v>
      </c>
      <c r="G274" s="56">
        <v>4.53E-2</v>
      </c>
      <c r="H274">
        <v>0</v>
      </c>
    </row>
    <row r="275" spans="1:8" x14ac:dyDescent="0.25">
      <c r="A275" s="4" t="s">
        <v>603</v>
      </c>
      <c r="B275" s="4" t="s">
        <v>96</v>
      </c>
      <c r="C275" s="54" t="s">
        <v>602</v>
      </c>
      <c r="D275" s="54">
        <v>6632270</v>
      </c>
      <c r="E275" s="55">
        <v>153440677</v>
      </c>
      <c r="F275" s="55">
        <v>2165000</v>
      </c>
      <c r="G275" s="56">
        <v>4.3799999999999999E-2</v>
      </c>
      <c r="H275">
        <v>0</v>
      </c>
    </row>
    <row r="276" spans="1:8" x14ac:dyDescent="0.25">
      <c r="A276" s="4" t="s">
        <v>605</v>
      </c>
      <c r="B276" s="4" t="s">
        <v>418</v>
      </c>
      <c r="C276" s="54" t="s">
        <v>604</v>
      </c>
      <c r="D276" s="54">
        <v>1074513</v>
      </c>
      <c r="E276" s="55">
        <v>48479808</v>
      </c>
      <c r="F276" s="55">
        <v>1896072</v>
      </c>
      <c r="G276" s="56">
        <v>2.3099999999999999E-2</v>
      </c>
      <c r="H276">
        <v>8.33</v>
      </c>
    </row>
    <row r="277" spans="1:8" x14ac:dyDescent="0.25">
      <c r="A277" s="4" t="s">
        <v>1459</v>
      </c>
      <c r="B277" s="4" t="s">
        <v>277</v>
      </c>
      <c r="C277" s="54" t="s">
        <v>606</v>
      </c>
      <c r="D277" s="54">
        <v>5486807</v>
      </c>
      <c r="E277" s="55">
        <v>35516171</v>
      </c>
      <c r="F277" s="55"/>
      <c r="G277" s="56">
        <v>0.1545</v>
      </c>
      <c r="H277">
        <v>0</v>
      </c>
    </row>
    <row r="278" spans="1:8" x14ac:dyDescent="0.25">
      <c r="A278" s="4" t="s">
        <v>609</v>
      </c>
      <c r="B278" s="4" t="s">
        <v>171</v>
      </c>
      <c r="C278" s="54" t="s">
        <v>608</v>
      </c>
      <c r="D278" s="54">
        <v>3975342</v>
      </c>
      <c r="E278" s="55">
        <v>94782251</v>
      </c>
      <c r="F278" s="55">
        <v>4536432</v>
      </c>
      <c r="G278" s="56">
        <v>4.41E-2</v>
      </c>
      <c r="H278">
        <v>0</v>
      </c>
    </row>
    <row r="279" spans="1:8" x14ac:dyDescent="0.25">
      <c r="A279" s="4" t="s">
        <v>611</v>
      </c>
      <c r="B279" s="4" t="s">
        <v>43</v>
      </c>
      <c r="C279" s="54" t="s">
        <v>610</v>
      </c>
      <c r="D279" s="54">
        <v>1424515</v>
      </c>
      <c r="E279" s="55">
        <v>10798071</v>
      </c>
      <c r="F279" s="55">
        <v>50000</v>
      </c>
      <c r="G279" s="56">
        <v>0.13250000000000001</v>
      </c>
      <c r="H279">
        <v>0</v>
      </c>
    </row>
    <row r="280" spans="1:8" x14ac:dyDescent="0.25">
      <c r="A280" s="4" t="s">
        <v>613</v>
      </c>
      <c r="B280" s="4" t="s">
        <v>23</v>
      </c>
      <c r="C280" s="54" t="s">
        <v>612</v>
      </c>
      <c r="D280" s="54">
        <v>631194</v>
      </c>
      <c r="E280" s="55">
        <v>21970895</v>
      </c>
      <c r="F280" s="55">
        <v>1605482</v>
      </c>
      <c r="G280" s="56">
        <v>3.1E-2</v>
      </c>
      <c r="H280">
        <v>0</v>
      </c>
    </row>
    <row r="281" spans="1:8" x14ac:dyDescent="0.25">
      <c r="A281" s="4" t="s">
        <v>615</v>
      </c>
      <c r="B281" s="4" t="s">
        <v>17</v>
      </c>
      <c r="C281" s="54" t="s">
        <v>614</v>
      </c>
      <c r="D281" s="54">
        <v>2326997</v>
      </c>
      <c r="E281" s="55">
        <v>35271032</v>
      </c>
      <c r="F281" s="55">
        <v>100000</v>
      </c>
      <c r="G281" s="56">
        <v>6.6199999999999995E-2</v>
      </c>
      <c r="H281">
        <v>0</v>
      </c>
    </row>
    <row r="282" spans="1:8" x14ac:dyDescent="0.25">
      <c r="A282" s="4" t="s">
        <v>617</v>
      </c>
      <c r="B282" s="4" t="s">
        <v>29</v>
      </c>
      <c r="C282" s="54" t="s">
        <v>616</v>
      </c>
      <c r="D282" s="54">
        <v>1091671</v>
      </c>
      <c r="E282" s="55">
        <v>29188560</v>
      </c>
      <c r="F282" s="55">
        <v>4031031</v>
      </c>
      <c r="G282" s="56">
        <v>4.3400000000000001E-2</v>
      </c>
      <c r="H282">
        <v>0</v>
      </c>
    </row>
    <row r="283" spans="1:8" x14ac:dyDescent="0.25">
      <c r="A283" s="4" t="s">
        <v>619</v>
      </c>
      <c r="B283" s="4" t="s">
        <v>284</v>
      </c>
      <c r="C283" s="54" t="s">
        <v>618</v>
      </c>
      <c r="D283" s="54">
        <v>987589</v>
      </c>
      <c r="E283" s="55">
        <v>44095202</v>
      </c>
      <c r="F283" s="55">
        <v>100000</v>
      </c>
      <c r="G283" s="56">
        <v>2.24E-2</v>
      </c>
      <c r="H283">
        <v>8.33</v>
      </c>
    </row>
    <row r="284" spans="1:8" x14ac:dyDescent="0.25">
      <c r="A284" s="4" t="s">
        <v>621</v>
      </c>
      <c r="B284" s="4" t="s">
        <v>212</v>
      </c>
      <c r="C284" s="54" t="s">
        <v>620</v>
      </c>
      <c r="D284" s="54">
        <v>748389</v>
      </c>
      <c r="E284" s="55">
        <v>16407342</v>
      </c>
      <c r="F284" s="55">
        <v>100000</v>
      </c>
      <c r="G284" s="56">
        <v>4.5900000000000003E-2</v>
      </c>
      <c r="H284">
        <v>0</v>
      </c>
    </row>
    <row r="285" spans="1:8" x14ac:dyDescent="0.25">
      <c r="A285" s="4" t="s">
        <v>623</v>
      </c>
      <c r="B285" s="4" t="s">
        <v>171</v>
      </c>
      <c r="C285" s="54" t="s">
        <v>622</v>
      </c>
      <c r="D285" s="54">
        <v>2397230</v>
      </c>
      <c r="E285" s="55">
        <v>61336927</v>
      </c>
      <c r="F285" s="55">
        <v>7207569</v>
      </c>
      <c r="G285" s="56">
        <v>4.4299999999999999E-2</v>
      </c>
      <c r="H285">
        <v>0</v>
      </c>
    </row>
    <row r="286" spans="1:8" x14ac:dyDescent="0.25">
      <c r="A286" s="4" t="s">
        <v>625</v>
      </c>
      <c r="B286" s="4" t="s">
        <v>84</v>
      </c>
      <c r="C286" s="54" t="s">
        <v>624</v>
      </c>
      <c r="D286" s="54">
        <v>974522</v>
      </c>
      <c r="E286" s="55">
        <v>23619175</v>
      </c>
      <c r="F286" s="55">
        <v>1135000</v>
      </c>
      <c r="G286" s="56">
        <v>4.3299999999999998E-2</v>
      </c>
      <c r="H286">
        <v>0</v>
      </c>
    </row>
    <row r="287" spans="1:8" x14ac:dyDescent="0.25">
      <c r="A287" s="4" t="s">
        <v>627</v>
      </c>
      <c r="B287" s="4" t="s">
        <v>84</v>
      </c>
      <c r="C287" s="54" t="s">
        <v>626</v>
      </c>
      <c r="D287" s="54">
        <v>1249109</v>
      </c>
      <c r="E287" s="55">
        <v>23799734</v>
      </c>
      <c r="F287" s="55"/>
      <c r="G287" s="56">
        <v>5.2499999999999998E-2</v>
      </c>
      <c r="H287">
        <v>0</v>
      </c>
    </row>
    <row r="288" spans="1:8" x14ac:dyDescent="0.25">
      <c r="A288" s="4" t="s">
        <v>629</v>
      </c>
      <c r="B288" s="4" t="s">
        <v>14</v>
      </c>
      <c r="C288" s="54" t="s">
        <v>628</v>
      </c>
      <c r="D288" s="54">
        <v>1581206</v>
      </c>
      <c r="E288" s="55">
        <v>41685719</v>
      </c>
      <c r="F288" s="55">
        <v>5447486</v>
      </c>
      <c r="G288" s="56">
        <v>4.36E-2</v>
      </c>
      <c r="H288">
        <v>0</v>
      </c>
    </row>
    <row r="289" spans="1:8" x14ac:dyDescent="0.25">
      <c r="A289" s="4" t="s">
        <v>631</v>
      </c>
      <c r="B289" s="4" t="s">
        <v>423</v>
      </c>
      <c r="C289" s="54" t="s">
        <v>630</v>
      </c>
      <c r="D289" s="54">
        <v>3755389</v>
      </c>
      <c r="E289" s="55">
        <v>88468505</v>
      </c>
      <c r="F289" s="55">
        <v>1250000</v>
      </c>
      <c r="G289" s="56">
        <v>4.3099999999999999E-2</v>
      </c>
      <c r="H289">
        <v>0</v>
      </c>
    </row>
    <row r="290" spans="1:8" x14ac:dyDescent="0.25">
      <c r="A290" s="4" t="s">
        <v>633</v>
      </c>
      <c r="B290" s="4" t="s">
        <v>257</v>
      </c>
      <c r="C290" s="54" t="s">
        <v>632</v>
      </c>
      <c r="D290" s="54">
        <v>3793489</v>
      </c>
      <c r="E290" s="55">
        <v>54080793</v>
      </c>
      <c r="F290" s="55">
        <v>600000</v>
      </c>
      <c r="G290" s="56">
        <v>7.0900000000000005E-2</v>
      </c>
      <c r="H290">
        <v>0</v>
      </c>
    </row>
    <row r="291" spans="1:8" x14ac:dyDescent="0.25">
      <c r="A291" s="4" t="s">
        <v>635</v>
      </c>
      <c r="B291" s="4" t="s">
        <v>67</v>
      </c>
      <c r="C291" s="54" t="s">
        <v>634</v>
      </c>
      <c r="D291" s="54">
        <v>2910181</v>
      </c>
      <c r="E291" s="55">
        <v>47936928</v>
      </c>
      <c r="F291" s="55"/>
      <c r="G291" s="56">
        <v>6.0699999999999997E-2</v>
      </c>
      <c r="H291">
        <v>0</v>
      </c>
    </row>
    <row r="292" spans="1:8" x14ac:dyDescent="0.25">
      <c r="A292" s="4" t="s">
        <v>637</v>
      </c>
      <c r="B292" s="4" t="s">
        <v>199</v>
      </c>
      <c r="C292" s="54" t="s">
        <v>636</v>
      </c>
      <c r="D292" s="54">
        <v>3319087</v>
      </c>
      <c r="E292" s="55">
        <v>13640142</v>
      </c>
      <c r="F292" s="55"/>
      <c r="G292" s="56">
        <v>0.24329999999999999</v>
      </c>
      <c r="H292">
        <v>0</v>
      </c>
    </row>
    <row r="293" spans="1:8" x14ac:dyDescent="0.25">
      <c r="A293" s="4" t="s">
        <v>639</v>
      </c>
      <c r="B293" s="4" t="s">
        <v>49</v>
      </c>
      <c r="C293" s="54" t="s">
        <v>638</v>
      </c>
      <c r="D293" s="54">
        <v>5604634</v>
      </c>
      <c r="E293" s="55">
        <v>144365807</v>
      </c>
      <c r="F293" s="55">
        <v>6560000</v>
      </c>
      <c r="G293" s="56">
        <v>4.07E-2</v>
      </c>
      <c r="H293">
        <v>0</v>
      </c>
    </row>
    <row r="294" spans="1:8" x14ac:dyDescent="0.25">
      <c r="A294" s="4" t="s">
        <v>641</v>
      </c>
      <c r="B294" s="4" t="s">
        <v>72</v>
      </c>
      <c r="C294" s="54" t="s">
        <v>640</v>
      </c>
      <c r="D294" s="54">
        <v>4087574</v>
      </c>
      <c r="E294" s="55">
        <v>103058789</v>
      </c>
      <c r="F294" s="55">
        <v>100000</v>
      </c>
      <c r="G294" s="56">
        <v>3.9699999999999999E-2</v>
      </c>
      <c r="H294">
        <v>0</v>
      </c>
    </row>
    <row r="295" spans="1:8" x14ac:dyDescent="0.25">
      <c r="A295" s="4" t="s">
        <v>643</v>
      </c>
      <c r="B295" s="4" t="s">
        <v>644</v>
      </c>
      <c r="C295" s="54" t="s">
        <v>642</v>
      </c>
      <c r="D295" s="54">
        <v>1901681</v>
      </c>
      <c r="E295" s="55">
        <v>6035550</v>
      </c>
      <c r="F295" s="55">
        <v>84996</v>
      </c>
      <c r="G295" s="56">
        <v>0.3196</v>
      </c>
      <c r="H295">
        <v>0</v>
      </c>
    </row>
    <row r="296" spans="1:8" x14ac:dyDescent="0.25">
      <c r="A296" s="4" t="s">
        <v>646</v>
      </c>
      <c r="B296" s="4" t="s">
        <v>37</v>
      </c>
      <c r="C296" s="54" t="s">
        <v>645</v>
      </c>
      <c r="D296" s="54">
        <v>10337979</v>
      </c>
      <c r="E296" s="55">
        <v>87830781</v>
      </c>
      <c r="F296" s="55"/>
      <c r="G296" s="56">
        <v>0.1177</v>
      </c>
      <c r="H296">
        <v>0</v>
      </c>
    </row>
    <row r="297" spans="1:8" x14ac:dyDescent="0.25">
      <c r="A297" s="4" t="s">
        <v>648</v>
      </c>
      <c r="B297" s="4" t="s">
        <v>23</v>
      </c>
      <c r="C297" s="54" t="s">
        <v>647</v>
      </c>
      <c r="D297" s="54">
        <v>2223344</v>
      </c>
      <c r="E297" s="55">
        <v>53895653</v>
      </c>
      <c r="F297" s="55">
        <v>100000</v>
      </c>
      <c r="G297" s="56">
        <v>4.1300000000000003E-2</v>
      </c>
      <c r="H297">
        <v>0</v>
      </c>
    </row>
    <row r="298" spans="1:8" x14ac:dyDescent="0.25">
      <c r="A298" s="4" t="s">
        <v>650</v>
      </c>
      <c r="B298" s="4" t="s">
        <v>64</v>
      </c>
      <c r="C298" s="54" t="s">
        <v>649</v>
      </c>
      <c r="D298" s="54">
        <v>2923165</v>
      </c>
      <c r="E298" s="55">
        <v>67625552</v>
      </c>
      <c r="F298" s="55">
        <v>100000</v>
      </c>
      <c r="G298" s="56">
        <v>4.3299999999999998E-2</v>
      </c>
      <c r="H298">
        <v>0</v>
      </c>
    </row>
    <row r="299" spans="1:8" x14ac:dyDescent="0.25">
      <c r="A299" s="4" t="s">
        <v>652</v>
      </c>
      <c r="B299" s="4" t="s">
        <v>96</v>
      </c>
      <c r="C299" s="54" t="s">
        <v>651</v>
      </c>
      <c r="D299" s="54">
        <v>7523488</v>
      </c>
      <c r="E299" s="55">
        <v>37359408</v>
      </c>
      <c r="F299" s="55"/>
      <c r="G299" s="56">
        <v>0.2014</v>
      </c>
      <c r="H299">
        <v>0</v>
      </c>
    </row>
    <row r="300" spans="1:8" x14ac:dyDescent="0.25">
      <c r="A300" s="4" t="s">
        <v>654</v>
      </c>
      <c r="B300" s="4" t="s">
        <v>96</v>
      </c>
      <c r="C300" s="54" t="s">
        <v>653</v>
      </c>
      <c r="D300" s="54">
        <v>3056766</v>
      </c>
      <c r="E300" s="55">
        <v>70672977</v>
      </c>
      <c r="F300" s="55"/>
      <c r="G300" s="56">
        <v>4.3299999999999998E-2</v>
      </c>
      <c r="H300">
        <v>0</v>
      </c>
    </row>
    <row r="301" spans="1:8" x14ac:dyDescent="0.25">
      <c r="A301" s="4" t="s">
        <v>656</v>
      </c>
      <c r="B301" s="4" t="s">
        <v>49</v>
      </c>
      <c r="C301" s="54" t="s">
        <v>655</v>
      </c>
      <c r="D301" s="54">
        <v>3796468</v>
      </c>
      <c r="E301" s="55">
        <v>90217143</v>
      </c>
      <c r="F301" s="55"/>
      <c r="G301" s="56">
        <v>4.2099999999999999E-2</v>
      </c>
      <c r="H301">
        <v>0</v>
      </c>
    </row>
    <row r="302" spans="1:8" x14ac:dyDescent="0.25">
      <c r="A302" s="4" t="s">
        <v>658</v>
      </c>
      <c r="B302" s="4" t="s">
        <v>360</v>
      </c>
      <c r="C302" s="54" t="s">
        <v>657</v>
      </c>
      <c r="D302" s="54">
        <v>6154845</v>
      </c>
      <c r="E302" s="55">
        <v>144087757</v>
      </c>
      <c r="F302" s="55">
        <v>1371060</v>
      </c>
      <c r="G302" s="56">
        <v>4.3099999999999999E-2</v>
      </c>
      <c r="H302">
        <v>0</v>
      </c>
    </row>
    <row r="303" spans="1:8" x14ac:dyDescent="0.25">
      <c r="A303" s="4" t="s">
        <v>660</v>
      </c>
      <c r="B303" s="4" t="s">
        <v>133</v>
      </c>
      <c r="C303" s="54" t="s">
        <v>659</v>
      </c>
      <c r="D303" s="54">
        <v>10461966</v>
      </c>
      <c r="E303" s="55">
        <v>84433547</v>
      </c>
      <c r="F303" s="55">
        <v>228107</v>
      </c>
      <c r="G303" s="56">
        <v>0.1242</v>
      </c>
      <c r="H303">
        <v>0</v>
      </c>
    </row>
    <row r="304" spans="1:8" x14ac:dyDescent="0.25">
      <c r="A304" s="4" t="s">
        <v>662</v>
      </c>
      <c r="B304" s="4" t="s">
        <v>99</v>
      </c>
      <c r="C304" s="54" t="s">
        <v>661</v>
      </c>
      <c r="D304" s="54">
        <v>2427964</v>
      </c>
      <c r="E304" s="55">
        <v>65225645</v>
      </c>
      <c r="F304" s="55">
        <v>826488</v>
      </c>
      <c r="G304" s="56">
        <v>3.7699999999999997E-2</v>
      </c>
      <c r="H304">
        <v>0</v>
      </c>
    </row>
    <row r="305" spans="1:8" x14ac:dyDescent="0.25">
      <c r="A305" s="4" t="s">
        <v>664</v>
      </c>
      <c r="B305" s="4" t="s">
        <v>14</v>
      </c>
      <c r="C305" s="54" t="s">
        <v>663</v>
      </c>
      <c r="D305" s="54">
        <v>1985866</v>
      </c>
      <c r="E305" s="55">
        <v>11100362</v>
      </c>
      <c r="F305" s="55">
        <v>100000</v>
      </c>
      <c r="G305" s="56">
        <v>0.18049999999999999</v>
      </c>
      <c r="H305">
        <v>0</v>
      </c>
    </row>
    <row r="306" spans="1:8" x14ac:dyDescent="0.25">
      <c r="A306" s="4" t="s">
        <v>666</v>
      </c>
      <c r="B306" s="4" t="s">
        <v>303</v>
      </c>
      <c r="C306" s="54" t="s">
        <v>665</v>
      </c>
      <c r="D306" s="54">
        <v>1507069</v>
      </c>
      <c r="E306" s="55">
        <v>7142850</v>
      </c>
      <c r="F306" s="55">
        <v>500000</v>
      </c>
      <c r="G306" s="56">
        <v>0.22689999999999999</v>
      </c>
      <c r="H306">
        <v>0</v>
      </c>
    </row>
    <row r="307" spans="1:8" x14ac:dyDescent="0.25">
      <c r="A307" s="4" t="s">
        <v>668</v>
      </c>
      <c r="B307" s="4" t="s">
        <v>96</v>
      </c>
      <c r="C307" s="54" t="s">
        <v>667</v>
      </c>
      <c r="D307" s="54">
        <v>5405960</v>
      </c>
      <c r="E307" s="55">
        <v>129045053</v>
      </c>
      <c r="F307" s="55">
        <v>8518795</v>
      </c>
      <c r="G307" s="56">
        <v>4.4900000000000002E-2</v>
      </c>
      <c r="H307">
        <v>0</v>
      </c>
    </row>
    <row r="308" spans="1:8" x14ac:dyDescent="0.25">
      <c r="A308" s="4" t="s">
        <v>670</v>
      </c>
      <c r="B308" s="4" t="s">
        <v>151</v>
      </c>
      <c r="C308" s="54" t="s">
        <v>669</v>
      </c>
      <c r="D308" s="54">
        <v>493813</v>
      </c>
      <c r="E308" s="55">
        <v>10961171</v>
      </c>
      <c r="F308" s="55"/>
      <c r="G308" s="56">
        <v>4.5100000000000001E-2</v>
      </c>
      <c r="H308">
        <v>0</v>
      </c>
    </row>
    <row r="309" spans="1:8" x14ac:dyDescent="0.25">
      <c r="A309" s="4" t="s">
        <v>672</v>
      </c>
      <c r="B309" s="4" t="s">
        <v>144</v>
      </c>
      <c r="C309" s="54" t="s">
        <v>671</v>
      </c>
      <c r="D309" s="54">
        <v>2705211</v>
      </c>
      <c r="E309" s="55">
        <v>60222869</v>
      </c>
      <c r="F309" s="55">
        <v>100000</v>
      </c>
      <c r="G309" s="56">
        <v>4.4999999999999998E-2</v>
      </c>
      <c r="H309">
        <v>0</v>
      </c>
    </row>
    <row r="310" spans="1:8" x14ac:dyDescent="0.25">
      <c r="A310" s="4" t="s">
        <v>674</v>
      </c>
      <c r="B310" s="4" t="s">
        <v>174</v>
      </c>
      <c r="C310" s="54" t="s">
        <v>673</v>
      </c>
      <c r="D310" s="54">
        <v>4939238</v>
      </c>
      <c r="E310" s="55">
        <v>37026390</v>
      </c>
      <c r="F310" s="55">
        <v>1100000</v>
      </c>
      <c r="G310" s="56">
        <v>0.13750000000000001</v>
      </c>
      <c r="H310">
        <v>0</v>
      </c>
    </row>
    <row r="311" spans="1:8" x14ac:dyDescent="0.25">
      <c r="A311" s="4" t="s">
        <v>676</v>
      </c>
      <c r="B311" s="4" t="s">
        <v>99</v>
      </c>
      <c r="C311" s="54" t="s">
        <v>675</v>
      </c>
      <c r="D311" s="54">
        <v>1433993</v>
      </c>
      <c r="E311" s="55">
        <v>32822403</v>
      </c>
      <c r="F311" s="55">
        <v>97467</v>
      </c>
      <c r="G311" s="56">
        <v>4.3799999999999999E-2</v>
      </c>
      <c r="H311">
        <v>0</v>
      </c>
    </row>
    <row r="312" spans="1:8" x14ac:dyDescent="0.25">
      <c r="A312" s="4" t="s">
        <v>678</v>
      </c>
      <c r="B312" s="4" t="s">
        <v>64</v>
      </c>
      <c r="C312" s="54" t="s">
        <v>677</v>
      </c>
      <c r="D312" s="54">
        <v>4507565</v>
      </c>
      <c r="E312" s="55">
        <v>114887328</v>
      </c>
      <c r="F312" s="55">
        <v>2850000</v>
      </c>
      <c r="G312" s="56">
        <v>4.02E-2</v>
      </c>
      <c r="H312">
        <v>0</v>
      </c>
    </row>
    <row r="313" spans="1:8" x14ac:dyDescent="0.25">
      <c r="A313" s="4" t="s">
        <v>682</v>
      </c>
      <c r="B313" s="4" t="s">
        <v>29</v>
      </c>
      <c r="C313" s="54" t="s">
        <v>681</v>
      </c>
      <c r="D313" s="54">
        <v>816552</v>
      </c>
      <c r="E313" s="55">
        <v>17042437</v>
      </c>
      <c r="F313" s="55">
        <v>10367</v>
      </c>
      <c r="G313" s="56">
        <v>4.7899999999999998E-2</v>
      </c>
      <c r="H313">
        <v>0</v>
      </c>
    </row>
    <row r="314" spans="1:8" x14ac:dyDescent="0.25">
      <c r="A314" s="4" t="s">
        <v>1460</v>
      </c>
      <c r="B314" s="4" t="s">
        <v>23</v>
      </c>
      <c r="C314" s="54" t="s">
        <v>683</v>
      </c>
      <c r="D314" s="54">
        <v>7451970</v>
      </c>
      <c r="E314" s="55">
        <v>187124214</v>
      </c>
      <c r="F314" s="55">
        <v>100000</v>
      </c>
      <c r="G314" s="56">
        <v>3.9800000000000002E-2</v>
      </c>
      <c r="H314">
        <v>0</v>
      </c>
    </row>
    <row r="315" spans="1:8" x14ac:dyDescent="0.25">
      <c r="A315" s="4" t="s">
        <v>686</v>
      </c>
      <c r="B315" s="4" t="s">
        <v>257</v>
      </c>
      <c r="C315" s="54" t="s">
        <v>685</v>
      </c>
      <c r="D315" s="54">
        <v>1943504</v>
      </c>
      <c r="E315" s="55">
        <v>46444362</v>
      </c>
      <c r="F315" s="55"/>
      <c r="G315" s="56">
        <v>4.1799999999999997E-2</v>
      </c>
      <c r="H315">
        <v>0</v>
      </c>
    </row>
    <row r="316" spans="1:8" x14ac:dyDescent="0.25">
      <c r="A316" s="4" t="s">
        <v>688</v>
      </c>
      <c r="B316" s="4" t="s">
        <v>49</v>
      </c>
      <c r="C316" s="54" t="s">
        <v>687</v>
      </c>
      <c r="D316" s="54">
        <v>3945289</v>
      </c>
      <c r="E316" s="55">
        <v>98357873</v>
      </c>
      <c r="F316" s="55">
        <v>2285000</v>
      </c>
      <c r="G316" s="56">
        <v>4.1099999999999998E-2</v>
      </c>
      <c r="H316">
        <v>0</v>
      </c>
    </row>
    <row r="317" spans="1:8" x14ac:dyDescent="0.25">
      <c r="A317" s="4" t="s">
        <v>690</v>
      </c>
      <c r="B317" s="4" t="s">
        <v>418</v>
      </c>
      <c r="C317" s="54" t="s">
        <v>689</v>
      </c>
      <c r="D317" s="54">
        <v>10769115</v>
      </c>
      <c r="E317" s="55">
        <v>199972347</v>
      </c>
      <c r="F317" s="55">
        <v>205000</v>
      </c>
      <c r="G317" s="56">
        <v>5.3900000000000003E-2</v>
      </c>
      <c r="H317">
        <v>0</v>
      </c>
    </row>
    <row r="318" spans="1:8" x14ac:dyDescent="0.25">
      <c r="A318" s="4" t="s">
        <v>692</v>
      </c>
      <c r="B318" s="4" t="s">
        <v>277</v>
      </c>
      <c r="C318" s="54" t="s">
        <v>691</v>
      </c>
      <c r="D318" s="54">
        <v>8737642</v>
      </c>
      <c r="E318" s="55">
        <v>23750140</v>
      </c>
      <c r="F318" s="55"/>
      <c r="G318" s="56">
        <v>0.3679</v>
      </c>
      <c r="H318">
        <v>0</v>
      </c>
    </row>
    <row r="319" spans="1:8" x14ac:dyDescent="0.25">
      <c r="A319" s="4" t="s">
        <v>694</v>
      </c>
      <c r="B319" s="4" t="s">
        <v>37</v>
      </c>
      <c r="C319" s="54" t="s">
        <v>693</v>
      </c>
      <c r="D319" s="54">
        <v>490239</v>
      </c>
      <c r="E319" s="55">
        <v>11298002</v>
      </c>
      <c r="F319" s="55">
        <v>900000</v>
      </c>
      <c r="G319" s="56">
        <v>4.7100000000000003E-2</v>
      </c>
      <c r="H319">
        <v>0</v>
      </c>
    </row>
    <row r="320" spans="1:8" x14ac:dyDescent="0.25">
      <c r="A320" s="4" t="s">
        <v>696</v>
      </c>
      <c r="B320" s="4" t="s">
        <v>23</v>
      </c>
      <c r="C320" s="54" t="s">
        <v>695</v>
      </c>
      <c r="D320" s="54">
        <v>12170253</v>
      </c>
      <c r="E320" s="55">
        <v>57581382</v>
      </c>
      <c r="F320" s="55">
        <v>100000</v>
      </c>
      <c r="G320" s="56">
        <v>0.2117</v>
      </c>
      <c r="H320">
        <v>0</v>
      </c>
    </row>
    <row r="321" spans="1:8" x14ac:dyDescent="0.25">
      <c r="A321" s="4" t="s">
        <v>698</v>
      </c>
      <c r="B321" s="4" t="s">
        <v>99</v>
      </c>
      <c r="C321" s="54" t="s">
        <v>697</v>
      </c>
      <c r="D321" s="54">
        <v>948871</v>
      </c>
      <c r="E321" s="55">
        <v>26963673</v>
      </c>
      <c r="F321" s="55">
        <v>1188113</v>
      </c>
      <c r="G321" s="56">
        <v>3.6799999999999999E-2</v>
      </c>
      <c r="H321">
        <v>0</v>
      </c>
    </row>
    <row r="322" spans="1:8" x14ac:dyDescent="0.25">
      <c r="A322" s="4" t="s">
        <v>700</v>
      </c>
      <c r="B322" s="4" t="s">
        <v>151</v>
      </c>
      <c r="C322" s="54" t="s">
        <v>699</v>
      </c>
      <c r="D322" s="54">
        <v>992348</v>
      </c>
      <c r="E322" s="55">
        <v>23421147</v>
      </c>
      <c r="F322" s="55">
        <v>100000</v>
      </c>
      <c r="G322" s="56">
        <v>4.2599999999999999E-2</v>
      </c>
      <c r="H322">
        <v>0</v>
      </c>
    </row>
    <row r="323" spans="1:8" x14ac:dyDescent="0.25">
      <c r="A323" s="4" t="s">
        <v>702</v>
      </c>
      <c r="B323" s="4" t="s">
        <v>154</v>
      </c>
      <c r="C323" s="54" t="s">
        <v>701</v>
      </c>
      <c r="D323" s="54">
        <v>2296238</v>
      </c>
      <c r="E323" s="55">
        <v>20669221</v>
      </c>
      <c r="F323" s="55"/>
      <c r="G323" s="56">
        <v>0.1111</v>
      </c>
      <c r="H323">
        <v>0</v>
      </c>
    </row>
    <row r="324" spans="1:8" x14ac:dyDescent="0.25">
      <c r="A324" s="4" t="s">
        <v>704</v>
      </c>
      <c r="B324" s="4" t="s">
        <v>644</v>
      </c>
      <c r="C324" s="54" t="s">
        <v>703</v>
      </c>
      <c r="D324" s="54">
        <v>217423</v>
      </c>
      <c r="E324" s="55">
        <v>4656288</v>
      </c>
      <c r="F324" s="55"/>
      <c r="G324" s="56">
        <v>4.6699999999999998E-2</v>
      </c>
      <c r="H324">
        <v>0</v>
      </c>
    </row>
    <row r="325" spans="1:8" x14ac:dyDescent="0.25">
      <c r="A325" s="4" t="s">
        <v>706</v>
      </c>
      <c r="B325" s="4" t="s">
        <v>64</v>
      </c>
      <c r="C325" s="54" t="s">
        <v>705</v>
      </c>
      <c r="D325" s="54">
        <v>7381574</v>
      </c>
      <c r="E325" s="55">
        <v>188641713</v>
      </c>
      <c r="F325" s="55">
        <v>20750000</v>
      </c>
      <c r="G325" s="56">
        <v>4.3999999999999997E-2</v>
      </c>
      <c r="H325">
        <v>0</v>
      </c>
    </row>
    <row r="326" spans="1:8" x14ac:dyDescent="0.25">
      <c r="A326" s="4" t="s">
        <v>708</v>
      </c>
      <c r="B326" s="4" t="s">
        <v>23</v>
      </c>
      <c r="C326" s="54" t="s">
        <v>707</v>
      </c>
      <c r="D326" s="54">
        <v>13624704</v>
      </c>
      <c r="E326" s="55">
        <v>107788105</v>
      </c>
      <c r="F326" s="55">
        <v>112272</v>
      </c>
      <c r="G326" s="56">
        <v>0.1265</v>
      </c>
      <c r="H326">
        <v>0</v>
      </c>
    </row>
    <row r="327" spans="1:8" x14ac:dyDescent="0.25">
      <c r="A327" s="4" t="s">
        <v>710</v>
      </c>
      <c r="B327" s="4" t="s">
        <v>360</v>
      </c>
      <c r="C327" s="54" t="s">
        <v>709</v>
      </c>
      <c r="D327" s="54">
        <v>2076306</v>
      </c>
      <c r="E327" s="55">
        <v>33893995</v>
      </c>
      <c r="F327" s="55">
        <v>94829</v>
      </c>
      <c r="G327" s="56">
        <v>6.1400000000000003E-2</v>
      </c>
      <c r="H327">
        <v>0</v>
      </c>
    </row>
    <row r="328" spans="1:8" x14ac:dyDescent="0.25">
      <c r="A328" s="4" t="s">
        <v>712</v>
      </c>
      <c r="B328" s="4" t="s">
        <v>84</v>
      </c>
      <c r="C328" s="54" t="s">
        <v>711</v>
      </c>
      <c r="D328" s="54">
        <v>2667497</v>
      </c>
      <c r="E328" s="55">
        <v>56420859</v>
      </c>
      <c r="F328" s="55">
        <v>602500</v>
      </c>
      <c r="G328" s="56">
        <v>4.7800000000000002E-2</v>
      </c>
      <c r="H328">
        <v>0</v>
      </c>
    </row>
    <row r="329" spans="1:8" x14ac:dyDescent="0.25">
      <c r="A329" s="4" t="s">
        <v>714</v>
      </c>
      <c r="B329" s="4" t="s">
        <v>274</v>
      </c>
      <c r="C329" s="54" t="s">
        <v>713</v>
      </c>
      <c r="D329" s="54">
        <v>2927208</v>
      </c>
      <c r="E329" s="55">
        <v>10105345</v>
      </c>
      <c r="F329" s="55">
        <v>54500</v>
      </c>
      <c r="G329" s="56">
        <v>0.29120000000000001</v>
      </c>
      <c r="H329">
        <v>0</v>
      </c>
    </row>
    <row r="330" spans="1:8" x14ac:dyDescent="0.25">
      <c r="A330" s="4" t="s">
        <v>716</v>
      </c>
      <c r="B330" s="4" t="s">
        <v>96</v>
      </c>
      <c r="C330" s="54" t="s">
        <v>715</v>
      </c>
      <c r="D330" s="54">
        <v>16943167</v>
      </c>
      <c r="E330" s="55">
        <v>103998978</v>
      </c>
      <c r="F330" s="55">
        <v>13964947</v>
      </c>
      <c r="G330" s="56">
        <v>0.18820000000000001</v>
      </c>
      <c r="H330">
        <v>0</v>
      </c>
    </row>
    <row r="331" spans="1:8" x14ac:dyDescent="0.25">
      <c r="A331" s="4" t="s">
        <v>718</v>
      </c>
      <c r="B331" s="4" t="s">
        <v>34</v>
      </c>
      <c r="C331" s="54" t="s">
        <v>717</v>
      </c>
      <c r="D331" s="54">
        <v>1265757</v>
      </c>
      <c r="E331" s="55">
        <v>27060413</v>
      </c>
      <c r="F331" s="55">
        <v>176194</v>
      </c>
      <c r="G331" s="56">
        <v>4.7100000000000003E-2</v>
      </c>
      <c r="H331">
        <v>0</v>
      </c>
    </row>
    <row r="332" spans="1:8" x14ac:dyDescent="0.25">
      <c r="A332" s="4" t="s">
        <v>720</v>
      </c>
      <c r="B332" s="4" t="s">
        <v>75</v>
      </c>
      <c r="C332" s="54" t="s">
        <v>719</v>
      </c>
      <c r="D332" s="54">
        <v>986023</v>
      </c>
      <c r="E332" s="55">
        <v>20905038</v>
      </c>
      <c r="F332" s="55">
        <v>147796</v>
      </c>
      <c r="G332" s="56">
        <v>4.7500000000000001E-2</v>
      </c>
      <c r="H332">
        <v>0</v>
      </c>
    </row>
    <row r="333" spans="1:8" x14ac:dyDescent="0.25">
      <c r="A333" s="4" t="s">
        <v>722</v>
      </c>
      <c r="B333" s="4" t="s">
        <v>96</v>
      </c>
      <c r="C333" s="54" t="s">
        <v>721</v>
      </c>
      <c r="D333" s="54">
        <v>10071716</v>
      </c>
      <c r="E333" s="55">
        <v>269000656</v>
      </c>
      <c r="F333" s="55">
        <v>56295623</v>
      </c>
      <c r="G333" s="56">
        <v>4.7399999999999998E-2</v>
      </c>
      <c r="H333">
        <v>0</v>
      </c>
    </row>
    <row r="334" spans="1:8" x14ac:dyDescent="0.25">
      <c r="A334" s="4" t="s">
        <v>724</v>
      </c>
      <c r="B334" s="4" t="s">
        <v>105</v>
      </c>
      <c r="C334" s="54" t="s">
        <v>723</v>
      </c>
      <c r="D334" s="54">
        <v>2183732</v>
      </c>
      <c r="E334" s="55">
        <v>50234511</v>
      </c>
      <c r="F334" s="55"/>
      <c r="G334" s="56">
        <v>4.3499999999999997E-2</v>
      </c>
      <c r="H334">
        <v>0</v>
      </c>
    </row>
    <row r="335" spans="1:8" x14ac:dyDescent="0.25">
      <c r="A335" s="4" t="s">
        <v>726</v>
      </c>
      <c r="B335" s="4" t="s">
        <v>415</v>
      </c>
      <c r="C335" s="54" t="s">
        <v>725</v>
      </c>
      <c r="D335" s="54">
        <v>12646155</v>
      </c>
      <c r="E335" s="55">
        <v>51467941</v>
      </c>
      <c r="F335" s="55"/>
      <c r="G335" s="56">
        <v>0.2457</v>
      </c>
      <c r="H335">
        <v>0</v>
      </c>
    </row>
    <row r="336" spans="1:8" x14ac:dyDescent="0.25">
      <c r="A336" s="4" t="s">
        <v>728</v>
      </c>
      <c r="B336" s="4" t="s">
        <v>49</v>
      </c>
      <c r="C336" s="54" t="s">
        <v>727</v>
      </c>
      <c r="D336" s="54">
        <v>7412090</v>
      </c>
      <c r="E336" s="55">
        <v>172022466</v>
      </c>
      <c r="F336" s="55">
        <v>1500000</v>
      </c>
      <c r="G336" s="56">
        <v>4.3499999999999997E-2</v>
      </c>
      <c r="H336">
        <v>0</v>
      </c>
    </row>
    <row r="337" spans="1:8" x14ac:dyDescent="0.25">
      <c r="A337" s="4" t="s">
        <v>730</v>
      </c>
      <c r="B337" s="4" t="s">
        <v>159</v>
      </c>
      <c r="C337" s="54" t="s">
        <v>729</v>
      </c>
      <c r="D337" s="54">
        <v>532845</v>
      </c>
      <c r="E337" s="55">
        <v>16232555</v>
      </c>
      <c r="F337" s="55"/>
      <c r="G337" s="56">
        <v>3.2800000000000003E-2</v>
      </c>
      <c r="H337">
        <v>0</v>
      </c>
    </row>
    <row r="338" spans="1:8" x14ac:dyDescent="0.25">
      <c r="A338" s="4" t="s">
        <v>732</v>
      </c>
      <c r="B338" s="4" t="s">
        <v>248</v>
      </c>
      <c r="C338" s="54" t="s">
        <v>731</v>
      </c>
      <c r="D338" s="54">
        <v>2982933</v>
      </c>
      <c r="E338" s="55">
        <v>28325321</v>
      </c>
      <c r="F338" s="55"/>
      <c r="G338" s="56">
        <v>0.1053</v>
      </c>
      <c r="H338">
        <v>0</v>
      </c>
    </row>
    <row r="339" spans="1:8" x14ac:dyDescent="0.25">
      <c r="A339" s="4" t="s">
        <v>734</v>
      </c>
      <c r="B339" s="4" t="s">
        <v>99</v>
      </c>
      <c r="C339" s="54" t="s">
        <v>733</v>
      </c>
      <c r="D339" s="54">
        <v>7374578</v>
      </c>
      <c r="E339" s="55">
        <v>167070201</v>
      </c>
      <c r="F339" s="55">
        <v>200000</v>
      </c>
      <c r="G339" s="56">
        <v>4.4200000000000003E-2</v>
      </c>
      <c r="H339">
        <v>0</v>
      </c>
    </row>
    <row r="340" spans="1:8" x14ac:dyDescent="0.25">
      <c r="A340" s="4" t="s">
        <v>736</v>
      </c>
      <c r="B340" s="4" t="s">
        <v>415</v>
      </c>
      <c r="C340" s="54" t="s">
        <v>735</v>
      </c>
      <c r="D340" s="54">
        <v>1649585</v>
      </c>
      <c r="E340" s="55">
        <v>22032012</v>
      </c>
      <c r="F340" s="55">
        <v>4534662</v>
      </c>
      <c r="G340" s="56">
        <v>9.4299999999999995E-2</v>
      </c>
      <c r="H340">
        <v>0</v>
      </c>
    </row>
    <row r="341" spans="1:8" x14ac:dyDescent="0.25">
      <c r="A341" s="4" t="s">
        <v>738</v>
      </c>
      <c r="B341" s="4" t="s">
        <v>89</v>
      </c>
      <c r="C341" s="54" t="s">
        <v>737</v>
      </c>
      <c r="D341" s="54">
        <v>1536753</v>
      </c>
      <c r="E341" s="55">
        <v>34927323</v>
      </c>
      <c r="F341" s="55">
        <v>100000</v>
      </c>
      <c r="G341" s="56">
        <v>4.41E-2</v>
      </c>
      <c r="H341">
        <v>0</v>
      </c>
    </row>
    <row r="342" spans="1:8" x14ac:dyDescent="0.25">
      <c r="A342" s="4" t="s">
        <v>740</v>
      </c>
      <c r="B342" s="4" t="s">
        <v>105</v>
      </c>
      <c r="C342" s="54" t="s">
        <v>739</v>
      </c>
      <c r="D342" s="54">
        <v>4940187</v>
      </c>
      <c r="E342" s="55">
        <v>112210047</v>
      </c>
      <c r="F342" s="55">
        <v>1000000</v>
      </c>
      <c r="G342" s="56">
        <v>4.4400000000000002E-2</v>
      </c>
      <c r="H342">
        <v>0</v>
      </c>
    </row>
    <row r="343" spans="1:8" x14ac:dyDescent="0.25">
      <c r="A343" s="4" t="s">
        <v>742</v>
      </c>
      <c r="B343" s="4" t="s">
        <v>96</v>
      </c>
      <c r="C343" s="54" t="s">
        <v>741</v>
      </c>
      <c r="D343" s="54">
        <v>3756865</v>
      </c>
      <c r="E343" s="55">
        <v>89851506</v>
      </c>
      <c r="F343" s="55">
        <v>2500000</v>
      </c>
      <c r="G343" s="56">
        <v>4.2999999999999997E-2</v>
      </c>
      <c r="H343">
        <v>0</v>
      </c>
    </row>
    <row r="344" spans="1:8" x14ac:dyDescent="0.25">
      <c r="A344" s="4" t="s">
        <v>744</v>
      </c>
      <c r="B344" s="4" t="s">
        <v>96</v>
      </c>
      <c r="C344" s="54" t="s">
        <v>743</v>
      </c>
      <c r="D344" s="54">
        <v>6065250</v>
      </c>
      <c r="E344" s="55">
        <v>157864375</v>
      </c>
      <c r="F344" s="55">
        <v>10185400</v>
      </c>
      <c r="G344" s="56">
        <v>4.1099999999999998E-2</v>
      </c>
      <c r="H344">
        <v>0</v>
      </c>
    </row>
    <row r="345" spans="1:8" x14ac:dyDescent="0.25">
      <c r="A345" s="4" t="s">
        <v>746</v>
      </c>
      <c r="B345" s="4" t="s">
        <v>644</v>
      </c>
      <c r="C345" s="54" t="s">
        <v>745</v>
      </c>
      <c r="D345" s="54">
        <v>377938</v>
      </c>
      <c r="E345" s="55">
        <v>4229342</v>
      </c>
      <c r="F345" s="55"/>
      <c r="G345" s="56">
        <v>8.9399999999999993E-2</v>
      </c>
      <c r="H345">
        <v>0</v>
      </c>
    </row>
    <row r="346" spans="1:8" x14ac:dyDescent="0.25">
      <c r="A346" s="4" t="s">
        <v>748</v>
      </c>
      <c r="B346" s="4" t="s">
        <v>49</v>
      </c>
      <c r="C346" s="54" t="s">
        <v>747</v>
      </c>
      <c r="D346" s="54">
        <v>11639955</v>
      </c>
      <c r="E346" s="55">
        <v>256415494</v>
      </c>
      <c r="F346" s="55">
        <v>450000</v>
      </c>
      <c r="G346" s="56">
        <v>4.5499999999999999E-2</v>
      </c>
      <c r="H346">
        <v>0</v>
      </c>
    </row>
    <row r="347" spans="1:8" x14ac:dyDescent="0.25">
      <c r="A347" s="4" t="s">
        <v>1461</v>
      </c>
      <c r="B347" s="4" t="s">
        <v>118</v>
      </c>
      <c r="C347" s="54" t="s">
        <v>749</v>
      </c>
      <c r="D347" s="54">
        <v>593699</v>
      </c>
      <c r="E347" s="55">
        <v>29192445</v>
      </c>
      <c r="F347" s="55">
        <v>2347471</v>
      </c>
      <c r="G347" s="56">
        <v>2.2100000000000002E-2</v>
      </c>
      <c r="H347">
        <v>8.33</v>
      </c>
    </row>
    <row r="348" spans="1:8" x14ac:dyDescent="0.25">
      <c r="A348" s="4" t="s">
        <v>752</v>
      </c>
      <c r="B348" s="4" t="s">
        <v>37</v>
      </c>
      <c r="C348" s="54" t="s">
        <v>751</v>
      </c>
      <c r="D348" s="54">
        <v>1716848</v>
      </c>
      <c r="E348" s="55">
        <v>8180407</v>
      </c>
      <c r="F348" s="55"/>
      <c r="G348" s="56">
        <v>0.2099</v>
      </c>
      <c r="H348">
        <v>0</v>
      </c>
    </row>
    <row r="349" spans="1:8" x14ac:dyDescent="0.25">
      <c r="A349" s="4" t="s">
        <v>754</v>
      </c>
      <c r="B349" s="4" t="s">
        <v>96</v>
      </c>
      <c r="C349" s="54" t="s">
        <v>753</v>
      </c>
      <c r="D349" s="54">
        <v>4073576</v>
      </c>
      <c r="E349" s="55">
        <v>94823728</v>
      </c>
      <c r="F349" s="55">
        <v>5022876</v>
      </c>
      <c r="G349" s="56">
        <v>4.5400000000000003E-2</v>
      </c>
      <c r="H349">
        <v>0</v>
      </c>
    </row>
    <row r="350" spans="1:8" x14ac:dyDescent="0.25">
      <c r="A350" s="4" t="s">
        <v>756</v>
      </c>
      <c r="B350" s="4" t="s">
        <v>99</v>
      </c>
      <c r="C350" s="54" t="s">
        <v>755</v>
      </c>
      <c r="D350" s="54">
        <v>1636184</v>
      </c>
      <c r="E350" s="55">
        <v>12076725</v>
      </c>
      <c r="F350" s="55">
        <v>100000</v>
      </c>
      <c r="G350" s="56">
        <v>0.1366</v>
      </c>
      <c r="H350">
        <v>0</v>
      </c>
    </row>
    <row r="351" spans="1:8" x14ac:dyDescent="0.25">
      <c r="A351" s="4" t="s">
        <v>758</v>
      </c>
      <c r="B351" s="4" t="s">
        <v>29</v>
      </c>
      <c r="C351" s="54" t="s">
        <v>757</v>
      </c>
      <c r="D351" s="54">
        <v>677578</v>
      </c>
      <c r="E351" s="55">
        <v>14845226</v>
      </c>
      <c r="F351" s="55">
        <v>1015962</v>
      </c>
      <c r="G351" s="56">
        <v>4.9000000000000002E-2</v>
      </c>
      <c r="H351">
        <v>0</v>
      </c>
    </row>
    <row r="352" spans="1:8" x14ac:dyDescent="0.25">
      <c r="A352" s="4" t="s">
        <v>760</v>
      </c>
      <c r="B352" s="4" t="s">
        <v>298</v>
      </c>
      <c r="C352" s="54" t="s">
        <v>759</v>
      </c>
      <c r="D352" s="54">
        <v>760058</v>
      </c>
      <c r="E352" s="55">
        <v>23923231</v>
      </c>
      <c r="F352" s="55">
        <v>394070</v>
      </c>
      <c r="G352" s="56">
        <v>3.2300000000000002E-2</v>
      </c>
      <c r="H352">
        <v>0</v>
      </c>
    </row>
    <row r="353" spans="1:8" x14ac:dyDescent="0.25">
      <c r="A353" s="4" t="s">
        <v>762</v>
      </c>
      <c r="B353" s="4" t="s">
        <v>183</v>
      </c>
      <c r="C353" s="54" t="s">
        <v>761</v>
      </c>
      <c r="D353" s="54">
        <v>1797699</v>
      </c>
      <c r="E353" s="55">
        <v>11285465</v>
      </c>
      <c r="F353" s="55">
        <v>710882</v>
      </c>
      <c r="G353" s="56">
        <v>0.17</v>
      </c>
      <c r="H353">
        <v>0</v>
      </c>
    </row>
    <row r="354" spans="1:8" x14ac:dyDescent="0.25">
      <c r="A354" s="4" t="s">
        <v>764</v>
      </c>
      <c r="B354" s="4" t="s">
        <v>159</v>
      </c>
      <c r="C354" s="54" t="s">
        <v>763</v>
      </c>
      <c r="D354" s="54">
        <v>1303470</v>
      </c>
      <c r="E354" s="55">
        <v>16168082</v>
      </c>
      <c r="F354" s="55">
        <v>113771</v>
      </c>
      <c r="G354" s="56">
        <v>8.1199999999999994E-2</v>
      </c>
      <c r="H354">
        <v>0</v>
      </c>
    </row>
    <row r="355" spans="1:8" x14ac:dyDescent="0.25">
      <c r="A355" s="4" t="s">
        <v>766</v>
      </c>
      <c r="B355" s="4" t="s">
        <v>164</v>
      </c>
      <c r="C355" s="54" t="s">
        <v>765</v>
      </c>
      <c r="D355" s="54">
        <v>5715675</v>
      </c>
      <c r="E355" s="55">
        <v>126796502</v>
      </c>
      <c r="F355" s="55"/>
      <c r="G355" s="56">
        <v>4.5100000000000001E-2</v>
      </c>
      <c r="H355">
        <v>0</v>
      </c>
    </row>
    <row r="356" spans="1:8" x14ac:dyDescent="0.25">
      <c r="A356" s="4" t="s">
        <v>768</v>
      </c>
      <c r="B356" s="4" t="s">
        <v>144</v>
      </c>
      <c r="C356" s="54" t="s">
        <v>767</v>
      </c>
      <c r="D356" s="54">
        <v>2684169</v>
      </c>
      <c r="E356" s="55">
        <v>61182040</v>
      </c>
      <c r="F356" s="55">
        <v>3600000</v>
      </c>
      <c r="G356" s="56">
        <v>4.6600000000000003E-2</v>
      </c>
      <c r="H356">
        <v>0</v>
      </c>
    </row>
    <row r="357" spans="1:8" x14ac:dyDescent="0.25">
      <c r="A357" s="4" t="s">
        <v>770</v>
      </c>
      <c r="B357" s="4" t="s">
        <v>190</v>
      </c>
      <c r="C357" s="54" t="s">
        <v>769</v>
      </c>
      <c r="D357" s="54">
        <v>4073255</v>
      </c>
      <c r="E357" s="55">
        <v>60224374</v>
      </c>
      <c r="F357" s="55">
        <v>2919205</v>
      </c>
      <c r="G357" s="56">
        <v>7.1099999999999997E-2</v>
      </c>
      <c r="H357">
        <v>0</v>
      </c>
    </row>
    <row r="358" spans="1:8" x14ac:dyDescent="0.25">
      <c r="A358" s="4" t="s">
        <v>772</v>
      </c>
      <c r="B358" s="4" t="s">
        <v>96</v>
      </c>
      <c r="C358" s="54" t="s">
        <v>771</v>
      </c>
      <c r="D358" s="54">
        <v>2749076</v>
      </c>
      <c r="E358" s="55">
        <v>62783908</v>
      </c>
      <c r="F358" s="55">
        <v>1195000</v>
      </c>
      <c r="G358" s="56">
        <v>4.4600000000000001E-2</v>
      </c>
      <c r="H358">
        <v>0</v>
      </c>
    </row>
    <row r="359" spans="1:8" x14ac:dyDescent="0.25">
      <c r="A359" s="4" t="s">
        <v>774</v>
      </c>
      <c r="B359" s="4" t="s">
        <v>64</v>
      </c>
      <c r="C359" s="54" t="s">
        <v>773</v>
      </c>
      <c r="D359" s="54">
        <v>6637646</v>
      </c>
      <c r="E359" s="55">
        <v>147221693</v>
      </c>
      <c r="F359" s="55">
        <v>400000</v>
      </c>
      <c r="G359" s="56">
        <v>4.5199999999999997E-2</v>
      </c>
      <c r="H359">
        <v>0</v>
      </c>
    </row>
    <row r="360" spans="1:8" x14ac:dyDescent="0.25">
      <c r="A360" s="4" t="s">
        <v>776</v>
      </c>
      <c r="B360" s="4" t="s">
        <v>212</v>
      </c>
      <c r="C360" s="54" t="s">
        <v>775</v>
      </c>
      <c r="D360" s="54">
        <v>893292</v>
      </c>
      <c r="E360" s="55">
        <v>21075610</v>
      </c>
      <c r="F360" s="55">
        <v>594841</v>
      </c>
      <c r="G360" s="56">
        <v>4.36E-2</v>
      </c>
      <c r="H360">
        <v>0</v>
      </c>
    </row>
    <row r="361" spans="1:8" x14ac:dyDescent="0.25">
      <c r="A361" s="4" t="s">
        <v>778</v>
      </c>
      <c r="B361" s="4" t="s">
        <v>96</v>
      </c>
      <c r="C361" s="54" t="s">
        <v>777</v>
      </c>
      <c r="D361" s="54">
        <v>4309320</v>
      </c>
      <c r="E361" s="55">
        <v>103736829</v>
      </c>
      <c r="F361" s="55"/>
      <c r="G361" s="56">
        <v>4.1500000000000002E-2</v>
      </c>
      <c r="H361">
        <v>0</v>
      </c>
    </row>
    <row r="362" spans="1:8" x14ac:dyDescent="0.25">
      <c r="A362" s="4" t="s">
        <v>780</v>
      </c>
      <c r="B362" s="4" t="s">
        <v>284</v>
      </c>
      <c r="C362" s="54" t="s">
        <v>779</v>
      </c>
      <c r="D362" s="54">
        <v>1028210</v>
      </c>
      <c r="E362" s="55">
        <v>18553799</v>
      </c>
      <c r="F362" s="55"/>
      <c r="G362" s="56">
        <v>5.5399999999999998E-2</v>
      </c>
      <c r="H362">
        <v>0</v>
      </c>
    </row>
    <row r="363" spans="1:8" x14ac:dyDescent="0.25">
      <c r="A363" s="4" t="s">
        <v>782</v>
      </c>
      <c r="B363" s="4" t="s">
        <v>99</v>
      </c>
      <c r="C363" s="54" t="s">
        <v>781</v>
      </c>
      <c r="D363" s="54">
        <v>3750890</v>
      </c>
      <c r="E363" s="55">
        <v>38044137</v>
      </c>
      <c r="F363" s="55">
        <v>1900000</v>
      </c>
      <c r="G363" s="56">
        <v>0.1038</v>
      </c>
      <c r="H363">
        <v>0</v>
      </c>
    </row>
    <row r="364" spans="1:8" x14ac:dyDescent="0.25">
      <c r="A364" s="4" t="s">
        <v>784</v>
      </c>
      <c r="B364" s="4" t="s">
        <v>59</v>
      </c>
      <c r="C364" s="54" t="s">
        <v>783</v>
      </c>
      <c r="D364" s="54">
        <v>3622497</v>
      </c>
      <c r="E364" s="55">
        <v>12157085</v>
      </c>
      <c r="F364" s="55"/>
      <c r="G364" s="56">
        <v>0.29799999999999999</v>
      </c>
      <c r="H364">
        <v>0</v>
      </c>
    </row>
    <row r="365" spans="1:8" x14ac:dyDescent="0.25">
      <c r="A365" s="4" t="s">
        <v>786</v>
      </c>
      <c r="B365" s="4" t="s">
        <v>298</v>
      </c>
      <c r="C365" s="54" t="s">
        <v>785</v>
      </c>
      <c r="D365" s="54">
        <v>907494</v>
      </c>
      <c r="E365" s="55">
        <v>19638758</v>
      </c>
      <c r="F365" s="55">
        <v>473921</v>
      </c>
      <c r="G365" s="56">
        <v>4.7399999999999998E-2</v>
      </c>
      <c r="H365">
        <v>0</v>
      </c>
    </row>
    <row r="366" spans="1:8" x14ac:dyDescent="0.25">
      <c r="A366" s="4" t="s">
        <v>788</v>
      </c>
      <c r="B366" s="4" t="s">
        <v>418</v>
      </c>
      <c r="C366" s="54" t="s">
        <v>787</v>
      </c>
      <c r="D366" s="54">
        <v>2925701</v>
      </c>
      <c r="E366" s="55">
        <v>60071732</v>
      </c>
      <c r="F366" s="55">
        <v>1500000</v>
      </c>
      <c r="G366" s="56">
        <v>0.05</v>
      </c>
      <c r="H366">
        <v>0</v>
      </c>
    </row>
    <row r="367" spans="1:8" x14ac:dyDescent="0.25">
      <c r="A367" s="4" t="s">
        <v>790</v>
      </c>
      <c r="B367" s="4" t="s">
        <v>96</v>
      </c>
      <c r="C367" s="54" t="s">
        <v>789</v>
      </c>
      <c r="D367" s="54">
        <v>10455041</v>
      </c>
      <c r="E367" s="55">
        <v>216828516</v>
      </c>
      <c r="F367" s="55">
        <v>1332090</v>
      </c>
      <c r="G367" s="56">
        <v>4.8500000000000001E-2</v>
      </c>
      <c r="H367">
        <v>0</v>
      </c>
    </row>
    <row r="368" spans="1:8" x14ac:dyDescent="0.25">
      <c r="A368" s="4" t="s">
        <v>792</v>
      </c>
      <c r="B368" s="4" t="s">
        <v>159</v>
      </c>
      <c r="C368" s="54" t="s">
        <v>791</v>
      </c>
      <c r="D368" s="54">
        <v>15505360</v>
      </c>
      <c r="E368" s="55">
        <v>57034506</v>
      </c>
      <c r="F368" s="55">
        <v>1094043</v>
      </c>
      <c r="G368" s="56">
        <v>0.2772</v>
      </c>
      <c r="H368">
        <v>0</v>
      </c>
    </row>
    <row r="369" spans="1:8" x14ac:dyDescent="0.25">
      <c r="A369" s="4" t="s">
        <v>794</v>
      </c>
      <c r="B369" s="4" t="s">
        <v>49</v>
      </c>
      <c r="C369" s="54" t="s">
        <v>793</v>
      </c>
      <c r="D369" s="54">
        <v>1760624</v>
      </c>
      <c r="E369" s="55">
        <v>48126369</v>
      </c>
      <c r="F369" s="55">
        <v>7681571</v>
      </c>
      <c r="G369" s="56">
        <v>4.3499999999999997E-2</v>
      </c>
      <c r="H369">
        <v>0</v>
      </c>
    </row>
    <row r="370" spans="1:8" x14ac:dyDescent="0.25">
      <c r="A370" s="4" t="s">
        <v>796</v>
      </c>
      <c r="B370" s="4" t="s">
        <v>174</v>
      </c>
      <c r="C370" s="54" t="s">
        <v>795</v>
      </c>
      <c r="D370" s="54">
        <v>3686556</v>
      </c>
      <c r="E370" s="55">
        <v>19130162</v>
      </c>
      <c r="F370" s="55">
        <v>100000</v>
      </c>
      <c r="G370" s="56">
        <v>0.19370000000000001</v>
      </c>
      <c r="H370">
        <v>0</v>
      </c>
    </row>
    <row r="371" spans="1:8" x14ac:dyDescent="0.25">
      <c r="A371" s="4" t="s">
        <v>798</v>
      </c>
      <c r="B371" s="4" t="s">
        <v>284</v>
      </c>
      <c r="C371" s="54" t="s">
        <v>797</v>
      </c>
      <c r="D371" s="54">
        <v>651320</v>
      </c>
      <c r="E371" s="55">
        <v>13669402</v>
      </c>
      <c r="F371" s="55">
        <v>157883</v>
      </c>
      <c r="G371" s="56">
        <v>4.82E-2</v>
      </c>
      <c r="H371">
        <v>0</v>
      </c>
    </row>
    <row r="372" spans="1:8" x14ac:dyDescent="0.25">
      <c r="A372" s="4" t="s">
        <v>800</v>
      </c>
      <c r="B372" s="4" t="s">
        <v>102</v>
      </c>
      <c r="C372" s="54" t="s">
        <v>799</v>
      </c>
      <c r="D372" s="54">
        <v>5025331</v>
      </c>
      <c r="E372" s="55">
        <v>28113423</v>
      </c>
      <c r="F372" s="55"/>
      <c r="G372" s="56">
        <v>0.17879999999999999</v>
      </c>
      <c r="H372">
        <v>0</v>
      </c>
    </row>
    <row r="373" spans="1:8" x14ac:dyDescent="0.25">
      <c r="A373" s="4" t="s">
        <v>802</v>
      </c>
      <c r="B373" s="4" t="s">
        <v>29</v>
      </c>
      <c r="C373" s="54" t="s">
        <v>801</v>
      </c>
      <c r="D373" s="54">
        <v>1209269</v>
      </c>
      <c r="E373" s="55">
        <v>38449537</v>
      </c>
      <c r="F373" s="55"/>
      <c r="G373" s="56">
        <v>3.15E-2</v>
      </c>
      <c r="H373">
        <v>0</v>
      </c>
    </row>
    <row r="374" spans="1:8" x14ac:dyDescent="0.25">
      <c r="A374" s="4" t="s">
        <v>804</v>
      </c>
      <c r="B374" s="4" t="s">
        <v>26</v>
      </c>
      <c r="C374" s="54" t="s">
        <v>803</v>
      </c>
      <c r="D374" s="54">
        <v>750274</v>
      </c>
      <c r="E374" s="55">
        <v>10322574</v>
      </c>
      <c r="F374" s="55"/>
      <c r="G374" s="56">
        <v>7.2700000000000001E-2</v>
      </c>
      <c r="H374">
        <v>0</v>
      </c>
    </row>
    <row r="375" spans="1:8" x14ac:dyDescent="0.25">
      <c r="A375" s="4" t="s">
        <v>806</v>
      </c>
      <c r="B375" s="4" t="s">
        <v>96</v>
      </c>
      <c r="C375" s="54" t="s">
        <v>805</v>
      </c>
      <c r="D375" s="54">
        <v>4719902</v>
      </c>
      <c r="E375" s="55">
        <v>53956575</v>
      </c>
      <c r="F375" s="55">
        <v>1304800</v>
      </c>
      <c r="G375" s="56">
        <v>8.9599999999999999E-2</v>
      </c>
      <c r="H375">
        <v>0</v>
      </c>
    </row>
    <row r="376" spans="1:8" x14ac:dyDescent="0.25">
      <c r="A376" s="4" t="s">
        <v>808</v>
      </c>
      <c r="B376" s="4" t="s">
        <v>46</v>
      </c>
      <c r="C376" s="54" t="s">
        <v>807</v>
      </c>
      <c r="D376" s="54">
        <v>2522964</v>
      </c>
      <c r="E376" s="55">
        <v>57629341</v>
      </c>
      <c r="F376" s="55">
        <v>1123246</v>
      </c>
      <c r="G376" s="56">
        <v>4.4600000000000001E-2</v>
      </c>
      <c r="H376">
        <v>0</v>
      </c>
    </row>
    <row r="377" spans="1:8" x14ac:dyDescent="0.25">
      <c r="A377" s="4" t="s">
        <v>810</v>
      </c>
      <c r="B377" s="4" t="s">
        <v>49</v>
      </c>
      <c r="C377" s="54" t="s">
        <v>809</v>
      </c>
      <c r="D377" s="54">
        <v>8382457</v>
      </c>
      <c r="E377" s="55">
        <v>262473575</v>
      </c>
      <c r="F377" s="55"/>
      <c r="G377" s="56">
        <v>3.1899999999999998E-2</v>
      </c>
      <c r="H377">
        <v>0</v>
      </c>
    </row>
    <row r="378" spans="1:8" x14ac:dyDescent="0.25">
      <c r="A378" s="4" t="s">
        <v>812</v>
      </c>
      <c r="B378" s="4" t="s">
        <v>303</v>
      </c>
      <c r="C378" s="54" t="s">
        <v>811</v>
      </c>
      <c r="D378" s="54">
        <v>3697109</v>
      </c>
      <c r="E378" s="55">
        <v>23095296</v>
      </c>
      <c r="F378" s="55">
        <v>100000</v>
      </c>
      <c r="G378" s="56">
        <v>0.1608</v>
      </c>
      <c r="H378">
        <v>0</v>
      </c>
    </row>
    <row r="379" spans="1:8" x14ac:dyDescent="0.25">
      <c r="A379" s="4" t="s">
        <v>814</v>
      </c>
      <c r="B379" s="4" t="s">
        <v>277</v>
      </c>
      <c r="C379" s="54" t="s">
        <v>813</v>
      </c>
      <c r="D379" s="54">
        <v>13970316</v>
      </c>
      <c r="E379" s="55">
        <v>229859258</v>
      </c>
      <c r="F379" s="55">
        <v>15615000</v>
      </c>
      <c r="G379" s="56">
        <v>6.5199999999999994E-2</v>
      </c>
      <c r="H379">
        <v>0</v>
      </c>
    </row>
    <row r="380" spans="1:8" x14ac:dyDescent="0.25">
      <c r="A380" s="4" t="s">
        <v>816</v>
      </c>
      <c r="B380" s="4" t="s">
        <v>274</v>
      </c>
      <c r="C380" s="54" t="s">
        <v>815</v>
      </c>
      <c r="D380" s="54">
        <v>832535</v>
      </c>
      <c r="E380" s="55">
        <v>10342172</v>
      </c>
      <c r="F380" s="55">
        <v>88220</v>
      </c>
      <c r="G380" s="56">
        <v>8.1199999999999994E-2</v>
      </c>
      <c r="H380">
        <v>0</v>
      </c>
    </row>
    <row r="381" spans="1:8" x14ac:dyDescent="0.25">
      <c r="A381" s="4" t="s">
        <v>818</v>
      </c>
      <c r="B381" s="4" t="s">
        <v>72</v>
      </c>
      <c r="C381" s="54" t="s">
        <v>817</v>
      </c>
      <c r="D381" s="54">
        <v>2913501</v>
      </c>
      <c r="E381" s="55">
        <v>27937060</v>
      </c>
      <c r="F381" s="55">
        <v>194140</v>
      </c>
      <c r="G381" s="56">
        <v>0.105</v>
      </c>
      <c r="H381">
        <v>0</v>
      </c>
    </row>
    <row r="382" spans="1:8" x14ac:dyDescent="0.25">
      <c r="A382" s="4" t="s">
        <v>820</v>
      </c>
      <c r="B382" s="4" t="s">
        <v>49</v>
      </c>
      <c r="C382" s="54" t="s">
        <v>819</v>
      </c>
      <c r="D382" s="54">
        <v>3206825</v>
      </c>
      <c r="E382" s="55">
        <v>73905509</v>
      </c>
      <c r="F382" s="55">
        <v>200000</v>
      </c>
      <c r="G382" s="56">
        <v>4.3499999999999997E-2</v>
      </c>
      <c r="H382">
        <v>0</v>
      </c>
    </row>
    <row r="383" spans="1:8" x14ac:dyDescent="0.25">
      <c r="A383" s="4" t="s">
        <v>822</v>
      </c>
      <c r="B383" s="4" t="s">
        <v>96</v>
      </c>
      <c r="C383" s="54" t="s">
        <v>821</v>
      </c>
      <c r="D383" s="54">
        <v>4386113</v>
      </c>
      <c r="E383" s="55">
        <v>104697089</v>
      </c>
      <c r="F383" s="55">
        <v>9000000</v>
      </c>
      <c r="G383" s="56">
        <v>4.58E-2</v>
      </c>
      <c r="H383">
        <v>0</v>
      </c>
    </row>
    <row r="384" spans="1:8" x14ac:dyDescent="0.25">
      <c r="A384" s="4" t="s">
        <v>824</v>
      </c>
      <c r="B384" s="4" t="s">
        <v>154</v>
      </c>
      <c r="C384" s="54" t="s">
        <v>823</v>
      </c>
      <c r="D384" s="54">
        <v>1554266</v>
      </c>
      <c r="E384" s="55">
        <v>5546989</v>
      </c>
      <c r="F384" s="55"/>
      <c r="G384" s="56">
        <v>0.2802</v>
      </c>
      <c r="H384">
        <v>0</v>
      </c>
    </row>
    <row r="385" spans="1:8" x14ac:dyDescent="0.25">
      <c r="A385" s="4" t="s">
        <v>826</v>
      </c>
      <c r="B385" s="4" t="s">
        <v>277</v>
      </c>
      <c r="C385" s="54" t="s">
        <v>825</v>
      </c>
      <c r="D385" s="54">
        <v>4013638</v>
      </c>
      <c r="E385" s="55">
        <v>101068224</v>
      </c>
      <c r="F385" s="55"/>
      <c r="G385" s="56">
        <v>3.9699999999999999E-2</v>
      </c>
      <c r="H385">
        <v>0</v>
      </c>
    </row>
    <row r="386" spans="1:8" x14ac:dyDescent="0.25">
      <c r="A386" s="4" t="s">
        <v>828</v>
      </c>
      <c r="B386" s="4" t="s">
        <v>277</v>
      </c>
      <c r="C386" s="54" t="s">
        <v>827</v>
      </c>
      <c r="D386" s="54">
        <v>8079202</v>
      </c>
      <c r="E386" s="55">
        <v>197451901</v>
      </c>
      <c r="F386" s="55"/>
      <c r="G386" s="56">
        <v>4.0899999999999999E-2</v>
      </c>
      <c r="H386">
        <v>0</v>
      </c>
    </row>
    <row r="387" spans="1:8" x14ac:dyDescent="0.25">
      <c r="A387" s="4" t="s">
        <v>830</v>
      </c>
      <c r="B387" s="4" t="s">
        <v>49</v>
      </c>
      <c r="C387" s="54" t="s">
        <v>829</v>
      </c>
      <c r="D387" s="54">
        <v>2221366</v>
      </c>
      <c r="E387" s="55">
        <v>19680534</v>
      </c>
      <c r="F387" s="55"/>
      <c r="G387" s="56">
        <v>0.1129</v>
      </c>
      <c r="H387">
        <v>0</v>
      </c>
    </row>
    <row r="388" spans="1:8" x14ac:dyDescent="0.25">
      <c r="A388" s="4" t="s">
        <v>832</v>
      </c>
      <c r="B388" s="4" t="s">
        <v>415</v>
      </c>
      <c r="C388" s="54" t="s">
        <v>831</v>
      </c>
      <c r="D388" s="54">
        <v>6565920</v>
      </c>
      <c r="E388" s="55">
        <v>92188859</v>
      </c>
      <c r="F388" s="55"/>
      <c r="G388" s="56">
        <v>7.1199999999999999E-2</v>
      </c>
      <c r="H388">
        <v>0</v>
      </c>
    </row>
    <row r="389" spans="1:8" x14ac:dyDescent="0.25">
      <c r="A389" s="4" t="s">
        <v>834</v>
      </c>
      <c r="B389" s="4" t="s">
        <v>78</v>
      </c>
      <c r="C389" s="54" t="s">
        <v>833</v>
      </c>
      <c r="D389" s="54">
        <v>1215349</v>
      </c>
      <c r="E389" s="55">
        <v>27882030</v>
      </c>
      <c r="F389" s="55">
        <v>2100000</v>
      </c>
      <c r="G389" s="56">
        <v>4.7100000000000003E-2</v>
      </c>
      <c r="H389">
        <v>0</v>
      </c>
    </row>
    <row r="390" spans="1:8" x14ac:dyDescent="0.25">
      <c r="A390" s="4" t="s">
        <v>836</v>
      </c>
      <c r="B390" s="4" t="s">
        <v>154</v>
      </c>
      <c r="C390" s="54" t="s">
        <v>835</v>
      </c>
      <c r="D390" s="54">
        <v>2238551</v>
      </c>
      <c r="E390" s="55">
        <v>18092583</v>
      </c>
      <c r="F390" s="55"/>
      <c r="G390" s="56">
        <v>0.1237</v>
      </c>
      <c r="H390">
        <v>0</v>
      </c>
    </row>
    <row r="391" spans="1:8" x14ac:dyDescent="0.25">
      <c r="A391" s="4" t="s">
        <v>838</v>
      </c>
      <c r="B391" s="4" t="s">
        <v>274</v>
      </c>
      <c r="C391" s="54" t="s">
        <v>837</v>
      </c>
      <c r="D391" s="54">
        <v>2648210</v>
      </c>
      <c r="E391" s="55">
        <v>9159394</v>
      </c>
      <c r="F391" s="55">
        <v>110000</v>
      </c>
      <c r="G391" s="56">
        <v>0.29260000000000003</v>
      </c>
      <c r="H391">
        <v>0</v>
      </c>
    </row>
    <row r="392" spans="1:8" x14ac:dyDescent="0.25">
      <c r="A392" s="4" t="s">
        <v>840</v>
      </c>
      <c r="B392" s="4" t="s">
        <v>159</v>
      </c>
      <c r="C392" s="54" t="s">
        <v>839</v>
      </c>
      <c r="D392" s="54">
        <v>942127</v>
      </c>
      <c r="E392" s="55">
        <v>8687377</v>
      </c>
      <c r="F392" s="55">
        <v>100000</v>
      </c>
      <c r="G392" s="56">
        <v>0.10970000000000001</v>
      </c>
      <c r="H392">
        <v>0</v>
      </c>
    </row>
    <row r="393" spans="1:8" x14ac:dyDescent="0.25">
      <c r="A393" s="4" t="s">
        <v>842</v>
      </c>
      <c r="B393" s="4" t="s">
        <v>183</v>
      </c>
      <c r="C393" s="54" t="s">
        <v>841</v>
      </c>
      <c r="D393" s="54">
        <v>1110460</v>
      </c>
      <c r="E393" s="55">
        <v>17893522</v>
      </c>
      <c r="F393" s="55">
        <v>324772</v>
      </c>
      <c r="G393" s="56">
        <v>6.3200000000000006E-2</v>
      </c>
      <c r="H393">
        <v>0</v>
      </c>
    </row>
    <row r="394" spans="1:8" x14ac:dyDescent="0.25">
      <c r="A394" s="4" t="s">
        <v>844</v>
      </c>
      <c r="B394" s="4" t="s">
        <v>248</v>
      </c>
      <c r="C394" s="54" t="s">
        <v>843</v>
      </c>
      <c r="D394" s="54">
        <v>3523586</v>
      </c>
      <c r="E394" s="55">
        <v>28535198</v>
      </c>
      <c r="F394" s="55">
        <v>100000</v>
      </c>
      <c r="G394" s="56">
        <v>0.1239</v>
      </c>
      <c r="H394">
        <v>0</v>
      </c>
    </row>
    <row r="395" spans="1:8" x14ac:dyDescent="0.25">
      <c r="A395" s="4" t="s">
        <v>846</v>
      </c>
      <c r="B395" s="4" t="s">
        <v>89</v>
      </c>
      <c r="C395" s="54" t="s">
        <v>845</v>
      </c>
      <c r="D395" s="54">
        <v>1435513</v>
      </c>
      <c r="E395" s="55">
        <v>16739929</v>
      </c>
      <c r="F395" s="55">
        <v>100000</v>
      </c>
      <c r="G395" s="56">
        <v>8.6300000000000002E-2</v>
      </c>
      <c r="H395">
        <v>0</v>
      </c>
    </row>
    <row r="396" spans="1:8" x14ac:dyDescent="0.25">
      <c r="A396" s="4" t="s">
        <v>848</v>
      </c>
      <c r="B396" s="4" t="s">
        <v>64</v>
      </c>
      <c r="C396" s="54" t="s">
        <v>847</v>
      </c>
      <c r="D396" s="54">
        <v>2980812</v>
      </c>
      <c r="E396" s="55">
        <v>70592947</v>
      </c>
      <c r="F396" s="55">
        <v>1600000</v>
      </c>
      <c r="G396" s="56">
        <v>4.3200000000000002E-2</v>
      </c>
      <c r="H396">
        <v>0</v>
      </c>
    </row>
    <row r="397" spans="1:8" x14ac:dyDescent="0.25">
      <c r="A397" s="4" t="s">
        <v>850</v>
      </c>
      <c r="B397" s="4" t="s">
        <v>49</v>
      </c>
      <c r="C397" s="54" t="s">
        <v>849</v>
      </c>
      <c r="D397" s="54">
        <v>2672069</v>
      </c>
      <c r="E397" s="55">
        <v>61649624</v>
      </c>
      <c r="F397" s="55">
        <v>1500000</v>
      </c>
      <c r="G397" s="56">
        <v>4.4400000000000002E-2</v>
      </c>
      <c r="H397">
        <v>0</v>
      </c>
    </row>
    <row r="398" spans="1:8" x14ac:dyDescent="0.25">
      <c r="A398" s="4" t="s">
        <v>852</v>
      </c>
      <c r="B398" s="4" t="s">
        <v>64</v>
      </c>
      <c r="C398" s="54" t="s">
        <v>851</v>
      </c>
      <c r="D398" s="54">
        <v>1178965</v>
      </c>
      <c r="E398" s="55">
        <v>262041588</v>
      </c>
      <c r="F398" s="55"/>
      <c r="G398" s="56">
        <v>4.4999999999999997E-3</v>
      </c>
      <c r="H398">
        <v>25</v>
      </c>
    </row>
    <row r="399" spans="1:8" x14ac:dyDescent="0.25">
      <c r="A399" s="4" t="s">
        <v>854</v>
      </c>
      <c r="B399" s="4" t="s">
        <v>289</v>
      </c>
      <c r="C399" s="54" t="s">
        <v>853</v>
      </c>
      <c r="D399" s="54">
        <v>3514641</v>
      </c>
      <c r="E399" s="55">
        <v>76260530</v>
      </c>
      <c r="F399" s="55">
        <v>1000000</v>
      </c>
      <c r="G399" s="56">
        <v>4.6699999999999998E-2</v>
      </c>
      <c r="H399">
        <v>0</v>
      </c>
    </row>
    <row r="400" spans="1:8" x14ac:dyDescent="0.25">
      <c r="A400" s="4" t="s">
        <v>856</v>
      </c>
      <c r="B400" s="4" t="s">
        <v>212</v>
      </c>
      <c r="C400" s="54" t="s">
        <v>855</v>
      </c>
      <c r="D400" s="54">
        <v>922078</v>
      </c>
      <c r="E400" s="55">
        <v>20112213</v>
      </c>
      <c r="F400" s="55">
        <v>100000</v>
      </c>
      <c r="G400" s="56">
        <v>4.6100000000000002E-2</v>
      </c>
      <c r="H400">
        <v>0</v>
      </c>
    </row>
    <row r="401" spans="1:8" x14ac:dyDescent="0.25">
      <c r="A401" s="4" t="s">
        <v>858</v>
      </c>
      <c r="B401" s="4" t="s">
        <v>17</v>
      </c>
      <c r="C401" s="54" t="s">
        <v>857</v>
      </c>
      <c r="D401" s="54">
        <v>2512735</v>
      </c>
      <c r="E401" s="55">
        <v>58529392</v>
      </c>
      <c r="F401" s="55">
        <v>100000</v>
      </c>
      <c r="G401" s="56">
        <v>4.2999999999999997E-2</v>
      </c>
      <c r="H401">
        <v>0</v>
      </c>
    </row>
    <row r="402" spans="1:8" x14ac:dyDescent="0.25">
      <c r="A402" s="4" t="s">
        <v>860</v>
      </c>
      <c r="B402" s="4" t="s">
        <v>96</v>
      </c>
      <c r="C402" s="54" t="s">
        <v>859</v>
      </c>
      <c r="D402" s="54">
        <v>1879995</v>
      </c>
      <c r="E402" s="55">
        <v>54474497</v>
      </c>
      <c r="F402" s="55">
        <v>10732670</v>
      </c>
      <c r="G402" s="56">
        <v>4.2999999999999997E-2</v>
      </c>
      <c r="H402">
        <v>0</v>
      </c>
    </row>
    <row r="403" spans="1:8" x14ac:dyDescent="0.25">
      <c r="A403" s="4" t="s">
        <v>862</v>
      </c>
      <c r="B403" s="4" t="s">
        <v>257</v>
      </c>
      <c r="C403" s="54" t="s">
        <v>861</v>
      </c>
      <c r="D403" s="54">
        <v>626078</v>
      </c>
      <c r="E403" s="55">
        <v>12616534</v>
      </c>
      <c r="F403" s="55">
        <v>349235</v>
      </c>
      <c r="G403" s="56">
        <v>5.0999999999999997E-2</v>
      </c>
      <c r="H403">
        <v>0</v>
      </c>
    </row>
    <row r="404" spans="1:8" x14ac:dyDescent="0.25">
      <c r="A404" s="4" t="s">
        <v>864</v>
      </c>
      <c r="B404" s="4" t="s">
        <v>418</v>
      </c>
      <c r="C404" s="54" t="s">
        <v>863</v>
      </c>
      <c r="D404" s="54">
        <v>2349016</v>
      </c>
      <c r="E404" s="55">
        <v>68050609</v>
      </c>
      <c r="F404" s="55"/>
      <c r="G404" s="56">
        <v>3.4500000000000003E-2</v>
      </c>
      <c r="H404">
        <v>0</v>
      </c>
    </row>
    <row r="405" spans="1:8" x14ac:dyDescent="0.25">
      <c r="A405" s="4" t="s">
        <v>866</v>
      </c>
      <c r="B405" s="4" t="s">
        <v>64</v>
      </c>
      <c r="C405" s="54" t="s">
        <v>865</v>
      </c>
      <c r="D405" s="54">
        <v>12613024</v>
      </c>
      <c r="E405" s="55">
        <v>300707032</v>
      </c>
      <c r="F405" s="55">
        <v>952206</v>
      </c>
      <c r="G405" s="56">
        <v>4.2099999999999999E-2</v>
      </c>
      <c r="H405">
        <v>0</v>
      </c>
    </row>
    <row r="406" spans="1:8" x14ac:dyDescent="0.25">
      <c r="A406" s="4" t="s">
        <v>868</v>
      </c>
      <c r="B406" s="4" t="s">
        <v>49</v>
      </c>
      <c r="C406" s="54" t="s">
        <v>867</v>
      </c>
      <c r="D406" s="54">
        <v>-9589</v>
      </c>
      <c r="E406" s="55">
        <v>1092967</v>
      </c>
      <c r="F406" s="55"/>
      <c r="G406" s="56">
        <v>-8.8000000000000005E-3</v>
      </c>
      <c r="H406">
        <v>25</v>
      </c>
    </row>
    <row r="407" spans="1:8" x14ac:dyDescent="0.25">
      <c r="A407" s="4" t="s">
        <v>870</v>
      </c>
      <c r="B407" s="4" t="s">
        <v>17</v>
      </c>
      <c r="C407" s="54" t="s">
        <v>869</v>
      </c>
      <c r="D407" s="54">
        <v>656640</v>
      </c>
      <c r="E407" s="55">
        <v>14713536</v>
      </c>
      <c r="F407" s="55">
        <v>235000</v>
      </c>
      <c r="G407" s="56">
        <v>4.5400000000000003E-2</v>
      </c>
      <c r="H407">
        <v>0</v>
      </c>
    </row>
    <row r="408" spans="1:8" x14ac:dyDescent="0.25">
      <c r="A408" s="4" t="s">
        <v>872</v>
      </c>
      <c r="B408" s="4" t="s">
        <v>298</v>
      </c>
      <c r="C408" s="54" t="s">
        <v>871</v>
      </c>
      <c r="D408" s="54">
        <v>2397588</v>
      </c>
      <c r="E408" s="55">
        <v>53057124</v>
      </c>
      <c r="F408" s="55">
        <v>3736042</v>
      </c>
      <c r="G408" s="56">
        <v>4.8599999999999997E-2</v>
      </c>
      <c r="H408">
        <v>0</v>
      </c>
    </row>
    <row r="409" spans="1:8" x14ac:dyDescent="0.25">
      <c r="A409" s="4" t="s">
        <v>874</v>
      </c>
      <c r="B409" s="4" t="s">
        <v>219</v>
      </c>
      <c r="C409" s="54" t="s">
        <v>873</v>
      </c>
      <c r="D409" s="54">
        <v>1126036</v>
      </c>
      <c r="E409" s="55">
        <v>29031002</v>
      </c>
      <c r="F409" s="55">
        <v>3547325</v>
      </c>
      <c r="G409" s="56">
        <v>4.4200000000000003E-2</v>
      </c>
      <c r="H409">
        <v>0</v>
      </c>
    </row>
    <row r="410" spans="1:8" x14ac:dyDescent="0.25">
      <c r="A410" s="4" t="s">
        <v>876</v>
      </c>
      <c r="B410" s="4" t="s">
        <v>277</v>
      </c>
      <c r="C410" s="54" t="s">
        <v>875</v>
      </c>
      <c r="D410" s="54">
        <v>13417753</v>
      </c>
      <c r="E410" s="55">
        <v>302028504</v>
      </c>
      <c r="F410" s="55">
        <v>4325860</v>
      </c>
      <c r="G410" s="56">
        <v>4.5100000000000001E-2</v>
      </c>
      <c r="H410">
        <v>0</v>
      </c>
    </row>
    <row r="411" spans="1:8" x14ac:dyDescent="0.25">
      <c r="A411" s="4" t="s">
        <v>880</v>
      </c>
      <c r="B411" s="4" t="s">
        <v>105</v>
      </c>
      <c r="C411" s="54" t="s">
        <v>879</v>
      </c>
      <c r="D411" s="54">
        <v>3078148</v>
      </c>
      <c r="E411" s="55">
        <v>35493637</v>
      </c>
      <c r="F411" s="55">
        <v>48175</v>
      </c>
      <c r="G411" s="56">
        <v>8.6800000000000002E-2</v>
      </c>
      <c r="H411">
        <v>0</v>
      </c>
    </row>
    <row r="412" spans="1:8" x14ac:dyDescent="0.25">
      <c r="A412" s="4" t="s">
        <v>882</v>
      </c>
      <c r="B412" s="4" t="s">
        <v>360</v>
      </c>
      <c r="C412" s="54" t="s">
        <v>881</v>
      </c>
      <c r="D412" s="54">
        <v>935257</v>
      </c>
      <c r="E412" s="55">
        <v>20950429</v>
      </c>
      <c r="F412" s="55"/>
      <c r="G412" s="56">
        <v>4.4600000000000001E-2</v>
      </c>
      <c r="H412">
        <v>0</v>
      </c>
    </row>
    <row r="413" spans="1:8" x14ac:dyDescent="0.25">
      <c r="A413" s="4" t="s">
        <v>884</v>
      </c>
      <c r="B413" s="4" t="s">
        <v>105</v>
      </c>
      <c r="C413" s="54" t="s">
        <v>883</v>
      </c>
      <c r="D413" s="54">
        <v>7260168</v>
      </c>
      <c r="E413" s="55">
        <v>159776346</v>
      </c>
      <c r="F413" s="55">
        <v>1780227</v>
      </c>
      <c r="G413" s="56">
        <v>4.5999999999999999E-2</v>
      </c>
      <c r="H413">
        <v>0</v>
      </c>
    </row>
    <row r="414" spans="1:8" x14ac:dyDescent="0.25">
      <c r="A414" s="4" t="s">
        <v>886</v>
      </c>
      <c r="B414" s="4" t="s">
        <v>105</v>
      </c>
      <c r="C414" s="54" t="s">
        <v>885</v>
      </c>
      <c r="D414" s="54">
        <v>3378813</v>
      </c>
      <c r="E414" s="55">
        <v>93124928</v>
      </c>
      <c r="F414" s="55">
        <v>13330465</v>
      </c>
      <c r="G414" s="56">
        <v>4.2299999999999997E-2</v>
      </c>
      <c r="H414">
        <v>0</v>
      </c>
    </row>
    <row r="415" spans="1:8" x14ac:dyDescent="0.25">
      <c r="A415" s="4" t="s">
        <v>888</v>
      </c>
      <c r="B415" s="4" t="s">
        <v>363</v>
      </c>
      <c r="C415" s="54" t="s">
        <v>887</v>
      </c>
      <c r="D415" s="54">
        <v>4312207</v>
      </c>
      <c r="E415" s="55">
        <v>92919246</v>
      </c>
      <c r="F415" s="55"/>
      <c r="G415" s="56">
        <v>4.6399999999999997E-2</v>
      </c>
      <c r="H415">
        <v>0</v>
      </c>
    </row>
    <row r="416" spans="1:8" x14ac:dyDescent="0.25">
      <c r="A416" s="4" t="s">
        <v>890</v>
      </c>
      <c r="B416" s="4" t="s">
        <v>49</v>
      </c>
      <c r="C416" s="54" t="s">
        <v>889</v>
      </c>
      <c r="D416" s="54">
        <v>5512570</v>
      </c>
      <c r="E416" s="55">
        <v>127877121</v>
      </c>
      <c r="F416" s="55">
        <v>382593</v>
      </c>
      <c r="G416" s="56">
        <v>4.3200000000000002E-2</v>
      </c>
      <c r="H416">
        <v>0</v>
      </c>
    </row>
    <row r="417" spans="1:8" x14ac:dyDescent="0.25">
      <c r="A417" s="4" t="s">
        <v>892</v>
      </c>
      <c r="B417" s="4" t="s">
        <v>96</v>
      </c>
      <c r="C417" s="54" t="s">
        <v>891</v>
      </c>
      <c r="D417" s="54">
        <v>2583547</v>
      </c>
      <c r="E417" s="55">
        <v>60405323</v>
      </c>
      <c r="F417" s="55">
        <v>5700000</v>
      </c>
      <c r="G417" s="56">
        <v>4.7199999999999999E-2</v>
      </c>
      <c r="H417">
        <v>0</v>
      </c>
    </row>
    <row r="418" spans="1:8" x14ac:dyDescent="0.25">
      <c r="A418" s="4" t="s">
        <v>894</v>
      </c>
      <c r="B418" s="4" t="s">
        <v>23</v>
      </c>
      <c r="C418" s="54" t="s">
        <v>893</v>
      </c>
      <c r="D418" s="54">
        <v>704032</v>
      </c>
      <c r="E418" s="55">
        <v>17310285</v>
      </c>
      <c r="F418" s="55">
        <v>2094559</v>
      </c>
      <c r="G418" s="56">
        <v>4.6300000000000001E-2</v>
      </c>
      <c r="H418">
        <v>0</v>
      </c>
    </row>
    <row r="419" spans="1:8" x14ac:dyDescent="0.25">
      <c r="A419" s="4" t="s">
        <v>896</v>
      </c>
      <c r="B419" s="4" t="s">
        <v>26</v>
      </c>
      <c r="C419" s="54" t="s">
        <v>895</v>
      </c>
      <c r="D419" s="54">
        <v>7494821</v>
      </c>
      <c r="E419" s="55">
        <v>126997383</v>
      </c>
      <c r="F419" s="55"/>
      <c r="G419" s="56">
        <v>5.8999999999999997E-2</v>
      </c>
      <c r="H419">
        <v>0</v>
      </c>
    </row>
    <row r="420" spans="1:8" x14ac:dyDescent="0.25">
      <c r="A420" s="4" t="s">
        <v>898</v>
      </c>
      <c r="B420" s="4" t="s">
        <v>84</v>
      </c>
      <c r="C420" s="54" t="s">
        <v>897</v>
      </c>
      <c r="D420" s="54">
        <v>444523</v>
      </c>
      <c r="E420" s="55">
        <v>2615721</v>
      </c>
      <c r="F420" s="55"/>
      <c r="G420" s="56">
        <v>0.1699</v>
      </c>
      <c r="H420">
        <v>0</v>
      </c>
    </row>
    <row r="421" spans="1:8" x14ac:dyDescent="0.25">
      <c r="A421" s="4" t="s">
        <v>900</v>
      </c>
      <c r="B421" s="4" t="s">
        <v>96</v>
      </c>
      <c r="C421" s="54" t="s">
        <v>899</v>
      </c>
      <c r="D421" s="54">
        <v>1555220</v>
      </c>
      <c r="E421" s="55">
        <v>36049286</v>
      </c>
      <c r="F421" s="55">
        <v>239000</v>
      </c>
      <c r="G421" s="56">
        <v>4.3400000000000001E-2</v>
      </c>
      <c r="H421">
        <v>0</v>
      </c>
    </row>
    <row r="422" spans="1:8" x14ac:dyDescent="0.25">
      <c r="A422" s="4" t="s">
        <v>902</v>
      </c>
      <c r="B422" s="4" t="s">
        <v>298</v>
      </c>
      <c r="C422" s="54" t="s">
        <v>901</v>
      </c>
      <c r="D422" s="54">
        <v>1358790</v>
      </c>
      <c r="E422" s="55">
        <v>29230707</v>
      </c>
      <c r="F422" s="55">
        <v>696700</v>
      </c>
      <c r="G422" s="56">
        <v>4.7600000000000003E-2</v>
      </c>
      <c r="H422">
        <v>0</v>
      </c>
    </row>
    <row r="423" spans="1:8" x14ac:dyDescent="0.25">
      <c r="A423" s="4" t="s">
        <v>904</v>
      </c>
      <c r="B423" s="4" t="s">
        <v>64</v>
      </c>
      <c r="C423" s="54" t="s">
        <v>903</v>
      </c>
      <c r="D423" s="54">
        <v>1904127</v>
      </c>
      <c r="E423" s="55">
        <v>47214920</v>
      </c>
      <c r="F423" s="55">
        <v>202658</v>
      </c>
      <c r="G423" s="56">
        <v>4.0500000000000001E-2</v>
      </c>
      <c r="H423">
        <v>0</v>
      </c>
    </row>
    <row r="424" spans="1:8" x14ac:dyDescent="0.25">
      <c r="A424" s="4" t="s">
        <v>906</v>
      </c>
      <c r="B424" s="4" t="s">
        <v>96</v>
      </c>
      <c r="C424" s="54" t="s">
        <v>905</v>
      </c>
      <c r="D424" s="54">
        <v>4807556</v>
      </c>
      <c r="E424" s="55">
        <v>116565647</v>
      </c>
      <c r="F424" s="55">
        <v>2095255</v>
      </c>
      <c r="G424" s="56">
        <v>4.2000000000000003E-2</v>
      </c>
      <c r="H424">
        <v>0</v>
      </c>
    </row>
    <row r="425" spans="1:8" x14ac:dyDescent="0.25">
      <c r="A425" s="4" t="s">
        <v>908</v>
      </c>
      <c r="B425" s="4" t="s">
        <v>99</v>
      </c>
      <c r="C425" s="54" t="s">
        <v>907</v>
      </c>
      <c r="D425" s="54">
        <v>7995488</v>
      </c>
      <c r="E425" s="55">
        <v>183192777</v>
      </c>
      <c r="F425" s="55">
        <v>1964054</v>
      </c>
      <c r="G425" s="56">
        <v>4.41E-2</v>
      </c>
      <c r="H425">
        <v>0</v>
      </c>
    </row>
    <row r="426" spans="1:8" x14ac:dyDescent="0.25">
      <c r="A426" s="4" t="s">
        <v>910</v>
      </c>
      <c r="B426" s="4" t="s">
        <v>105</v>
      </c>
      <c r="C426" s="54" t="s">
        <v>909</v>
      </c>
      <c r="D426" s="54">
        <v>3404800</v>
      </c>
      <c r="E426" s="55">
        <v>69651706</v>
      </c>
      <c r="F426" s="55">
        <v>273244</v>
      </c>
      <c r="G426" s="56">
        <v>4.9099999999999998E-2</v>
      </c>
      <c r="H426">
        <v>0</v>
      </c>
    </row>
    <row r="427" spans="1:8" x14ac:dyDescent="0.25">
      <c r="A427" s="4" t="s">
        <v>912</v>
      </c>
      <c r="B427" s="4" t="s">
        <v>151</v>
      </c>
      <c r="C427" s="54" t="s">
        <v>911</v>
      </c>
      <c r="D427" s="54">
        <v>3151659</v>
      </c>
      <c r="E427" s="55">
        <v>13853449</v>
      </c>
      <c r="F427" s="55"/>
      <c r="G427" s="56">
        <v>0.22750000000000001</v>
      </c>
      <c r="H427">
        <v>0</v>
      </c>
    </row>
    <row r="428" spans="1:8" x14ac:dyDescent="0.25">
      <c r="A428" s="4" t="s">
        <v>914</v>
      </c>
      <c r="B428" s="4" t="s">
        <v>72</v>
      </c>
      <c r="C428" s="54" t="s">
        <v>913</v>
      </c>
      <c r="D428" s="54">
        <v>5859026</v>
      </c>
      <c r="E428" s="55">
        <v>24548770</v>
      </c>
      <c r="F428" s="55">
        <v>2324930</v>
      </c>
      <c r="G428" s="56">
        <v>0.2636</v>
      </c>
      <c r="H428">
        <v>0</v>
      </c>
    </row>
    <row r="429" spans="1:8" x14ac:dyDescent="0.25">
      <c r="A429" s="4" t="s">
        <v>916</v>
      </c>
      <c r="B429" s="4" t="s">
        <v>81</v>
      </c>
      <c r="C429" s="54" t="s">
        <v>915</v>
      </c>
      <c r="D429" s="54">
        <v>5175836</v>
      </c>
      <c r="E429" s="55">
        <v>32716061</v>
      </c>
      <c r="F429" s="55"/>
      <c r="G429" s="56">
        <v>0.15820000000000001</v>
      </c>
      <c r="H429">
        <v>0</v>
      </c>
    </row>
    <row r="430" spans="1:8" x14ac:dyDescent="0.25">
      <c r="A430" s="4" t="s">
        <v>918</v>
      </c>
      <c r="B430" s="4" t="s">
        <v>81</v>
      </c>
      <c r="C430" s="54" t="s">
        <v>917</v>
      </c>
      <c r="D430" s="54">
        <v>2849139</v>
      </c>
      <c r="E430" s="55">
        <v>26049505</v>
      </c>
      <c r="F430" s="55"/>
      <c r="G430" s="56">
        <v>0.1094</v>
      </c>
      <c r="H430">
        <v>0</v>
      </c>
    </row>
    <row r="431" spans="1:8" x14ac:dyDescent="0.25">
      <c r="A431" s="4" t="s">
        <v>920</v>
      </c>
      <c r="B431" s="4" t="s">
        <v>49</v>
      </c>
      <c r="C431" s="54" t="s">
        <v>919</v>
      </c>
      <c r="D431" s="54">
        <v>7321537</v>
      </c>
      <c r="E431" s="55">
        <v>175655663</v>
      </c>
      <c r="F431" s="55">
        <v>5349358</v>
      </c>
      <c r="G431" s="56">
        <v>4.2999999999999997E-2</v>
      </c>
      <c r="H431">
        <v>0</v>
      </c>
    </row>
    <row r="432" spans="1:8" x14ac:dyDescent="0.25">
      <c r="A432" s="4" t="s">
        <v>922</v>
      </c>
      <c r="B432" s="4" t="s">
        <v>174</v>
      </c>
      <c r="C432" s="54" t="s">
        <v>921</v>
      </c>
      <c r="D432" s="54">
        <v>1504869</v>
      </c>
      <c r="E432" s="55">
        <v>12457972</v>
      </c>
      <c r="F432" s="55">
        <v>96822</v>
      </c>
      <c r="G432" s="56">
        <v>0.1217</v>
      </c>
      <c r="H432">
        <v>0</v>
      </c>
    </row>
    <row r="433" spans="1:8" x14ac:dyDescent="0.25">
      <c r="A433" s="4" t="s">
        <v>924</v>
      </c>
      <c r="B433" s="4" t="s">
        <v>20</v>
      </c>
      <c r="C433" s="54" t="s">
        <v>923</v>
      </c>
      <c r="D433" s="54">
        <v>1845852</v>
      </c>
      <c r="E433" s="55">
        <v>42741767</v>
      </c>
      <c r="F433" s="55">
        <v>389034</v>
      </c>
      <c r="G433" s="56">
        <v>4.36E-2</v>
      </c>
      <c r="H433">
        <v>0</v>
      </c>
    </row>
    <row r="434" spans="1:8" x14ac:dyDescent="0.25">
      <c r="A434" s="4" t="s">
        <v>926</v>
      </c>
      <c r="B434" s="4" t="s">
        <v>159</v>
      </c>
      <c r="C434" s="54" t="s">
        <v>925</v>
      </c>
      <c r="D434" s="54">
        <v>1474834</v>
      </c>
      <c r="E434" s="55">
        <v>24233359</v>
      </c>
      <c r="F434" s="55"/>
      <c r="G434" s="56">
        <v>6.0900000000000003E-2</v>
      </c>
      <c r="H434">
        <v>0</v>
      </c>
    </row>
    <row r="435" spans="1:8" x14ac:dyDescent="0.25">
      <c r="A435" s="4" t="s">
        <v>928</v>
      </c>
      <c r="B435" s="4" t="s">
        <v>289</v>
      </c>
      <c r="C435" s="54" t="s">
        <v>927</v>
      </c>
      <c r="D435" s="54">
        <v>4174577</v>
      </c>
      <c r="E435" s="55">
        <v>96177165</v>
      </c>
      <c r="F435" s="55">
        <v>9675000</v>
      </c>
      <c r="G435" s="56">
        <v>4.8300000000000003E-2</v>
      </c>
      <c r="H435">
        <v>0</v>
      </c>
    </row>
    <row r="436" spans="1:8" x14ac:dyDescent="0.25">
      <c r="A436" s="4" t="s">
        <v>930</v>
      </c>
      <c r="B436" s="4" t="s">
        <v>34</v>
      </c>
      <c r="C436" s="54" t="s">
        <v>929</v>
      </c>
      <c r="D436" s="54">
        <v>975575</v>
      </c>
      <c r="E436" s="55">
        <v>22610077</v>
      </c>
      <c r="F436" s="55">
        <v>100000</v>
      </c>
      <c r="G436" s="56">
        <v>4.3299999999999998E-2</v>
      </c>
      <c r="H436">
        <v>0</v>
      </c>
    </row>
    <row r="437" spans="1:8" x14ac:dyDescent="0.25">
      <c r="A437" s="4" t="s">
        <v>932</v>
      </c>
      <c r="B437" s="4" t="s">
        <v>96</v>
      </c>
      <c r="C437" s="54" t="s">
        <v>931</v>
      </c>
      <c r="D437" s="54">
        <v>7945718</v>
      </c>
      <c r="E437" s="55">
        <v>159400634</v>
      </c>
      <c r="F437" s="55">
        <v>2739775</v>
      </c>
      <c r="G437" s="56">
        <v>5.0700000000000002E-2</v>
      </c>
      <c r="H437">
        <v>0</v>
      </c>
    </row>
    <row r="438" spans="1:8" x14ac:dyDescent="0.25">
      <c r="A438" s="4" t="s">
        <v>934</v>
      </c>
      <c r="B438" s="4" t="s">
        <v>935</v>
      </c>
      <c r="C438" s="54" t="s">
        <v>933</v>
      </c>
      <c r="D438" s="54">
        <v>1576805</v>
      </c>
      <c r="E438" s="55">
        <v>17667135</v>
      </c>
      <c r="F438" s="55">
        <v>950000</v>
      </c>
      <c r="G438" s="56">
        <v>9.4299999999999995E-2</v>
      </c>
      <c r="H438">
        <v>0</v>
      </c>
    </row>
    <row r="439" spans="1:8" x14ac:dyDescent="0.25">
      <c r="A439" s="4" t="s">
        <v>937</v>
      </c>
      <c r="B439" s="4" t="s">
        <v>159</v>
      </c>
      <c r="C439" s="54" t="s">
        <v>936</v>
      </c>
      <c r="D439" s="54">
        <v>2210448</v>
      </c>
      <c r="E439" s="55">
        <v>48307980</v>
      </c>
      <c r="F439" s="55">
        <v>1923426</v>
      </c>
      <c r="G439" s="56">
        <v>4.7699999999999999E-2</v>
      </c>
      <c r="H439">
        <v>0</v>
      </c>
    </row>
    <row r="440" spans="1:8" x14ac:dyDescent="0.25">
      <c r="A440" s="4" t="s">
        <v>939</v>
      </c>
      <c r="B440" s="4" t="s">
        <v>43</v>
      </c>
      <c r="C440" s="54" t="s">
        <v>938</v>
      </c>
      <c r="D440" s="54">
        <v>2063781</v>
      </c>
      <c r="E440" s="55">
        <v>45340725</v>
      </c>
      <c r="F440" s="55">
        <v>1500000</v>
      </c>
      <c r="G440" s="56">
        <v>4.7100000000000003E-2</v>
      </c>
      <c r="H440">
        <v>0</v>
      </c>
    </row>
    <row r="441" spans="1:8" x14ac:dyDescent="0.25">
      <c r="A441" s="4" t="s">
        <v>941</v>
      </c>
      <c r="B441" s="4" t="s">
        <v>183</v>
      </c>
      <c r="C441" s="54" t="s">
        <v>940</v>
      </c>
      <c r="D441" s="54">
        <v>1406894</v>
      </c>
      <c r="E441" s="55">
        <v>48874968</v>
      </c>
      <c r="F441" s="55">
        <v>98113</v>
      </c>
      <c r="G441" s="56">
        <v>2.8799999999999999E-2</v>
      </c>
      <c r="H441">
        <v>8.33</v>
      </c>
    </row>
    <row r="442" spans="1:8" x14ac:dyDescent="0.25">
      <c r="A442" s="4" t="s">
        <v>943</v>
      </c>
      <c r="B442" s="4" t="s">
        <v>274</v>
      </c>
      <c r="C442" s="54" t="s">
        <v>942</v>
      </c>
      <c r="D442" s="54">
        <v>1941385</v>
      </c>
      <c r="E442" s="55">
        <v>42116100</v>
      </c>
      <c r="F442" s="55">
        <v>1667617</v>
      </c>
      <c r="G442" s="56">
        <v>4.8000000000000001E-2</v>
      </c>
      <c r="H442">
        <v>0</v>
      </c>
    </row>
    <row r="443" spans="1:8" x14ac:dyDescent="0.25">
      <c r="A443" s="4" t="s">
        <v>945</v>
      </c>
      <c r="B443" s="4" t="s">
        <v>99</v>
      </c>
      <c r="C443" s="54" t="s">
        <v>944</v>
      </c>
      <c r="D443" s="54">
        <v>1032428</v>
      </c>
      <c r="E443" s="55">
        <v>23190860</v>
      </c>
      <c r="F443" s="55"/>
      <c r="G443" s="56">
        <v>4.4499999999999998E-2</v>
      </c>
      <c r="H443">
        <v>0</v>
      </c>
    </row>
    <row r="444" spans="1:8" x14ac:dyDescent="0.25">
      <c r="A444" s="4" t="s">
        <v>947</v>
      </c>
      <c r="B444" s="4" t="s">
        <v>418</v>
      </c>
      <c r="C444" s="54" t="s">
        <v>946</v>
      </c>
      <c r="D444" s="54">
        <v>2452902</v>
      </c>
      <c r="E444" s="55">
        <v>53804306</v>
      </c>
      <c r="F444" s="55"/>
      <c r="G444" s="56">
        <v>4.5600000000000002E-2</v>
      </c>
      <c r="H444">
        <v>0</v>
      </c>
    </row>
    <row r="445" spans="1:8" x14ac:dyDescent="0.25">
      <c r="A445" s="4" t="s">
        <v>949</v>
      </c>
      <c r="B445" s="4" t="s">
        <v>56</v>
      </c>
      <c r="C445" s="54" t="s">
        <v>948</v>
      </c>
      <c r="D445" s="54">
        <v>2507811</v>
      </c>
      <c r="E445" s="55">
        <v>24344648</v>
      </c>
      <c r="F445" s="55">
        <v>5900000</v>
      </c>
      <c r="G445" s="56">
        <v>0.13600000000000001</v>
      </c>
      <c r="H445">
        <v>0</v>
      </c>
    </row>
    <row r="446" spans="1:8" x14ac:dyDescent="0.25">
      <c r="A446" s="4" t="s">
        <v>951</v>
      </c>
      <c r="B446" s="4" t="s">
        <v>23</v>
      </c>
      <c r="C446" s="54" t="s">
        <v>950</v>
      </c>
      <c r="D446" s="54">
        <v>6899060</v>
      </c>
      <c r="E446" s="55">
        <v>114485904</v>
      </c>
      <c r="F446" s="55">
        <v>4000000</v>
      </c>
      <c r="G446" s="56">
        <v>6.2399999999999997E-2</v>
      </c>
      <c r="H446">
        <v>0</v>
      </c>
    </row>
    <row r="447" spans="1:8" x14ac:dyDescent="0.25">
      <c r="A447" s="4" t="s">
        <v>953</v>
      </c>
      <c r="B447" s="4" t="s">
        <v>17</v>
      </c>
      <c r="C447" s="54" t="s">
        <v>952</v>
      </c>
      <c r="D447" s="54">
        <v>681595</v>
      </c>
      <c r="E447" s="55">
        <v>14847360</v>
      </c>
      <c r="F447" s="55"/>
      <c r="G447" s="56">
        <v>4.5900000000000003E-2</v>
      </c>
      <c r="H447">
        <v>0</v>
      </c>
    </row>
    <row r="448" spans="1:8" x14ac:dyDescent="0.25">
      <c r="A448" s="4" t="s">
        <v>955</v>
      </c>
      <c r="B448" s="4" t="s">
        <v>64</v>
      </c>
      <c r="C448" s="54" t="s">
        <v>954</v>
      </c>
      <c r="D448" s="54">
        <v>6680120</v>
      </c>
      <c r="E448" s="55">
        <v>153377084</v>
      </c>
      <c r="F448" s="55">
        <v>11941697</v>
      </c>
      <c r="G448" s="56">
        <v>4.7199999999999999E-2</v>
      </c>
      <c r="H448">
        <v>0</v>
      </c>
    </row>
    <row r="449" spans="1:8" x14ac:dyDescent="0.25">
      <c r="A449" s="4" t="s">
        <v>957</v>
      </c>
      <c r="B449" s="4" t="s">
        <v>46</v>
      </c>
      <c r="C449" s="54" t="s">
        <v>956</v>
      </c>
      <c r="D449" s="54">
        <v>4133313</v>
      </c>
      <c r="E449" s="55">
        <v>97611866</v>
      </c>
      <c r="F449" s="55"/>
      <c r="G449" s="56">
        <v>4.2299999999999997E-2</v>
      </c>
      <c r="H449">
        <v>0</v>
      </c>
    </row>
    <row r="450" spans="1:8" x14ac:dyDescent="0.25">
      <c r="A450" s="4" t="s">
        <v>959</v>
      </c>
      <c r="B450" s="4" t="s">
        <v>274</v>
      </c>
      <c r="C450" s="54" t="s">
        <v>958</v>
      </c>
      <c r="D450" s="54">
        <v>2705760</v>
      </c>
      <c r="E450" s="55">
        <v>22090794</v>
      </c>
      <c r="F450" s="55"/>
      <c r="G450" s="56">
        <v>0.1225</v>
      </c>
      <c r="H450">
        <v>0</v>
      </c>
    </row>
    <row r="451" spans="1:8" x14ac:dyDescent="0.25">
      <c r="A451" s="4" t="s">
        <v>961</v>
      </c>
      <c r="B451" s="4" t="s">
        <v>20</v>
      </c>
      <c r="C451" s="54" t="s">
        <v>960</v>
      </c>
      <c r="D451" s="54">
        <v>2050000</v>
      </c>
      <c r="E451" s="55">
        <v>11683043</v>
      </c>
      <c r="F451" s="55"/>
      <c r="G451" s="56">
        <v>0.17549999999999999</v>
      </c>
      <c r="H451">
        <v>0</v>
      </c>
    </row>
    <row r="452" spans="1:8" x14ac:dyDescent="0.25">
      <c r="A452" s="4" t="s">
        <v>963</v>
      </c>
      <c r="B452" s="4" t="s">
        <v>219</v>
      </c>
      <c r="C452" s="54" t="s">
        <v>962</v>
      </c>
      <c r="D452" s="54">
        <v>2247468</v>
      </c>
      <c r="E452" s="55">
        <v>51695950</v>
      </c>
      <c r="F452" s="55">
        <v>200000</v>
      </c>
      <c r="G452" s="56">
        <v>4.36E-2</v>
      </c>
      <c r="H452">
        <v>0</v>
      </c>
    </row>
    <row r="453" spans="1:8" x14ac:dyDescent="0.25">
      <c r="A453" s="4" t="s">
        <v>1462</v>
      </c>
      <c r="B453" s="4" t="s">
        <v>20</v>
      </c>
      <c r="C453" s="54" t="s">
        <v>964</v>
      </c>
      <c r="D453" s="54">
        <v>3128578</v>
      </c>
      <c r="E453" s="55">
        <v>19220101</v>
      </c>
      <c r="F453" s="55"/>
      <c r="G453" s="56">
        <v>0.1628</v>
      </c>
      <c r="H453">
        <v>0</v>
      </c>
    </row>
    <row r="454" spans="1:8" x14ac:dyDescent="0.25">
      <c r="A454" s="4" t="s">
        <v>967</v>
      </c>
      <c r="B454" s="4" t="s">
        <v>96</v>
      </c>
      <c r="C454" s="54" t="s">
        <v>966</v>
      </c>
      <c r="D454" s="54">
        <v>2576580</v>
      </c>
      <c r="E454" s="55">
        <v>60457422</v>
      </c>
      <c r="F454" s="55">
        <v>950000</v>
      </c>
      <c r="G454" s="56">
        <v>4.3299999999999998E-2</v>
      </c>
      <c r="H454">
        <v>0</v>
      </c>
    </row>
    <row r="455" spans="1:8" x14ac:dyDescent="0.25">
      <c r="A455" s="4" t="s">
        <v>969</v>
      </c>
      <c r="B455" s="4" t="s">
        <v>49</v>
      </c>
      <c r="C455" s="54" t="s">
        <v>968</v>
      </c>
      <c r="D455" s="54">
        <v>1488286</v>
      </c>
      <c r="E455" s="55">
        <v>5026396</v>
      </c>
      <c r="F455" s="55">
        <v>74000</v>
      </c>
      <c r="G455" s="56">
        <v>0.30049999999999999</v>
      </c>
      <c r="H455">
        <v>0</v>
      </c>
    </row>
    <row r="456" spans="1:8" x14ac:dyDescent="0.25">
      <c r="A456" s="4" t="s">
        <v>971</v>
      </c>
      <c r="B456" s="4" t="s">
        <v>298</v>
      </c>
      <c r="C456" s="54" t="s">
        <v>970</v>
      </c>
      <c r="D456" s="54">
        <v>1912061</v>
      </c>
      <c r="E456" s="55">
        <v>43587714</v>
      </c>
      <c r="F456" s="55">
        <v>2221047</v>
      </c>
      <c r="G456" s="56">
        <v>4.6199999999999998E-2</v>
      </c>
      <c r="H456">
        <v>0</v>
      </c>
    </row>
    <row r="457" spans="1:8" x14ac:dyDescent="0.25">
      <c r="A457" s="4" t="s">
        <v>973</v>
      </c>
      <c r="B457" s="4" t="s">
        <v>133</v>
      </c>
      <c r="C457" s="54" t="s">
        <v>972</v>
      </c>
      <c r="D457" s="54">
        <v>2168237</v>
      </c>
      <c r="E457" s="55">
        <v>12184743</v>
      </c>
      <c r="F457" s="55"/>
      <c r="G457" s="56">
        <v>0.1779</v>
      </c>
      <c r="H457">
        <v>0</v>
      </c>
    </row>
    <row r="458" spans="1:8" x14ac:dyDescent="0.25">
      <c r="A458" s="4" t="s">
        <v>975</v>
      </c>
      <c r="B458" s="4" t="s">
        <v>159</v>
      </c>
      <c r="C458" s="54" t="s">
        <v>974</v>
      </c>
      <c r="D458" s="54">
        <v>1060079</v>
      </c>
      <c r="E458" s="55">
        <v>11330669</v>
      </c>
      <c r="F458" s="55">
        <v>97877</v>
      </c>
      <c r="G458" s="56">
        <v>9.4399999999999998E-2</v>
      </c>
      <c r="H458">
        <v>0</v>
      </c>
    </row>
    <row r="459" spans="1:8" x14ac:dyDescent="0.25">
      <c r="A459" s="4" t="s">
        <v>977</v>
      </c>
      <c r="B459" s="4" t="s">
        <v>49</v>
      </c>
      <c r="C459" s="54" t="s">
        <v>976</v>
      </c>
      <c r="D459" s="54">
        <v>5667529</v>
      </c>
      <c r="E459" s="55">
        <v>220975621</v>
      </c>
      <c r="F459" s="55">
        <v>15070038</v>
      </c>
      <c r="G459" s="56">
        <v>2.75E-2</v>
      </c>
      <c r="H459">
        <v>8.33</v>
      </c>
    </row>
    <row r="460" spans="1:8" x14ac:dyDescent="0.25">
      <c r="A460" s="4" t="s">
        <v>979</v>
      </c>
      <c r="B460" s="4" t="s">
        <v>34</v>
      </c>
      <c r="C460" s="54" t="s">
        <v>978</v>
      </c>
      <c r="D460" s="54">
        <v>731494</v>
      </c>
      <c r="E460" s="55">
        <v>16673900</v>
      </c>
      <c r="F460" s="55">
        <v>90366</v>
      </c>
      <c r="G460" s="56">
        <v>4.41E-2</v>
      </c>
      <c r="H460">
        <v>0</v>
      </c>
    </row>
    <row r="461" spans="1:8" x14ac:dyDescent="0.25">
      <c r="A461" s="4" t="s">
        <v>981</v>
      </c>
      <c r="B461" s="4" t="s">
        <v>72</v>
      </c>
      <c r="C461" s="54" t="s">
        <v>980</v>
      </c>
      <c r="D461" s="54">
        <v>1525971</v>
      </c>
      <c r="E461" s="55">
        <v>39687396</v>
      </c>
      <c r="F461" s="55">
        <v>500000</v>
      </c>
      <c r="G461" s="56">
        <v>3.8899999999999997E-2</v>
      </c>
      <c r="H461">
        <v>0</v>
      </c>
    </row>
    <row r="462" spans="1:8" x14ac:dyDescent="0.25">
      <c r="A462" s="4" t="s">
        <v>983</v>
      </c>
      <c r="B462" s="4" t="s">
        <v>289</v>
      </c>
      <c r="C462" s="54" t="s">
        <v>982</v>
      </c>
      <c r="D462" s="54">
        <v>3401552</v>
      </c>
      <c r="E462" s="55">
        <v>77393260</v>
      </c>
      <c r="F462" s="55"/>
      <c r="G462" s="56">
        <v>4.3999999999999997E-2</v>
      </c>
      <c r="H462">
        <v>0</v>
      </c>
    </row>
    <row r="463" spans="1:8" x14ac:dyDescent="0.25">
      <c r="A463" s="4" t="s">
        <v>985</v>
      </c>
      <c r="B463" s="4" t="s">
        <v>64</v>
      </c>
      <c r="C463" s="54" t="s">
        <v>984</v>
      </c>
      <c r="D463" s="54">
        <v>11721933</v>
      </c>
      <c r="E463" s="55">
        <v>99832948</v>
      </c>
      <c r="F463" s="55">
        <v>500000</v>
      </c>
      <c r="G463" s="56">
        <v>0.11799999999999999</v>
      </c>
      <c r="H463">
        <v>0</v>
      </c>
    </row>
    <row r="464" spans="1:8" x14ac:dyDescent="0.25">
      <c r="A464" s="4" t="s">
        <v>987</v>
      </c>
      <c r="B464" s="4" t="s">
        <v>64</v>
      </c>
      <c r="C464" s="54" t="s">
        <v>986</v>
      </c>
      <c r="D464" s="54">
        <v>3638348</v>
      </c>
      <c r="E464" s="55">
        <v>81817836</v>
      </c>
      <c r="F464" s="55"/>
      <c r="G464" s="56">
        <v>4.4499999999999998E-2</v>
      </c>
      <c r="H464">
        <v>0</v>
      </c>
    </row>
    <row r="465" spans="1:8" x14ac:dyDescent="0.25">
      <c r="A465" s="4" t="s">
        <v>989</v>
      </c>
      <c r="B465" s="4" t="s">
        <v>34</v>
      </c>
      <c r="C465" s="54" t="s">
        <v>988</v>
      </c>
      <c r="D465" s="54">
        <v>1069307</v>
      </c>
      <c r="E465" s="55">
        <v>24079250</v>
      </c>
      <c r="F465" s="55">
        <v>98154</v>
      </c>
      <c r="G465" s="56">
        <v>4.4600000000000001E-2</v>
      </c>
      <c r="H465">
        <v>0</v>
      </c>
    </row>
    <row r="466" spans="1:8" x14ac:dyDescent="0.25">
      <c r="A466" s="4" t="s">
        <v>991</v>
      </c>
      <c r="B466" s="4" t="s">
        <v>171</v>
      </c>
      <c r="C466" s="54" t="s">
        <v>990</v>
      </c>
      <c r="D466" s="54">
        <v>4676849</v>
      </c>
      <c r="E466" s="55">
        <v>111283935</v>
      </c>
      <c r="F466" s="55">
        <v>10720425</v>
      </c>
      <c r="G466" s="56">
        <v>4.65E-2</v>
      </c>
      <c r="H466">
        <v>0</v>
      </c>
    </row>
    <row r="467" spans="1:8" x14ac:dyDescent="0.25">
      <c r="A467" s="4" t="s">
        <v>993</v>
      </c>
      <c r="B467" s="4" t="s">
        <v>366</v>
      </c>
      <c r="C467" s="54" t="s">
        <v>992</v>
      </c>
      <c r="D467" s="54">
        <v>1632873</v>
      </c>
      <c r="E467" s="55">
        <v>44747349</v>
      </c>
      <c r="F467" s="55">
        <v>10000000</v>
      </c>
      <c r="G467" s="56">
        <v>4.7E-2</v>
      </c>
      <c r="H467">
        <v>0</v>
      </c>
    </row>
    <row r="468" spans="1:8" x14ac:dyDescent="0.25">
      <c r="A468" s="4" t="s">
        <v>995</v>
      </c>
      <c r="B468" s="4" t="s">
        <v>75</v>
      </c>
      <c r="C468" s="54" t="s">
        <v>994</v>
      </c>
      <c r="D468" s="54">
        <v>809832</v>
      </c>
      <c r="E468" s="55">
        <v>19047390</v>
      </c>
      <c r="F468" s="55">
        <v>500000</v>
      </c>
      <c r="G468" s="56">
        <v>4.3700000000000003E-2</v>
      </c>
      <c r="H468">
        <v>0</v>
      </c>
    </row>
    <row r="469" spans="1:8" x14ac:dyDescent="0.25">
      <c r="A469" s="4" t="s">
        <v>997</v>
      </c>
      <c r="B469" s="4" t="s">
        <v>81</v>
      </c>
      <c r="C469" s="54" t="s">
        <v>996</v>
      </c>
      <c r="D469" s="54">
        <v>4969489</v>
      </c>
      <c r="E469" s="55">
        <v>47874516</v>
      </c>
      <c r="F469" s="55">
        <v>572020</v>
      </c>
      <c r="G469" s="56">
        <v>0.1051</v>
      </c>
      <c r="H469">
        <v>0</v>
      </c>
    </row>
    <row r="470" spans="1:8" x14ac:dyDescent="0.25">
      <c r="A470" s="4" t="s">
        <v>999</v>
      </c>
      <c r="B470" s="4" t="s">
        <v>212</v>
      </c>
      <c r="C470" s="54" t="s">
        <v>998</v>
      </c>
      <c r="D470" s="54">
        <v>1778906</v>
      </c>
      <c r="E470" s="55">
        <v>38527413</v>
      </c>
      <c r="F470" s="55">
        <v>1103250</v>
      </c>
      <c r="G470" s="56">
        <v>4.7500000000000001E-2</v>
      </c>
      <c r="H470">
        <v>0</v>
      </c>
    </row>
    <row r="471" spans="1:8" x14ac:dyDescent="0.25">
      <c r="A471" s="4" t="s">
        <v>1001</v>
      </c>
      <c r="B471" s="4" t="s">
        <v>46</v>
      </c>
      <c r="C471" s="54" t="s">
        <v>1000</v>
      </c>
      <c r="D471" s="54">
        <v>3591055</v>
      </c>
      <c r="E471" s="55">
        <v>47562605</v>
      </c>
      <c r="F471" s="55">
        <v>100000</v>
      </c>
      <c r="G471" s="56">
        <v>7.5700000000000003E-2</v>
      </c>
      <c r="H471">
        <v>0</v>
      </c>
    </row>
    <row r="472" spans="1:8" x14ac:dyDescent="0.25">
      <c r="A472" s="4" t="s">
        <v>1003</v>
      </c>
      <c r="B472" s="4" t="s">
        <v>277</v>
      </c>
      <c r="C472" s="54" t="s">
        <v>1002</v>
      </c>
      <c r="D472" s="54">
        <v>13374613</v>
      </c>
      <c r="E472" s="55">
        <v>122416470</v>
      </c>
      <c r="F472" s="55">
        <v>60159</v>
      </c>
      <c r="G472" s="56">
        <v>0.10929999999999999</v>
      </c>
      <c r="H472">
        <v>0</v>
      </c>
    </row>
    <row r="473" spans="1:8" x14ac:dyDescent="0.25">
      <c r="A473" s="4" t="s">
        <v>1005</v>
      </c>
      <c r="B473" s="4" t="s">
        <v>72</v>
      </c>
      <c r="C473" s="54" t="s">
        <v>1004</v>
      </c>
      <c r="D473" s="54">
        <v>1456608</v>
      </c>
      <c r="E473" s="55">
        <v>34199098</v>
      </c>
      <c r="F473" s="55">
        <v>2800000</v>
      </c>
      <c r="G473" s="56">
        <v>4.6399999999999997E-2</v>
      </c>
      <c r="H473">
        <v>0</v>
      </c>
    </row>
    <row r="474" spans="1:8" x14ac:dyDescent="0.25">
      <c r="A474" s="4" t="s">
        <v>1007</v>
      </c>
      <c r="B474" s="4" t="s">
        <v>133</v>
      </c>
      <c r="C474" s="54" t="s">
        <v>1006</v>
      </c>
      <c r="D474" s="54">
        <v>5001196</v>
      </c>
      <c r="E474" s="55">
        <v>16013877</v>
      </c>
      <c r="F474" s="55">
        <v>100000</v>
      </c>
      <c r="G474" s="56">
        <v>0.31430000000000002</v>
      </c>
      <c r="H474">
        <v>0</v>
      </c>
    </row>
    <row r="475" spans="1:8" x14ac:dyDescent="0.25">
      <c r="A475" s="4" t="s">
        <v>1009</v>
      </c>
      <c r="B475" s="4" t="s">
        <v>171</v>
      </c>
      <c r="C475" s="54" t="s">
        <v>1008</v>
      </c>
      <c r="D475" s="54">
        <v>6220498</v>
      </c>
      <c r="E475" s="55">
        <v>159688800</v>
      </c>
      <c r="F475" s="55">
        <v>16969696</v>
      </c>
      <c r="G475" s="56">
        <v>4.36E-2</v>
      </c>
      <c r="H475">
        <v>0</v>
      </c>
    </row>
    <row r="476" spans="1:8" x14ac:dyDescent="0.25">
      <c r="A476" s="4" t="s">
        <v>1011</v>
      </c>
      <c r="B476" s="4" t="s">
        <v>96</v>
      </c>
      <c r="C476" s="54" t="s">
        <v>1010</v>
      </c>
      <c r="D476" s="54">
        <v>4048517</v>
      </c>
      <c r="E476" s="55">
        <v>98162552</v>
      </c>
      <c r="F476" s="55">
        <v>8917000</v>
      </c>
      <c r="G476" s="56">
        <v>4.5400000000000003E-2</v>
      </c>
      <c r="H476">
        <v>0</v>
      </c>
    </row>
    <row r="477" spans="1:8" x14ac:dyDescent="0.25">
      <c r="A477" s="4" t="s">
        <v>1013</v>
      </c>
      <c r="B477" s="4" t="s">
        <v>96</v>
      </c>
      <c r="C477" s="54" t="s">
        <v>1012</v>
      </c>
      <c r="D477" s="54">
        <v>10369376</v>
      </c>
      <c r="E477" s="55">
        <v>177719472</v>
      </c>
      <c r="F477" s="55">
        <v>9754028</v>
      </c>
      <c r="G477" s="56">
        <v>6.1699999999999998E-2</v>
      </c>
      <c r="H477">
        <v>0</v>
      </c>
    </row>
    <row r="478" spans="1:8" x14ac:dyDescent="0.25">
      <c r="A478" s="4" t="s">
        <v>1015</v>
      </c>
      <c r="B478" s="4" t="s">
        <v>81</v>
      </c>
      <c r="C478" s="54" t="s">
        <v>1014</v>
      </c>
      <c r="D478" s="54">
        <v>1774877</v>
      </c>
      <c r="E478" s="55">
        <v>46396643</v>
      </c>
      <c r="F478" s="55">
        <v>100000</v>
      </c>
      <c r="G478" s="56">
        <v>3.8300000000000001E-2</v>
      </c>
      <c r="H478">
        <v>0</v>
      </c>
    </row>
    <row r="479" spans="1:8" x14ac:dyDescent="0.25">
      <c r="A479" s="4" t="s">
        <v>1017</v>
      </c>
      <c r="B479" s="4" t="s">
        <v>64</v>
      </c>
      <c r="C479" s="54" t="s">
        <v>1016</v>
      </c>
      <c r="D479" s="54">
        <v>2366569</v>
      </c>
      <c r="E479" s="55">
        <v>56312536</v>
      </c>
      <c r="F479" s="55">
        <v>2377339</v>
      </c>
      <c r="G479" s="56">
        <v>4.3900000000000002E-2</v>
      </c>
      <c r="H479">
        <v>0</v>
      </c>
    </row>
    <row r="480" spans="1:8" x14ac:dyDescent="0.25">
      <c r="A480" s="4" t="s">
        <v>1019</v>
      </c>
      <c r="B480" s="4" t="s">
        <v>64</v>
      </c>
      <c r="C480" s="54" t="s">
        <v>1018</v>
      </c>
      <c r="D480" s="54">
        <v>1222925</v>
      </c>
      <c r="E480" s="55">
        <v>39641491</v>
      </c>
      <c r="F480" s="55">
        <v>10350000</v>
      </c>
      <c r="G480" s="56">
        <v>4.1799999999999997E-2</v>
      </c>
      <c r="H480">
        <v>0</v>
      </c>
    </row>
    <row r="481" spans="1:8" x14ac:dyDescent="0.25">
      <c r="A481" s="4" t="s">
        <v>1021</v>
      </c>
      <c r="B481" s="4" t="s">
        <v>248</v>
      </c>
      <c r="C481" s="54" t="s">
        <v>1020</v>
      </c>
      <c r="D481" s="54">
        <v>1856737</v>
      </c>
      <c r="E481" s="55">
        <v>14782912</v>
      </c>
      <c r="F481" s="55">
        <v>161250</v>
      </c>
      <c r="G481" s="56">
        <v>0.127</v>
      </c>
      <c r="H481">
        <v>0</v>
      </c>
    </row>
    <row r="482" spans="1:8" x14ac:dyDescent="0.25">
      <c r="A482" s="4" t="s">
        <v>1023</v>
      </c>
      <c r="B482" s="4" t="s">
        <v>78</v>
      </c>
      <c r="C482" s="54" t="s">
        <v>1022</v>
      </c>
      <c r="D482" s="54">
        <v>978725</v>
      </c>
      <c r="E482" s="55">
        <v>23412227</v>
      </c>
      <c r="F482" s="55">
        <v>2083842</v>
      </c>
      <c r="G482" s="56">
        <v>4.5900000000000003E-2</v>
      </c>
      <c r="H482">
        <v>0</v>
      </c>
    </row>
    <row r="483" spans="1:8" x14ac:dyDescent="0.25">
      <c r="A483" s="4" t="s">
        <v>1025</v>
      </c>
      <c r="B483" s="4" t="s">
        <v>64</v>
      </c>
      <c r="C483" s="54" t="s">
        <v>1024</v>
      </c>
      <c r="D483" s="54">
        <v>5715835</v>
      </c>
      <c r="E483" s="55">
        <v>125755112</v>
      </c>
      <c r="F483" s="55">
        <v>1804000</v>
      </c>
      <c r="G483" s="56">
        <v>4.6100000000000002E-2</v>
      </c>
      <c r="H483">
        <v>0</v>
      </c>
    </row>
    <row r="484" spans="1:8" x14ac:dyDescent="0.25">
      <c r="A484" s="4" t="s">
        <v>1027</v>
      </c>
      <c r="B484" s="4" t="s">
        <v>49</v>
      </c>
      <c r="C484" s="54" t="s">
        <v>1026</v>
      </c>
      <c r="D484" s="54">
        <v>1778531</v>
      </c>
      <c r="E484" s="55">
        <v>46113378</v>
      </c>
      <c r="F484" s="55">
        <v>3534998</v>
      </c>
      <c r="G484" s="56">
        <v>4.1799999999999997E-2</v>
      </c>
      <c r="H484">
        <v>0</v>
      </c>
    </row>
    <row r="485" spans="1:8" x14ac:dyDescent="0.25">
      <c r="A485" s="4" t="s">
        <v>1029</v>
      </c>
      <c r="B485" s="4" t="s">
        <v>277</v>
      </c>
      <c r="C485" s="54" t="s">
        <v>1028</v>
      </c>
      <c r="D485" s="54">
        <v>15716742</v>
      </c>
      <c r="E485" s="55">
        <v>83835243</v>
      </c>
      <c r="F485" s="55">
        <v>10247883</v>
      </c>
      <c r="G485" s="56">
        <v>0.21360000000000001</v>
      </c>
      <c r="H485">
        <v>0</v>
      </c>
    </row>
    <row r="486" spans="1:8" x14ac:dyDescent="0.25">
      <c r="A486" s="4" t="s">
        <v>1031</v>
      </c>
      <c r="B486" s="4" t="s">
        <v>96</v>
      </c>
      <c r="C486" s="54" t="s">
        <v>1030</v>
      </c>
      <c r="D486" s="54">
        <v>7370612</v>
      </c>
      <c r="E486" s="55">
        <v>172485814</v>
      </c>
      <c r="F486" s="55">
        <v>2123100</v>
      </c>
      <c r="G486" s="56">
        <v>4.3299999999999998E-2</v>
      </c>
      <c r="H486">
        <v>0</v>
      </c>
    </row>
    <row r="487" spans="1:8" x14ac:dyDescent="0.25">
      <c r="A487" s="4" t="s">
        <v>1033</v>
      </c>
      <c r="B487" s="4" t="s">
        <v>43</v>
      </c>
      <c r="C487" s="54" t="s">
        <v>1032</v>
      </c>
      <c r="D487" s="54">
        <v>1260017</v>
      </c>
      <c r="E487" s="55">
        <v>20325787</v>
      </c>
      <c r="F487" s="55">
        <v>88413</v>
      </c>
      <c r="G487" s="56">
        <v>6.2300000000000001E-2</v>
      </c>
      <c r="H487">
        <v>0</v>
      </c>
    </row>
    <row r="488" spans="1:8" x14ac:dyDescent="0.25">
      <c r="A488" s="4" t="s">
        <v>1035</v>
      </c>
      <c r="B488" s="4" t="s">
        <v>159</v>
      </c>
      <c r="C488" s="54" t="s">
        <v>1034</v>
      </c>
      <c r="D488" s="54">
        <v>4007992</v>
      </c>
      <c r="E488" s="55">
        <v>33160619</v>
      </c>
      <c r="F488" s="55">
        <v>100000</v>
      </c>
      <c r="G488" s="56">
        <v>0.1212</v>
      </c>
      <c r="H488">
        <v>0</v>
      </c>
    </row>
    <row r="489" spans="1:8" x14ac:dyDescent="0.25">
      <c r="A489" s="4" t="s">
        <v>1037</v>
      </c>
      <c r="B489" s="4" t="s">
        <v>72</v>
      </c>
      <c r="C489" s="54" t="s">
        <v>1036</v>
      </c>
      <c r="D489" s="54">
        <v>5438314</v>
      </c>
      <c r="E489" s="55">
        <v>112454254</v>
      </c>
      <c r="F489" s="55">
        <v>1200000</v>
      </c>
      <c r="G489" s="56">
        <v>4.8899999999999999E-2</v>
      </c>
      <c r="H489">
        <v>0</v>
      </c>
    </row>
    <row r="490" spans="1:8" x14ac:dyDescent="0.25">
      <c r="A490" s="4" t="s">
        <v>1039</v>
      </c>
      <c r="B490" s="4" t="s">
        <v>14</v>
      </c>
      <c r="C490" s="54" t="s">
        <v>1038</v>
      </c>
      <c r="D490" s="54">
        <v>772670</v>
      </c>
      <c r="E490" s="55">
        <v>10293438</v>
      </c>
      <c r="F490" s="55">
        <v>100000</v>
      </c>
      <c r="G490" s="56">
        <v>7.5800000000000006E-2</v>
      </c>
      <c r="H490">
        <v>0</v>
      </c>
    </row>
    <row r="491" spans="1:8" x14ac:dyDescent="0.25">
      <c r="A491" s="4" t="s">
        <v>1041</v>
      </c>
      <c r="B491" s="4" t="s">
        <v>46</v>
      </c>
      <c r="C491" s="54" t="s">
        <v>1040</v>
      </c>
      <c r="D491" s="54">
        <v>1219800</v>
      </c>
      <c r="E491" s="55">
        <v>26453261</v>
      </c>
      <c r="F491" s="55">
        <v>167911</v>
      </c>
      <c r="G491" s="56">
        <v>4.6399999999999997E-2</v>
      </c>
      <c r="H491">
        <v>0</v>
      </c>
    </row>
    <row r="492" spans="1:8" x14ac:dyDescent="0.25">
      <c r="A492" s="4" t="s">
        <v>1043</v>
      </c>
      <c r="B492" s="4" t="s">
        <v>67</v>
      </c>
      <c r="C492" s="54" t="s">
        <v>1042</v>
      </c>
      <c r="D492" s="54">
        <v>3248358</v>
      </c>
      <c r="E492" s="55">
        <v>1872788</v>
      </c>
      <c r="F492" s="55"/>
      <c r="G492" s="56">
        <v>1.7344999999999999</v>
      </c>
      <c r="H492">
        <v>0</v>
      </c>
    </row>
    <row r="493" spans="1:8" x14ac:dyDescent="0.25">
      <c r="A493" s="4" t="s">
        <v>1045</v>
      </c>
      <c r="B493" s="4" t="s">
        <v>164</v>
      </c>
      <c r="C493" s="54" t="s">
        <v>1044</v>
      </c>
      <c r="D493" s="54">
        <v>2325801</v>
      </c>
      <c r="E493" s="55">
        <v>55338588</v>
      </c>
      <c r="F493" s="55">
        <v>2068000</v>
      </c>
      <c r="G493" s="56">
        <v>4.3700000000000003E-2</v>
      </c>
      <c r="H493">
        <v>0</v>
      </c>
    </row>
    <row r="494" spans="1:8" x14ac:dyDescent="0.25">
      <c r="A494" s="4" t="s">
        <v>1047</v>
      </c>
      <c r="B494" s="4" t="s">
        <v>151</v>
      </c>
      <c r="C494" s="54" t="s">
        <v>1046</v>
      </c>
      <c r="D494" s="54">
        <v>2464584</v>
      </c>
      <c r="E494" s="55">
        <v>69065946</v>
      </c>
      <c r="F494" s="55">
        <v>1489581</v>
      </c>
      <c r="G494" s="56">
        <v>3.6499999999999998E-2</v>
      </c>
      <c r="H494">
        <v>0</v>
      </c>
    </row>
    <row r="495" spans="1:8" x14ac:dyDescent="0.25">
      <c r="A495" s="4" t="s">
        <v>1049</v>
      </c>
      <c r="B495" s="4" t="s">
        <v>49</v>
      </c>
      <c r="C495" s="54" t="s">
        <v>1048</v>
      </c>
      <c r="D495" s="54">
        <v>798999</v>
      </c>
      <c r="E495" s="55">
        <v>10042106</v>
      </c>
      <c r="F495" s="55">
        <v>915000</v>
      </c>
      <c r="G495" s="56">
        <v>8.7499999999999994E-2</v>
      </c>
      <c r="H495">
        <v>0</v>
      </c>
    </row>
    <row r="496" spans="1:8" x14ac:dyDescent="0.25">
      <c r="A496" s="4" t="s">
        <v>1053</v>
      </c>
      <c r="B496" s="4" t="s">
        <v>43</v>
      </c>
      <c r="C496" s="54" t="s">
        <v>1052</v>
      </c>
      <c r="D496" s="54">
        <v>5117587</v>
      </c>
      <c r="E496" s="55">
        <v>19243857</v>
      </c>
      <c r="F496" s="55"/>
      <c r="G496" s="56">
        <v>0.26590000000000003</v>
      </c>
      <c r="H496">
        <v>0</v>
      </c>
    </row>
    <row r="497" spans="1:8" x14ac:dyDescent="0.25">
      <c r="A497" s="4" t="s">
        <v>1055</v>
      </c>
      <c r="B497" s="4" t="s">
        <v>26</v>
      </c>
      <c r="C497" s="54" t="s">
        <v>1054</v>
      </c>
      <c r="D497" s="54">
        <v>3384937</v>
      </c>
      <c r="E497" s="55">
        <v>54023324</v>
      </c>
      <c r="F497" s="55">
        <v>5950000</v>
      </c>
      <c r="G497" s="56">
        <v>7.0400000000000004E-2</v>
      </c>
      <c r="H497">
        <v>0</v>
      </c>
    </row>
    <row r="498" spans="1:8" x14ac:dyDescent="0.25">
      <c r="A498" s="4" t="s">
        <v>1057</v>
      </c>
      <c r="B498" s="4" t="s">
        <v>298</v>
      </c>
      <c r="C498" s="54" t="s">
        <v>1056</v>
      </c>
      <c r="D498" s="54">
        <v>995255</v>
      </c>
      <c r="E498" s="55">
        <v>22351614</v>
      </c>
      <c r="F498" s="55">
        <v>358928</v>
      </c>
      <c r="G498" s="56">
        <v>4.53E-2</v>
      </c>
      <c r="H498">
        <v>0</v>
      </c>
    </row>
    <row r="499" spans="1:8" x14ac:dyDescent="0.25">
      <c r="A499" s="4" t="s">
        <v>1059</v>
      </c>
      <c r="B499" s="4" t="s">
        <v>72</v>
      </c>
      <c r="C499" s="54" t="s">
        <v>1058</v>
      </c>
      <c r="D499" s="54">
        <v>3298052</v>
      </c>
      <c r="E499" s="55">
        <v>55511269</v>
      </c>
      <c r="F499" s="55">
        <v>294500</v>
      </c>
      <c r="G499" s="56">
        <v>5.9700000000000003E-2</v>
      </c>
      <c r="H499">
        <v>0</v>
      </c>
    </row>
    <row r="500" spans="1:8" x14ac:dyDescent="0.25">
      <c r="A500" s="4" t="s">
        <v>1061</v>
      </c>
      <c r="B500" s="4" t="s">
        <v>17</v>
      </c>
      <c r="C500" s="54" t="s">
        <v>1060</v>
      </c>
      <c r="D500" s="54">
        <v>3522225</v>
      </c>
      <c r="E500" s="55">
        <v>12191208</v>
      </c>
      <c r="F500" s="55">
        <v>100000</v>
      </c>
      <c r="G500" s="56">
        <v>0.2913</v>
      </c>
      <c r="H500">
        <v>0</v>
      </c>
    </row>
    <row r="501" spans="1:8" x14ac:dyDescent="0.25">
      <c r="A501" s="4" t="s">
        <v>1063</v>
      </c>
      <c r="B501" s="4" t="s">
        <v>49</v>
      </c>
      <c r="C501" s="54" t="s">
        <v>1062</v>
      </c>
      <c r="D501" s="54">
        <v>2430192</v>
      </c>
      <c r="E501" s="55">
        <v>14111398</v>
      </c>
      <c r="F501" s="55"/>
      <c r="G501" s="56">
        <v>0.17219999999999999</v>
      </c>
      <c r="H501">
        <v>0</v>
      </c>
    </row>
    <row r="502" spans="1:8" x14ac:dyDescent="0.25">
      <c r="A502" s="4" t="s">
        <v>1065</v>
      </c>
      <c r="B502" s="4" t="s">
        <v>84</v>
      </c>
      <c r="C502" s="54" t="s">
        <v>1064</v>
      </c>
      <c r="D502" s="54">
        <v>734637</v>
      </c>
      <c r="E502" s="55">
        <v>32402383</v>
      </c>
      <c r="F502" s="55"/>
      <c r="G502" s="56">
        <v>2.2700000000000001E-2</v>
      </c>
      <c r="H502">
        <v>8.33</v>
      </c>
    </row>
    <row r="503" spans="1:8" x14ac:dyDescent="0.25">
      <c r="A503" s="4" t="s">
        <v>1067</v>
      </c>
      <c r="B503" s="4" t="s">
        <v>72</v>
      </c>
      <c r="C503" s="54" t="s">
        <v>1066</v>
      </c>
      <c r="D503" s="54">
        <v>1493917</v>
      </c>
      <c r="E503" s="55">
        <v>35699270</v>
      </c>
      <c r="F503" s="55">
        <v>100000</v>
      </c>
      <c r="G503" s="56">
        <v>4.2000000000000003E-2</v>
      </c>
      <c r="H503">
        <v>0</v>
      </c>
    </row>
    <row r="504" spans="1:8" x14ac:dyDescent="0.25">
      <c r="A504" s="4" t="s">
        <v>1069</v>
      </c>
      <c r="B504" s="4" t="s">
        <v>274</v>
      </c>
      <c r="C504" s="54" t="s">
        <v>1068</v>
      </c>
      <c r="D504" s="54">
        <v>419226</v>
      </c>
      <c r="E504" s="55">
        <v>11829621</v>
      </c>
      <c r="F504" s="55"/>
      <c r="G504" s="56">
        <v>3.5400000000000001E-2</v>
      </c>
      <c r="H504">
        <v>0</v>
      </c>
    </row>
    <row r="505" spans="1:8" x14ac:dyDescent="0.25">
      <c r="A505" s="4" t="s">
        <v>1071</v>
      </c>
      <c r="B505" s="4" t="s">
        <v>133</v>
      </c>
      <c r="C505" s="54" t="s">
        <v>1070</v>
      </c>
      <c r="D505" s="54">
        <v>2664339</v>
      </c>
      <c r="E505" s="55">
        <v>8846621</v>
      </c>
      <c r="F505" s="55">
        <v>293200</v>
      </c>
      <c r="G505" s="56">
        <v>0.3115</v>
      </c>
      <c r="H505">
        <v>0</v>
      </c>
    </row>
    <row r="506" spans="1:8" x14ac:dyDescent="0.25">
      <c r="A506" s="4" t="s">
        <v>1073</v>
      </c>
      <c r="B506" s="4" t="s">
        <v>49</v>
      </c>
      <c r="C506" s="54" t="s">
        <v>1072</v>
      </c>
      <c r="D506" s="54">
        <v>9859167</v>
      </c>
      <c r="E506" s="55">
        <v>169044472</v>
      </c>
      <c r="F506" s="55">
        <v>1500000</v>
      </c>
      <c r="G506" s="56">
        <v>5.8799999999999998E-2</v>
      </c>
      <c r="H506">
        <v>0</v>
      </c>
    </row>
    <row r="507" spans="1:8" x14ac:dyDescent="0.25">
      <c r="A507" s="4" t="s">
        <v>1075</v>
      </c>
      <c r="B507" s="4" t="s">
        <v>96</v>
      </c>
      <c r="C507" s="54" t="s">
        <v>1074</v>
      </c>
      <c r="D507" s="54">
        <v>3238746</v>
      </c>
      <c r="E507" s="55">
        <v>126578960</v>
      </c>
      <c r="F507" s="55">
        <v>1800000</v>
      </c>
      <c r="G507" s="56">
        <v>2.5999999999999999E-2</v>
      </c>
      <c r="H507">
        <v>8.33</v>
      </c>
    </row>
    <row r="508" spans="1:8" x14ac:dyDescent="0.25">
      <c r="A508" s="4" t="s">
        <v>1077</v>
      </c>
      <c r="B508" s="4" t="s">
        <v>49</v>
      </c>
      <c r="C508" s="54" t="s">
        <v>1076</v>
      </c>
      <c r="D508" s="54">
        <v>3759429</v>
      </c>
      <c r="E508" s="55">
        <v>85452100</v>
      </c>
      <c r="F508" s="55">
        <v>162500</v>
      </c>
      <c r="G508" s="56">
        <v>4.41E-2</v>
      </c>
      <c r="H508">
        <v>0</v>
      </c>
    </row>
    <row r="509" spans="1:8" x14ac:dyDescent="0.25">
      <c r="A509" s="4" t="s">
        <v>1079</v>
      </c>
      <c r="B509" s="4" t="s">
        <v>17</v>
      </c>
      <c r="C509" s="54" t="s">
        <v>1078</v>
      </c>
      <c r="D509" s="54">
        <v>5834777</v>
      </c>
      <c r="E509" s="55">
        <v>129739887</v>
      </c>
      <c r="F509" s="55">
        <v>3410000</v>
      </c>
      <c r="G509" s="56">
        <v>4.6199999999999998E-2</v>
      </c>
      <c r="H509">
        <v>0</v>
      </c>
    </row>
    <row r="510" spans="1:8" x14ac:dyDescent="0.25">
      <c r="A510" s="4" t="s">
        <v>1081</v>
      </c>
      <c r="B510" s="4" t="s">
        <v>1082</v>
      </c>
      <c r="C510" s="54" t="s">
        <v>1080</v>
      </c>
      <c r="D510" s="54">
        <v>515789</v>
      </c>
      <c r="E510" s="55">
        <v>15290769</v>
      </c>
      <c r="F510" s="55">
        <v>3565372</v>
      </c>
      <c r="G510" s="56">
        <v>4.3999999999999997E-2</v>
      </c>
      <c r="H510">
        <v>0</v>
      </c>
    </row>
    <row r="511" spans="1:8" x14ac:dyDescent="0.25">
      <c r="A511" s="4" t="s">
        <v>1084</v>
      </c>
      <c r="B511" s="4" t="s">
        <v>418</v>
      </c>
      <c r="C511" s="54" t="s">
        <v>1083</v>
      </c>
      <c r="D511" s="54">
        <v>3048320</v>
      </c>
      <c r="E511" s="55">
        <v>68823529</v>
      </c>
      <c r="F511" s="55"/>
      <c r="G511" s="56">
        <v>4.4299999999999999E-2</v>
      </c>
      <c r="H511">
        <v>0</v>
      </c>
    </row>
    <row r="512" spans="1:8" x14ac:dyDescent="0.25">
      <c r="A512" s="4" t="s">
        <v>1086</v>
      </c>
      <c r="B512" s="4" t="s">
        <v>96</v>
      </c>
      <c r="C512" s="54" t="s">
        <v>1085</v>
      </c>
      <c r="D512" s="54">
        <v>5467004</v>
      </c>
      <c r="E512" s="55">
        <v>122729764</v>
      </c>
      <c r="F512" s="55">
        <v>1200000</v>
      </c>
      <c r="G512" s="56">
        <v>4.4999999999999998E-2</v>
      </c>
      <c r="H512">
        <v>0</v>
      </c>
    </row>
    <row r="513" spans="1:8" x14ac:dyDescent="0.25">
      <c r="A513" s="4" t="s">
        <v>1088</v>
      </c>
      <c r="B513" s="4" t="s">
        <v>415</v>
      </c>
      <c r="C513" s="54" t="s">
        <v>1087</v>
      </c>
      <c r="D513" s="54">
        <v>789440</v>
      </c>
      <c r="E513" s="55">
        <v>10483155</v>
      </c>
      <c r="F513" s="55">
        <v>100000</v>
      </c>
      <c r="G513" s="56">
        <v>7.5999999999999998E-2</v>
      </c>
      <c r="H513">
        <v>0</v>
      </c>
    </row>
    <row r="514" spans="1:8" x14ac:dyDescent="0.25">
      <c r="A514" s="4" t="s">
        <v>1090</v>
      </c>
      <c r="B514" s="4" t="s">
        <v>96</v>
      </c>
      <c r="C514" s="54" t="s">
        <v>1089</v>
      </c>
      <c r="D514" s="54">
        <v>5098992</v>
      </c>
      <c r="E514" s="55">
        <v>118645718</v>
      </c>
      <c r="F514" s="55">
        <v>6096347</v>
      </c>
      <c r="G514" s="56">
        <v>4.53E-2</v>
      </c>
      <c r="H514">
        <v>0</v>
      </c>
    </row>
    <row r="515" spans="1:8" x14ac:dyDescent="0.25">
      <c r="A515" s="4" t="s">
        <v>1092</v>
      </c>
      <c r="B515" s="4" t="s">
        <v>363</v>
      </c>
      <c r="C515" s="54" t="s">
        <v>1091</v>
      </c>
      <c r="D515" s="54">
        <v>2941705</v>
      </c>
      <c r="E515" s="55">
        <v>56587751</v>
      </c>
      <c r="F515" s="55"/>
      <c r="G515" s="56">
        <v>5.1999999999999998E-2</v>
      </c>
      <c r="H515">
        <v>0</v>
      </c>
    </row>
    <row r="516" spans="1:8" x14ac:dyDescent="0.25">
      <c r="A516" s="4" t="s">
        <v>1094</v>
      </c>
      <c r="B516" s="4" t="s">
        <v>59</v>
      </c>
      <c r="C516" s="54" t="s">
        <v>1093</v>
      </c>
      <c r="D516" s="54">
        <v>1298949</v>
      </c>
      <c r="E516" s="55">
        <v>10703550</v>
      </c>
      <c r="F516" s="55">
        <v>1015000</v>
      </c>
      <c r="G516" s="56">
        <v>0.1341</v>
      </c>
      <c r="H516">
        <v>0</v>
      </c>
    </row>
    <row r="517" spans="1:8" x14ac:dyDescent="0.25">
      <c r="A517" s="4" t="s">
        <v>1096</v>
      </c>
      <c r="B517" s="4" t="s">
        <v>105</v>
      </c>
      <c r="C517" s="54" t="s">
        <v>1095</v>
      </c>
      <c r="D517" s="54">
        <v>1364926</v>
      </c>
      <c r="E517" s="55">
        <v>25591007</v>
      </c>
      <c r="F517" s="55">
        <v>100000</v>
      </c>
      <c r="G517" s="56">
        <v>5.3499999999999999E-2</v>
      </c>
      <c r="H517">
        <v>0</v>
      </c>
    </row>
    <row r="518" spans="1:8" x14ac:dyDescent="0.25">
      <c r="A518" s="4" t="s">
        <v>1098</v>
      </c>
      <c r="B518" s="4" t="s">
        <v>171</v>
      </c>
      <c r="C518" s="54" t="s">
        <v>1097</v>
      </c>
      <c r="D518" s="54">
        <v>6471168</v>
      </c>
      <c r="E518" s="55">
        <v>156843148</v>
      </c>
      <c r="F518" s="55">
        <v>25762352</v>
      </c>
      <c r="G518" s="56">
        <v>4.9399999999999999E-2</v>
      </c>
      <c r="H518">
        <v>0</v>
      </c>
    </row>
    <row r="519" spans="1:8" x14ac:dyDescent="0.25">
      <c r="A519" s="4" t="s">
        <v>1100</v>
      </c>
      <c r="B519" s="4" t="s">
        <v>64</v>
      </c>
      <c r="C519" s="54" t="s">
        <v>1099</v>
      </c>
      <c r="D519" s="54">
        <v>6855982</v>
      </c>
      <c r="E519" s="55">
        <v>98830757</v>
      </c>
      <c r="F519" s="55">
        <v>500000</v>
      </c>
      <c r="G519" s="56">
        <v>6.9699999999999998E-2</v>
      </c>
      <c r="H519">
        <v>0</v>
      </c>
    </row>
    <row r="520" spans="1:8" x14ac:dyDescent="0.25">
      <c r="A520" s="4" t="s">
        <v>1102</v>
      </c>
      <c r="B520" s="4" t="s">
        <v>64</v>
      </c>
      <c r="C520" s="54" t="s">
        <v>1101</v>
      </c>
      <c r="D520" s="54">
        <v>1986061</v>
      </c>
      <c r="E520" s="55">
        <v>45795031</v>
      </c>
      <c r="F520" s="55">
        <v>299857</v>
      </c>
      <c r="G520" s="56">
        <v>4.3700000000000003E-2</v>
      </c>
      <c r="H520">
        <v>0</v>
      </c>
    </row>
    <row r="521" spans="1:8" x14ac:dyDescent="0.25">
      <c r="A521" s="4" t="s">
        <v>1104</v>
      </c>
      <c r="B521" s="4" t="s">
        <v>49</v>
      </c>
      <c r="C521" s="54" t="s">
        <v>1103</v>
      </c>
      <c r="D521" s="54">
        <v>14554454</v>
      </c>
      <c r="E521" s="55">
        <v>355371517</v>
      </c>
      <c r="F521" s="55">
        <v>16220898</v>
      </c>
      <c r="G521" s="56">
        <v>4.2900000000000001E-2</v>
      </c>
      <c r="H521">
        <v>0</v>
      </c>
    </row>
    <row r="522" spans="1:8" x14ac:dyDescent="0.25">
      <c r="A522" s="4" t="s">
        <v>1106</v>
      </c>
      <c r="B522" s="4" t="s">
        <v>37</v>
      </c>
      <c r="C522" s="54" t="s">
        <v>1105</v>
      </c>
      <c r="D522" s="54">
        <v>361276</v>
      </c>
      <c r="E522" s="55">
        <v>9130463</v>
      </c>
      <c r="F522" s="55"/>
      <c r="G522" s="56">
        <v>3.9600000000000003E-2</v>
      </c>
      <c r="H522">
        <v>0</v>
      </c>
    </row>
    <row r="523" spans="1:8" x14ac:dyDescent="0.25">
      <c r="A523" s="4" t="s">
        <v>1108</v>
      </c>
      <c r="B523" s="4" t="s">
        <v>49</v>
      </c>
      <c r="C523" s="54" t="s">
        <v>1107</v>
      </c>
      <c r="D523" s="54">
        <v>1914675</v>
      </c>
      <c r="E523" s="55">
        <v>44128278</v>
      </c>
      <c r="F523" s="55"/>
      <c r="G523" s="56">
        <v>4.3400000000000001E-2</v>
      </c>
      <c r="H523">
        <v>0</v>
      </c>
    </row>
    <row r="524" spans="1:8" x14ac:dyDescent="0.25">
      <c r="A524" s="4" t="s">
        <v>1110</v>
      </c>
      <c r="B524" s="4" t="s">
        <v>49</v>
      </c>
      <c r="C524" s="54" t="s">
        <v>1109</v>
      </c>
      <c r="D524" s="54">
        <v>806946</v>
      </c>
      <c r="E524" s="55">
        <v>1524336</v>
      </c>
      <c r="F524" s="55"/>
      <c r="G524" s="56">
        <v>0.52939999999999998</v>
      </c>
      <c r="H524">
        <v>0</v>
      </c>
    </row>
    <row r="525" spans="1:8" x14ac:dyDescent="0.25">
      <c r="A525" s="4" t="s">
        <v>1112</v>
      </c>
      <c r="B525" s="4" t="s">
        <v>190</v>
      </c>
      <c r="C525" s="54" t="s">
        <v>1111</v>
      </c>
      <c r="D525" s="54">
        <v>1627002</v>
      </c>
      <c r="E525" s="55">
        <v>9443082</v>
      </c>
      <c r="F525" s="55">
        <v>84740</v>
      </c>
      <c r="G525" s="56">
        <v>0.1739</v>
      </c>
      <c r="H525">
        <v>0</v>
      </c>
    </row>
    <row r="526" spans="1:8" x14ac:dyDescent="0.25">
      <c r="A526" s="4" t="s">
        <v>1114</v>
      </c>
      <c r="B526" s="4" t="s">
        <v>43</v>
      </c>
      <c r="C526" s="54" t="s">
        <v>1113</v>
      </c>
      <c r="D526" s="54">
        <v>23939224</v>
      </c>
      <c r="E526" s="55">
        <v>46206362</v>
      </c>
      <c r="F526" s="55">
        <v>3195263</v>
      </c>
      <c r="G526" s="56">
        <v>0.55659999999999998</v>
      </c>
      <c r="H526">
        <v>0</v>
      </c>
    </row>
    <row r="527" spans="1:8" x14ac:dyDescent="0.25">
      <c r="A527" s="4" t="s">
        <v>1116</v>
      </c>
      <c r="B527" s="4" t="s">
        <v>67</v>
      </c>
      <c r="C527" s="54" t="s">
        <v>1115</v>
      </c>
      <c r="D527" s="54">
        <v>1175163</v>
      </c>
      <c r="E527" s="55">
        <v>14815796</v>
      </c>
      <c r="F527" s="55">
        <v>114583</v>
      </c>
      <c r="G527" s="56">
        <v>7.9899999999999999E-2</v>
      </c>
      <c r="H527">
        <v>0</v>
      </c>
    </row>
    <row r="528" spans="1:8" x14ac:dyDescent="0.25">
      <c r="A528" s="4" t="s">
        <v>1118</v>
      </c>
      <c r="B528" s="4" t="s">
        <v>190</v>
      </c>
      <c r="C528" s="54" t="s">
        <v>1117</v>
      </c>
      <c r="D528" s="54">
        <v>5367464</v>
      </c>
      <c r="E528" s="55">
        <v>43117299</v>
      </c>
      <c r="F528" s="55"/>
      <c r="G528" s="56">
        <v>0.1245</v>
      </c>
      <c r="H528">
        <v>0</v>
      </c>
    </row>
    <row r="529" spans="1:8" x14ac:dyDescent="0.25">
      <c r="A529" s="4" t="s">
        <v>1120</v>
      </c>
      <c r="B529" s="4" t="s">
        <v>46</v>
      </c>
      <c r="C529" s="54" t="s">
        <v>1119</v>
      </c>
      <c r="D529" s="54">
        <v>3558772</v>
      </c>
      <c r="E529" s="55">
        <v>25053817</v>
      </c>
      <c r="F529" s="55">
        <v>100000</v>
      </c>
      <c r="G529" s="56">
        <v>0.1426</v>
      </c>
      <c r="H529">
        <v>0</v>
      </c>
    </row>
    <row r="530" spans="1:8" x14ac:dyDescent="0.25">
      <c r="A530" s="4" t="s">
        <v>1122</v>
      </c>
      <c r="B530" s="4" t="s">
        <v>81</v>
      </c>
      <c r="C530" s="54" t="s">
        <v>1121</v>
      </c>
      <c r="D530" s="54">
        <v>7694322</v>
      </c>
      <c r="E530" s="55">
        <v>37316625</v>
      </c>
      <c r="F530" s="55">
        <v>100000</v>
      </c>
      <c r="G530" s="56">
        <v>0.20669999999999999</v>
      </c>
      <c r="H530">
        <v>0</v>
      </c>
    </row>
    <row r="531" spans="1:8" x14ac:dyDescent="0.25">
      <c r="A531" s="4" t="s">
        <v>1124</v>
      </c>
      <c r="B531" s="4" t="s">
        <v>190</v>
      </c>
      <c r="C531" s="54" t="s">
        <v>1123</v>
      </c>
      <c r="D531" s="54">
        <v>5013726</v>
      </c>
      <c r="E531" s="55">
        <v>32751109</v>
      </c>
      <c r="F531" s="55"/>
      <c r="G531" s="56">
        <v>0.15310000000000001</v>
      </c>
      <c r="H531">
        <v>0</v>
      </c>
    </row>
    <row r="532" spans="1:8" x14ac:dyDescent="0.25">
      <c r="A532" s="4" t="s">
        <v>1126</v>
      </c>
      <c r="B532" s="4" t="s">
        <v>102</v>
      </c>
      <c r="C532" s="54" t="s">
        <v>1125</v>
      </c>
      <c r="D532" s="54">
        <v>15017536</v>
      </c>
      <c r="E532" s="55">
        <v>125661662</v>
      </c>
      <c r="F532" s="55"/>
      <c r="G532" s="56">
        <v>0.1195</v>
      </c>
      <c r="H532">
        <v>0</v>
      </c>
    </row>
    <row r="533" spans="1:8" x14ac:dyDescent="0.25">
      <c r="A533" s="4" t="s">
        <v>1128</v>
      </c>
      <c r="B533" s="4" t="s">
        <v>418</v>
      </c>
      <c r="C533" s="54" t="s">
        <v>1127</v>
      </c>
      <c r="D533" s="54">
        <v>3152995</v>
      </c>
      <c r="E533" s="55">
        <v>65188223</v>
      </c>
      <c r="F533" s="55">
        <v>100000</v>
      </c>
      <c r="G533" s="56">
        <v>4.8399999999999999E-2</v>
      </c>
      <c r="H533">
        <v>0</v>
      </c>
    </row>
    <row r="534" spans="1:8" x14ac:dyDescent="0.25">
      <c r="A534" s="4" t="s">
        <v>1130</v>
      </c>
      <c r="B534" s="4" t="s">
        <v>17</v>
      </c>
      <c r="C534" s="54" t="s">
        <v>1129</v>
      </c>
      <c r="D534" s="54">
        <v>1322078</v>
      </c>
      <c r="E534" s="55">
        <v>23067735</v>
      </c>
      <c r="F534" s="55">
        <v>100000</v>
      </c>
      <c r="G534" s="56">
        <v>5.7599999999999998E-2</v>
      </c>
      <c r="H534">
        <v>0</v>
      </c>
    </row>
    <row r="535" spans="1:8" x14ac:dyDescent="0.25">
      <c r="A535" s="4" t="s">
        <v>1132</v>
      </c>
      <c r="B535" s="4" t="s">
        <v>49</v>
      </c>
      <c r="C535" s="54" t="s">
        <v>1131</v>
      </c>
      <c r="D535" s="54">
        <v>2868556</v>
      </c>
      <c r="E535" s="55">
        <v>97487523</v>
      </c>
      <c r="F535" s="55">
        <v>1000000</v>
      </c>
      <c r="G535" s="56">
        <v>2.9700000000000001E-2</v>
      </c>
      <c r="H535">
        <v>8.33</v>
      </c>
    </row>
    <row r="536" spans="1:8" x14ac:dyDescent="0.25">
      <c r="A536" s="4" t="s">
        <v>1134</v>
      </c>
      <c r="B536" s="4" t="s">
        <v>64</v>
      </c>
      <c r="C536" s="54" t="s">
        <v>1133</v>
      </c>
      <c r="D536" s="54">
        <v>7073379</v>
      </c>
      <c r="E536" s="55">
        <v>175417252</v>
      </c>
      <c r="F536" s="55">
        <v>511625</v>
      </c>
      <c r="G536" s="56">
        <v>4.0399999999999998E-2</v>
      </c>
      <c r="H536">
        <v>0</v>
      </c>
    </row>
    <row r="537" spans="1:8" x14ac:dyDescent="0.25">
      <c r="A537" s="4" t="s">
        <v>1136</v>
      </c>
      <c r="B537" s="4" t="s">
        <v>363</v>
      </c>
      <c r="C537" s="54" t="s">
        <v>1135</v>
      </c>
      <c r="D537" s="54">
        <v>17409253</v>
      </c>
      <c r="E537" s="55">
        <v>44731618</v>
      </c>
      <c r="F537" s="55"/>
      <c r="G537" s="56">
        <v>0.38919999999999999</v>
      </c>
      <c r="H537">
        <v>0</v>
      </c>
    </row>
    <row r="538" spans="1:8" x14ac:dyDescent="0.25">
      <c r="A538" s="4" t="s">
        <v>1138</v>
      </c>
      <c r="B538" s="4" t="s">
        <v>363</v>
      </c>
      <c r="C538" s="54" t="s">
        <v>1137</v>
      </c>
      <c r="D538" s="54">
        <v>10610691</v>
      </c>
      <c r="E538" s="55">
        <v>232438651</v>
      </c>
      <c r="F538" s="55">
        <v>10712188</v>
      </c>
      <c r="G538" s="56">
        <v>4.7899999999999998E-2</v>
      </c>
      <c r="H538">
        <v>0</v>
      </c>
    </row>
    <row r="539" spans="1:8" x14ac:dyDescent="0.25">
      <c r="A539" s="4" t="s">
        <v>1140</v>
      </c>
      <c r="B539" s="4" t="s">
        <v>274</v>
      </c>
      <c r="C539" s="54" t="s">
        <v>1139</v>
      </c>
      <c r="D539" s="54">
        <v>1865817</v>
      </c>
      <c r="E539" s="55">
        <v>9733972</v>
      </c>
      <c r="F539" s="55"/>
      <c r="G539" s="56">
        <v>0.19170000000000001</v>
      </c>
      <c r="H539">
        <v>0</v>
      </c>
    </row>
    <row r="540" spans="1:8" x14ac:dyDescent="0.25">
      <c r="A540" s="4" t="s">
        <v>1142</v>
      </c>
      <c r="B540" s="4" t="s">
        <v>84</v>
      </c>
      <c r="C540" s="54" t="s">
        <v>1141</v>
      </c>
      <c r="D540" s="54">
        <v>1102790</v>
      </c>
      <c r="E540" s="55">
        <v>25739931</v>
      </c>
      <c r="F540" s="55">
        <v>100000</v>
      </c>
      <c r="G540" s="56">
        <v>4.2999999999999997E-2</v>
      </c>
      <c r="H540">
        <v>0</v>
      </c>
    </row>
    <row r="541" spans="1:8" x14ac:dyDescent="0.25">
      <c r="A541" s="4" t="s">
        <v>1144</v>
      </c>
      <c r="B541" s="4" t="s">
        <v>303</v>
      </c>
      <c r="C541" s="54" t="s">
        <v>1143</v>
      </c>
      <c r="D541" s="54">
        <v>849879</v>
      </c>
      <c r="E541" s="55">
        <v>24445928</v>
      </c>
      <c r="F541" s="55">
        <v>623794</v>
      </c>
      <c r="G541" s="56">
        <v>3.5700000000000003E-2</v>
      </c>
      <c r="H541">
        <v>0</v>
      </c>
    </row>
    <row r="542" spans="1:8" x14ac:dyDescent="0.25">
      <c r="A542" s="4" t="s">
        <v>1146</v>
      </c>
      <c r="B542" s="4" t="s">
        <v>154</v>
      </c>
      <c r="C542" s="54" t="s">
        <v>1145</v>
      </c>
      <c r="D542" s="54">
        <v>1437229</v>
      </c>
      <c r="E542" s="55">
        <v>8437967</v>
      </c>
      <c r="F542" s="55">
        <v>61191</v>
      </c>
      <c r="G542" s="56">
        <v>0.1716</v>
      </c>
      <c r="H542">
        <v>0</v>
      </c>
    </row>
    <row r="543" spans="1:8" x14ac:dyDescent="0.25">
      <c r="A543" s="4" t="s">
        <v>1148</v>
      </c>
      <c r="B543" s="4" t="s">
        <v>102</v>
      </c>
      <c r="C543" s="54" t="s">
        <v>1147</v>
      </c>
      <c r="D543" s="54">
        <v>4724502</v>
      </c>
      <c r="E543" s="55">
        <v>36647310</v>
      </c>
      <c r="F543" s="55"/>
      <c r="G543" s="56">
        <v>0.12889999999999999</v>
      </c>
      <c r="H543">
        <v>0</v>
      </c>
    </row>
    <row r="544" spans="1:8" x14ac:dyDescent="0.25">
      <c r="A544" s="4" t="s">
        <v>1150</v>
      </c>
      <c r="B544" s="4" t="s">
        <v>40</v>
      </c>
      <c r="C544" s="54" t="s">
        <v>1149</v>
      </c>
      <c r="D544" s="54">
        <v>1837468</v>
      </c>
      <c r="E544" s="55">
        <v>10103658</v>
      </c>
      <c r="F544" s="55">
        <v>86561</v>
      </c>
      <c r="G544" s="56">
        <v>0.18340000000000001</v>
      </c>
      <c r="H544">
        <v>0</v>
      </c>
    </row>
    <row r="545" spans="1:8" x14ac:dyDescent="0.25">
      <c r="A545" s="4" t="s">
        <v>1152</v>
      </c>
      <c r="B545" s="4" t="s">
        <v>363</v>
      </c>
      <c r="C545" s="54" t="s">
        <v>1151</v>
      </c>
      <c r="D545" s="54">
        <v>2334528</v>
      </c>
      <c r="E545" s="55">
        <v>56577601</v>
      </c>
      <c r="F545" s="55"/>
      <c r="G545" s="56">
        <v>4.1300000000000003E-2</v>
      </c>
      <c r="H545">
        <v>0</v>
      </c>
    </row>
    <row r="546" spans="1:8" x14ac:dyDescent="0.25">
      <c r="A546" s="4" t="s">
        <v>1154</v>
      </c>
      <c r="B546" s="4" t="s">
        <v>96</v>
      </c>
      <c r="C546" s="54" t="s">
        <v>1153</v>
      </c>
      <c r="D546" s="54">
        <v>4192239</v>
      </c>
      <c r="E546" s="55">
        <v>77370492</v>
      </c>
      <c r="F546" s="55">
        <v>5265000</v>
      </c>
      <c r="G546" s="56">
        <v>5.8099999999999999E-2</v>
      </c>
      <c r="H546">
        <v>0</v>
      </c>
    </row>
    <row r="547" spans="1:8" x14ac:dyDescent="0.25">
      <c r="A547" s="4" t="s">
        <v>1156</v>
      </c>
      <c r="B547" s="4" t="s">
        <v>1082</v>
      </c>
      <c r="C547" s="54" t="s">
        <v>1155</v>
      </c>
      <c r="D547" s="54">
        <v>1440989</v>
      </c>
      <c r="E547" s="55">
        <v>28801088</v>
      </c>
      <c r="F547" s="55">
        <v>472451</v>
      </c>
      <c r="G547" s="56">
        <v>5.0900000000000001E-2</v>
      </c>
      <c r="H547">
        <v>0</v>
      </c>
    </row>
    <row r="548" spans="1:8" x14ac:dyDescent="0.25">
      <c r="A548" s="4" t="s">
        <v>7</v>
      </c>
      <c r="B548" s="4" t="s">
        <v>96</v>
      </c>
      <c r="C548" s="54" t="s">
        <v>8</v>
      </c>
      <c r="D548" s="54">
        <v>8852146</v>
      </c>
      <c r="E548" s="55">
        <v>219734409</v>
      </c>
      <c r="F548" s="55">
        <v>1881306</v>
      </c>
      <c r="G548" s="56">
        <v>4.0599999999999997E-2</v>
      </c>
      <c r="H548">
        <v>0</v>
      </c>
    </row>
    <row r="549" spans="1:8" x14ac:dyDescent="0.25">
      <c r="A549" s="4" t="s">
        <v>1158</v>
      </c>
      <c r="B549" s="4" t="s">
        <v>303</v>
      </c>
      <c r="C549" s="54" t="s">
        <v>1157</v>
      </c>
      <c r="D549" s="54">
        <v>1032711</v>
      </c>
      <c r="E549" s="55">
        <v>9252864</v>
      </c>
      <c r="F549" s="55">
        <v>100000</v>
      </c>
      <c r="G549" s="56">
        <v>0.1128</v>
      </c>
      <c r="H549">
        <v>0</v>
      </c>
    </row>
    <row r="550" spans="1:8" x14ac:dyDescent="0.25">
      <c r="A550" s="4" t="s">
        <v>1160</v>
      </c>
      <c r="B550" s="4" t="s">
        <v>49</v>
      </c>
      <c r="C550" s="54" t="s">
        <v>1159</v>
      </c>
      <c r="D550" s="54">
        <v>587535</v>
      </c>
      <c r="E550" s="55">
        <v>12577211</v>
      </c>
      <c r="F550" s="55">
        <v>450000</v>
      </c>
      <c r="G550" s="56">
        <v>4.8399999999999999E-2</v>
      </c>
      <c r="H550">
        <v>0</v>
      </c>
    </row>
    <row r="551" spans="1:8" x14ac:dyDescent="0.25">
      <c r="A551" s="4" t="s">
        <v>1162</v>
      </c>
      <c r="B551" s="4" t="s">
        <v>102</v>
      </c>
      <c r="C551" s="54" t="s">
        <v>1161</v>
      </c>
      <c r="D551" s="54">
        <v>8216607</v>
      </c>
      <c r="E551" s="55">
        <v>190164567</v>
      </c>
      <c r="F551" s="55">
        <v>3700000</v>
      </c>
      <c r="G551" s="56">
        <v>4.41E-2</v>
      </c>
      <c r="H551">
        <v>0</v>
      </c>
    </row>
    <row r="552" spans="1:8" x14ac:dyDescent="0.25">
      <c r="A552" s="4" t="s">
        <v>1164</v>
      </c>
      <c r="B552" s="4" t="s">
        <v>20</v>
      </c>
      <c r="C552" s="54" t="s">
        <v>1163</v>
      </c>
      <c r="D552" s="54">
        <v>5656006</v>
      </c>
      <c r="E552" s="55">
        <v>34274370</v>
      </c>
      <c r="F552" s="55">
        <v>39836</v>
      </c>
      <c r="G552" s="56">
        <v>0.16520000000000001</v>
      </c>
      <c r="H552">
        <v>0</v>
      </c>
    </row>
    <row r="553" spans="1:8" x14ac:dyDescent="0.25">
      <c r="A553" s="4" t="s">
        <v>1166</v>
      </c>
      <c r="B553" s="4" t="s">
        <v>133</v>
      </c>
      <c r="C553" s="54" t="s">
        <v>1165</v>
      </c>
      <c r="D553" s="54">
        <v>958197</v>
      </c>
      <c r="E553" s="55">
        <v>11070201</v>
      </c>
      <c r="F553" s="55">
        <v>500000</v>
      </c>
      <c r="G553" s="56">
        <v>9.0700000000000003E-2</v>
      </c>
      <c r="H553">
        <v>0</v>
      </c>
    </row>
    <row r="554" spans="1:8" x14ac:dyDescent="0.25">
      <c r="A554" s="4" t="s">
        <v>1168</v>
      </c>
      <c r="B554" s="4" t="s">
        <v>17</v>
      </c>
      <c r="C554" s="54" t="s">
        <v>1167</v>
      </c>
      <c r="D554" s="54">
        <v>1408638</v>
      </c>
      <c r="E554" s="55">
        <v>42037479</v>
      </c>
      <c r="F554" s="55">
        <v>100000</v>
      </c>
      <c r="G554" s="56">
        <v>3.3599999999999998E-2</v>
      </c>
      <c r="H554">
        <v>0</v>
      </c>
    </row>
    <row r="555" spans="1:8" x14ac:dyDescent="0.25">
      <c r="A555" s="4" t="s">
        <v>1170</v>
      </c>
      <c r="B555" s="4" t="s">
        <v>49</v>
      </c>
      <c r="C555" s="54" t="s">
        <v>1169</v>
      </c>
      <c r="D555" s="54">
        <v>4319931</v>
      </c>
      <c r="E555" s="55">
        <v>73954185</v>
      </c>
      <c r="F555" s="55"/>
      <c r="G555" s="56">
        <v>5.8400000000000001E-2</v>
      </c>
      <c r="H555">
        <v>0</v>
      </c>
    </row>
    <row r="556" spans="1:8" x14ac:dyDescent="0.25">
      <c r="A556" s="4" t="s">
        <v>1172</v>
      </c>
      <c r="B556" s="4" t="s">
        <v>59</v>
      </c>
      <c r="C556" s="54" t="s">
        <v>1171</v>
      </c>
      <c r="D556" s="54">
        <v>1878291</v>
      </c>
      <c r="E556" s="55">
        <v>28065833</v>
      </c>
      <c r="F556" s="55">
        <v>1000000</v>
      </c>
      <c r="G556" s="56">
        <v>6.9400000000000003E-2</v>
      </c>
      <c r="H556">
        <v>0</v>
      </c>
    </row>
    <row r="557" spans="1:8" x14ac:dyDescent="0.25">
      <c r="A557" s="4" t="s">
        <v>1174</v>
      </c>
      <c r="B557" s="4" t="s">
        <v>133</v>
      </c>
      <c r="C557" s="54" t="s">
        <v>1173</v>
      </c>
      <c r="D557" s="54">
        <v>2185777</v>
      </c>
      <c r="E557" s="55">
        <v>25963754</v>
      </c>
      <c r="F557" s="55">
        <v>216982</v>
      </c>
      <c r="G557" s="56">
        <v>8.4900000000000003E-2</v>
      </c>
      <c r="H557">
        <v>0</v>
      </c>
    </row>
    <row r="558" spans="1:8" x14ac:dyDescent="0.25">
      <c r="A558" s="4" t="s">
        <v>1176</v>
      </c>
      <c r="B558" s="4" t="s">
        <v>99</v>
      </c>
      <c r="C558" s="54" t="s">
        <v>1175</v>
      </c>
      <c r="D558" s="54">
        <v>5500415</v>
      </c>
      <c r="E558" s="55">
        <v>36230099</v>
      </c>
      <c r="F558" s="55">
        <v>100000</v>
      </c>
      <c r="G558" s="56">
        <v>0.1522</v>
      </c>
      <c r="H558">
        <v>0</v>
      </c>
    </row>
    <row r="559" spans="1:8" x14ac:dyDescent="0.25">
      <c r="A559" s="4" t="s">
        <v>1178</v>
      </c>
      <c r="B559" s="4" t="s">
        <v>49</v>
      </c>
      <c r="C559" s="54" t="s">
        <v>1177</v>
      </c>
      <c r="D559" s="54">
        <v>11220567</v>
      </c>
      <c r="E559" s="55">
        <v>268143750</v>
      </c>
      <c r="F559" s="55"/>
      <c r="G559" s="56">
        <v>4.1799999999999997E-2</v>
      </c>
      <c r="H559">
        <v>0</v>
      </c>
    </row>
    <row r="560" spans="1:8" x14ac:dyDescent="0.25">
      <c r="A560" s="4" t="s">
        <v>1180</v>
      </c>
      <c r="B560" s="4" t="s">
        <v>298</v>
      </c>
      <c r="C560" s="54" t="s">
        <v>1179</v>
      </c>
      <c r="D560" s="54">
        <v>1262142</v>
      </c>
      <c r="E560" s="55">
        <v>27341603</v>
      </c>
      <c r="F560" s="55">
        <v>477428</v>
      </c>
      <c r="G560" s="56">
        <v>4.7E-2</v>
      </c>
      <c r="H560">
        <v>0</v>
      </c>
    </row>
    <row r="561" spans="1:8" x14ac:dyDescent="0.25">
      <c r="A561" s="4" t="s">
        <v>1182</v>
      </c>
      <c r="B561" s="4" t="s">
        <v>99</v>
      </c>
      <c r="C561" s="54" t="s">
        <v>1181</v>
      </c>
      <c r="D561" s="54">
        <v>3723643</v>
      </c>
      <c r="E561" s="55">
        <v>35707833</v>
      </c>
      <c r="F561" s="55">
        <v>81185</v>
      </c>
      <c r="G561" s="56">
        <v>0.1045</v>
      </c>
      <c r="H561">
        <v>0</v>
      </c>
    </row>
    <row r="562" spans="1:8" x14ac:dyDescent="0.25">
      <c r="A562" s="4" t="s">
        <v>1184</v>
      </c>
      <c r="B562" s="4" t="s">
        <v>64</v>
      </c>
      <c r="C562" s="54" t="s">
        <v>1183</v>
      </c>
      <c r="D562" s="54">
        <v>4247802</v>
      </c>
      <c r="E562" s="55">
        <v>108474417</v>
      </c>
      <c r="F562" s="55">
        <v>7200000</v>
      </c>
      <c r="G562" s="56">
        <v>4.19E-2</v>
      </c>
      <c r="H562">
        <v>0</v>
      </c>
    </row>
    <row r="563" spans="1:8" x14ac:dyDescent="0.25">
      <c r="A563" s="4" t="s">
        <v>1186</v>
      </c>
      <c r="B563" s="4" t="s">
        <v>26</v>
      </c>
      <c r="C563" s="54" t="s">
        <v>1185</v>
      </c>
      <c r="D563" s="54">
        <v>5235158</v>
      </c>
      <c r="E563" s="55">
        <v>111879647</v>
      </c>
      <c r="F563" s="55">
        <v>2493526</v>
      </c>
      <c r="G563" s="56">
        <v>4.7899999999999998E-2</v>
      </c>
      <c r="H563">
        <v>0</v>
      </c>
    </row>
    <row r="564" spans="1:8" x14ac:dyDescent="0.25">
      <c r="A564" s="4" t="s">
        <v>1188</v>
      </c>
      <c r="B564" s="4" t="s">
        <v>49</v>
      </c>
      <c r="C564" s="54" t="s">
        <v>1187</v>
      </c>
      <c r="D564" s="54">
        <v>5635280</v>
      </c>
      <c r="E564" s="55">
        <v>130981283</v>
      </c>
      <c r="F564" s="55">
        <v>4852500</v>
      </c>
      <c r="G564" s="56">
        <v>4.4699999999999997E-2</v>
      </c>
      <c r="H564">
        <v>0</v>
      </c>
    </row>
    <row r="565" spans="1:8" x14ac:dyDescent="0.25">
      <c r="A565" s="4" t="s">
        <v>1190</v>
      </c>
      <c r="B565" s="4" t="s">
        <v>102</v>
      </c>
      <c r="C565" s="54" t="s">
        <v>1189</v>
      </c>
      <c r="D565" s="54">
        <v>5182086</v>
      </c>
      <c r="E565" s="55">
        <v>63498394</v>
      </c>
      <c r="F565" s="55">
        <v>1437151</v>
      </c>
      <c r="G565" s="56">
        <v>8.3500000000000005E-2</v>
      </c>
      <c r="H565">
        <v>0</v>
      </c>
    </row>
    <row r="566" spans="1:8" x14ac:dyDescent="0.25">
      <c r="A566" s="4" t="s">
        <v>1192</v>
      </c>
      <c r="B566" s="4" t="s">
        <v>49</v>
      </c>
      <c r="C566" s="54" t="s">
        <v>1191</v>
      </c>
      <c r="D566" s="54">
        <v>8105679</v>
      </c>
      <c r="E566" s="55">
        <v>196279424</v>
      </c>
      <c r="F566" s="55">
        <v>6537793</v>
      </c>
      <c r="G566" s="56">
        <v>4.2700000000000002E-2</v>
      </c>
      <c r="H566">
        <v>0</v>
      </c>
    </row>
    <row r="567" spans="1:8" x14ac:dyDescent="0.25">
      <c r="A567" s="4" t="s">
        <v>1194</v>
      </c>
      <c r="B567" s="4" t="s">
        <v>37</v>
      </c>
      <c r="C567" s="54" t="s">
        <v>1193</v>
      </c>
      <c r="D567" s="54">
        <v>4748784</v>
      </c>
      <c r="E567" s="55">
        <v>36890639</v>
      </c>
      <c r="F567" s="55">
        <v>1100000</v>
      </c>
      <c r="G567" s="56">
        <v>0.13270000000000001</v>
      </c>
      <c r="H567">
        <v>0</v>
      </c>
    </row>
    <row r="568" spans="1:8" x14ac:dyDescent="0.25">
      <c r="A568" s="4" t="s">
        <v>1196</v>
      </c>
      <c r="B568" s="4" t="s">
        <v>59</v>
      </c>
      <c r="C568" s="54" t="s">
        <v>1195</v>
      </c>
      <c r="D568" s="54">
        <v>1973165</v>
      </c>
      <c r="E568" s="55">
        <v>10150685</v>
      </c>
      <c r="F568" s="55">
        <v>262866</v>
      </c>
      <c r="G568" s="56">
        <v>0.1996</v>
      </c>
      <c r="H568">
        <v>0</v>
      </c>
    </row>
    <row r="569" spans="1:8" x14ac:dyDescent="0.25">
      <c r="A569" s="4" t="s">
        <v>1198</v>
      </c>
      <c r="B569" s="4" t="s">
        <v>118</v>
      </c>
      <c r="C569" s="54" t="s">
        <v>1197</v>
      </c>
      <c r="D569" s="54">
        <v>1688600</v>
      </c>
      <c r="E569" s="55">
        <v>27879840</v>
      </c>
      <c r="F569" s="55">
        <v>90740</v>
      </c>
      <c r="G569" s="56">
        <v>6.08E-2</v>
      </c>
      <c r="H569">
        <v>0</v>
      </c>
    </row>
    <row r="570" spans="1:8" x14ac:dyDescent="0.25">
      <c r="A570" s="4" t="s">
        <v>1200</v>
      </c>
      <c r="B570" s="4" t="s">
        <v>289</v>
      </c>
      <c r="C570" s="54" t="s">
        <v>1199</v>
      </c>
      <c r="D570" s="54">
        <v>4368905</v>
      </c>
      <c r="E570" s="55">
        <v>99728530</v>
      </c>
      <c r="F570" s="55">
        <v>2000000</v>
      </c>
      <c r="G570" s="56">
        <v>4.4699999999999997E-2</v>
      </c>
      <c r="H570">
        <v>0</v>
      </c>
    </row>
    <row r="571" spans="1:8" x14ac:dyDescent="0.25">
      <c r="A571" s="4" t="s">
        <v>1202</v>
      </c>
      <c r="B571" s="4" t="s">
        <v>1082</v>
      </c>
      <c r="C571" s="54" t="s">
        <v>1201</v>
      </c>
      <c r="D571" s="54">
        <v>1074498</v>
      </c>
      <c r="E571" s="55">
        <v>25112529</v>
      </c>
      <c r="F571" s="55">
        <v>100000</v>
      </c>
      <c r="G571" s="56">
        <v>4.2999999999999997E-2</v>
      </c>
      <c r="H571">
        <v>0</v>
      </c>
    </row>
    <row r="572" spans="1:8" x14ac:dyDescent="0.25">
      <c r="A572" s="4" t="s">
        <v>1204</v>
      </c>
      <c r="B572" s="4" t="s">
        <v>49</v>
      </c>
      <c r="C572" s="54" t="s">
        <v>1203</v>
      </c>
      <c r="D572" s="54">
        <v>3075960</v>
      </c>
      <c r="E572" s="55">
        <v>80118767</v>
      </c>
      <c r="F572" s="55">
        <v>7401558</v>
      </c>
      <c r="G572" s="56">
        <v>4.2299999999999997E-2</v>
      </c>
      <c r="H572">
        <v>0</v>
      </c>
    </row>
    <row r="573" spans="1:8" x14ac:dyDescent="0.25">
      <c r="A573" s="4" t="s">
        <v>1206</v>
      </c>
      <c r="B573" s="4" t="s">
        <v>78</v>
      </c>
      <c r="C573" s="54" t="s">
        <v>1205</v>
      </c>
      <c r="D573" s="54">
        <v>4323437</v>
      </c>
      <c r="E573" s="55">
        <v>20477180</v>
      </c>
      <c r="F573" s="55">
        <v>2900000</v>
      </c>
      <c r="G573" s="56">
        <v>0.246</v>
      </c>
      <c r="H573">
        <v>0</v>
      </c>
    </row>
    <row r="574" spans="1:8" x14ac:dyDescent="0.25">
      <c r="A574" s="4" t="s">
        <v>1208</v>
      </c>
      <c r="B574" s="4" t="s">
        <v>49</v>
      </c>
      <c r="C574" s="54" t="s">
        <v>1207</v>
      </c>
      <c r="D574" s="54">
        <v>1268695</v>
      </c>
      <c r="E574" s="55">
        <v>34198352</v>
      </c>
      <c r="F574" s="55">
        <v>3588900</v>
      </c>
      <c r="G574" s="56">
        <v>4.1399999999999999E-2</v>
      </c>
      <c r="H574">
        <v>0</v>
      </c>
    </row>
    <row r="575" spans="1:8" x14ac:dyDescent="0.25">
      <c r="A575" s="4" t="s">
        <v>1463</v>
      </c>
      <c r="B575" s="4" t="s">
        <v>133</v>
      </c>
      <c r="C575" s="54" t="s">
        <v>1209</v>
      </c>
      <c r="D575" s="54">
        <v>1584799</v>
      </c>
      <c r="E575" s="55">
        <v>29738581</v>
      </c>
      <c r="F575" s="55">
        <v>100000</v>
      </c>
      <c r="G575" s="56">
        <v>5.3499999999999999E-2</v>
      </c>
      <c r="H575">
        <v>0</v>
      </c>
    </row>
    <row r="576" spans="1:8" x14ac:dyDescent="0.25">
      <c r="A576" s="4" t="s">
        <v>1212</v>
      </c>
      <c r="B576" s="4" t="s">
        <v>72</v>
      </c>
      <c r="C576" s="54" t="s">
        <v>1211</v>
      </c>
      <c r="D576" s="54">
        <v>2076737</v>
      </c>
      <c r="E576" s="55">
        <v>48242209</v>
      </c>
      <c r="F576" s="55">
        <v>100000</v>
      </c>
      <c r="G576" s="56">
        <v>4.3099999999999999E-2</v>
      </c>
      <c r="H576">
        <v>0</v>
      </c>
    </row>
    <row r="577" spans="1:8" x14ac:dyDescent="0.25">
      <c r="A577" s="4" t="s">
        <v>1216</v>
      </c>
      <c r="B577" s="4" t="s">
        <v>219</v>
      </c>
      <c r="C577" s="54" t="s">
        <v>1215</v>
      </c>
      <c r="D577" s="54">
        <v>1504727</v>
      </c>
      <c r="E577" s="55">
        <v>22110424</v>
      </c>
      <c r="F577" s="55"/>
      <c r="G577" s="56">
        <v>6.8099999999999994E-2</v>
      </c>
      <c r="H577">
        <v>0</v>
      </c>
    </row>
    <row r="578" spans="1:8" x14ac:dyDescent="0.25">
      <c r="A578" s="4" t="s">
        <v>1214</v>
      </c>
      <c r="B578" s="4" t="s">
        <v>171</v>
      </c>
      <c r="C578" s="54" t="s">
        <v>1213</v>
      </c>
      <c r="D578" s="54">
        <v>3709762</v>
      </c>
      <c r="E578" s="55">
        <v>86011617</v>
      </c>
      <c r="F578" s="55">
        <v>800000</v>
      </c>
      <c r="G578" s="56">
        <v>4.3499999999999997E-2</v>
      </c>
      <c r="H578">
        <v>0</v>
      </c>
    </row>
    <row r="579" spans="1:8" x14ac:dyDescent="0.25">
      <c r="A579" s="4" t="s">
        <v>1218</v>
      </c>
      <c r="B579" s="4" t="s">
        <v>49</v>
      </c>
      <c r="C579" s="54" t="s">
        <v>1217</v>
      </c>
      <c r="D579" s="54">
        <v>87372</v>
      </c>
      <c r="E579" s="55">
        <v>31810021</v>
      </c>
      <c r="F579" s="55">
        <v>175000</v>
      </c>
      <c r="G579" s="56">
        <v>2.8E-3</v>
      </c>
      <c r="H579">
        <v>25</v>
      </c>
    </row>
    <row r="580" spans="1:8" x14ac:dyDescent="0.25">
      <c r="A580" s="4" t="s">
        <v>1220</v>
      </c>
      <c r="B580" s="4" t="s">
        <v>23</v>
      </c>
      <c r="C580" s="54" t="s">
        <v>1219</v>
      </c>
      <c r="D580" s="54">
        <v>3635222</v>
      </c>
      <c r="E580" s="55">
        <v>43581554</v>
      </c>
      <c r="F580" s="55">
        <v>2000000</v>
      </c>
      <c r="G580" s="56">
        <v>8.7400000000000005E-2</v>
      </c>
      <c r="H580">
        <v>0</v>
      </c>
    </row>
    <row r="581" spans="1:8" x14ac:dyDescent="0.25">
      <c r="A581" s="4" t="s">
        <v>1222</v>
      </c>
      <c r="B581" s="4" t="s">
        <v>59</v>
      </c>
      <c r="C581" s="54" t="s">
        <v>1221</v>
      </c>
      <c r="D581" s="54">
        <v>1641683</v>
      </c>
      <c r="E581" s="55">
        <v>11907754</v>
      </c>
      <c r="F581" s="55">
        <v>2685000</v>
      </c>
      <c r="G581" s="56">
        <v>0.17799999999999999</v>
      </c>
      <c r="H581">
        <v>0</v>
      </c>
    </row>
    <row r="582" spans="1:8" x14ac:dyDescent="0.25">
      <c r="A582" s="4" t="s">
        <v>1224</v>
      </c>
      <c r="B582" s="4" t="s">
        <v>105</v>
      </c>
      <c r="C582" s="54" t="s">
        <v>1223</v>
      </c>
      <c r="D582" s="54">
        <v>2557297</v>
      </c>
      <c r="E582" s="55">
        <v>59229063</v>
      </c>
      <c r="F582" s="55">
        <v>89511</v>
      </c>
      <c r="G582" s="56">
        <v>4.3200000000000002E-2</v>
      </c>
      <c r="H582">
        <v>0</v>
      </c>
    </row>
    <row r="583" spans="1:8" x14ac:dyDescent="0.25">
      <c r="A583" s="4" t="s">
        <v>1226</v>
      </c>
      <c r="B583" s="4" t="s">
        <v>102</v>
      </c>
      <c r="C583" s="54" t="s">
        <v>1225</v>
      </c>
      <c r="D583" s="54">
        <v>2756811</v>
      </c>
      <c r="E583" s="55">
        <v>26843751</v>
      </c>
      <c r="F583" s="55">
        <v>100000</v>
      </c>
      <c r="G583" s="56">
        <v>0.1031</v>
      </c>
      <c r="H583">
        <v>0</v>
      </c>
    </row>
    <row r="584" spans="1:8" x14ac:dyDescent="0.25">
      <c r="A584" s="4" t="s">
        <v>1228</v>
      </c>
      <c r="B584" s="4" t="s">
        <v>183</v>
      </c>
      <c r="C584" s="54" t="s">
        <v>1227</v>
      </c>
      <c r="D584" s="54">
        <v>510847</v>
      </c>
      <c r="E584" s="55">
        <v>11472803</v>
      </c>
      <c r="F584" s="55"/>
      <c r="G584" s="56">
        <v>4.4499999999999998E-2</v>
      </c>
      <c r="H584">
        <v>0</v>
      </c>
    </row>
    <row r="585" spans="1:8" x14ac:dyDescent="0.25">
      <c r="A585" s="4" t="s">
        <v>1051</v>
      </c>
      <c r="B585" s="4" t="s">
        <v>289</v>
      </c>
      <c r="C585" s="54" t="s">
        <v>1050</v>
      </c>
      <c r="D585" s="54">
        <v>5105675</v>
      </c>
      <c r="E585" s="55">
        <v>146735164</v>
      </c>
      <c r="F585" s="55"/>
      <c r="G585" s="56">
        <v>3.4799999999999998E-2</v>
      </c>
      <c r="H585">
        <v>0</v>
      </c>
    </row>
    <row r="586" spans="1:8" x14ac:dyDescent="0.25">
      <c r="A586" s="4" t="s">
        <v>1230</v>
      </c>
      <c r="B586" s="4" t="s">
        <v>415</v>
      </c>
      <c r="C586" s="54" t="s">
        <v>1229</v>
      </c>
      <c r="D586" s="54">
        <v>1671856</v>
      </c>
      <c r="E586" s="55">
        <v>37604710</v>
      </c>
      <c r="F586" s="55">
        <v>1050000</v>
      </c>
      <c r="G586" s="56">
        <v>4.5699999999999998E-2</v>
      </c>
      <c r="H586">
        <v>0</v>
      </c>
    </row>
    <row r="587" spans="1:8" x14ac:dyDescent="0.25">
      <c r="A587" s="4" t="s">
        <v>1232</v>
      </c>
      <c r="B587" s="4" t="s">
        <v>144</v>
      </c>
      <c r="C587" s="54" t="s">
        <v>1231</v>
      </c>
      <c r="D587" s="54">
        <v>1716150</v>
      </c>
      <c r="E587" s="55">
        <v>44694672</v>
      </c>
      <c r="F587" s="55">
        <v>4600000</v>
      </c>
      <c r="G587" s="56">
        <v>4.2799999999999998E-2</v>
      </c>
      <c r="H587">
        <v>0</v>
      </c>
    </row>
    <row r="588" spans="1:8" x14ac:dyDescent="0.25">
      <c r="A588" s="4" t="s">
        <v>1234</v>
      </c>
      <c r="B588" s="4" t="s">
        <v>23</v>
      </c>
      <c r="C588" s="54" t="s">
        <v>1233</v>
      </c>
      <c r="D588" s="54">
        <v>2367940</v>
      </c>
      <c r="E588" s="55">
        <v>91099524</v>
      </c>
      <c r="F588" s="55">
        <v>600000</v>
      </c>
      <c r="G588" s="56">
        <v>2.6200000000000001E-2</v>
      </c>
      <c r="H588">
        <v>8.33</v>
      </c>
    </row>
    <row r="589" spans="1:8" x14ac:dyDescent="0.25">
      <c r="A589" s="4" t="s">
        <v>1236</v>
      </c>
      <c r="B589" s="4" t="s">
        <v>96</v>
      </c>
      <c r="C589" s="54" t="s">
        <v>1235</v>
      </c>
      <c r="D589" s="54">
        <v>10982506</v>
      </c>
      <c r="E589" s="55">
        <v>253778649</v>
      </c>
      <c r="F589" s="55">
        <v>3090000</v>
      </c>
      <c r="G589" s="56">
        <v>4.3799999999999999E-2</v>
      </c>
      <c r="H589">
        <v>0</v>
      </c>
    </row>
    <row r="590" spans="1:8" x14ac:dyDescent="0.25">
      <c r="A590" s="4" t="s">
        <v>1238</v>
      </c>
      <c r="B590" s="4" t="s">
        <v>257</v>
      </c>
      <c r="C590" s="54" t="s">
        <v>1237</v>
      </c>
      <c r="D590" s="54">
        <v>15528301</v>
      </c>
      <c r="E590" s="55">
        <v>37778998</v>
      </c>
      <c r="F590" s="55">
        <v>2113663</v>
      </c>
      <c r="G590" s="56">
        <v>0.43540000000000001</v>
      </c>
      <c r="H590">
        <v>0</v>
      </c>
    </row>
    <row r="591" spans="1:8" x14ac:dyDescent="0.25">
      <c r="A591" s="4" t="s">
        <v>1240</v>
      </c>
      <c r="B591" s="4" t="s">
        <v>37</v>
      </c>
      <c r="C591" s="54" t="s">
        <v>1239</v>
      </c>
      <c r="D591" s="54">
        <v>4221599</v>
      </c>
      <c r="E591" s="55">
        <v>26849517</v>
      </c>
      <c r="F591" s="55">
        <v>5599114</v>
      </c>
      <c r="G591" s="56">
        <v>0.19869999999999999</v>
      </c>
      <c r="H591">
        <v>0</v>
      </c>
    </row>
    <row r="592" spans="1:8" x14ac:dyDescent="0.25">
      <c r="A592" s="4" t="s">
        <v>1242</v>
      </c>
      <c r="B592" s="4" t="s">
        <v>49</v>
      </c>
      <c r="C592" s="54" t="s">
        <v>1241</v>
      </c>
      <c r="D592" s="54">
        <v>7298195</v>
      </c>
      <c r="E592" s="55">
        <v>224623136</v>
      </c>
      <c r="F592" s="55">
        <v>425000</v>
      </c>
      <c r="G592" s="56">
        <v>3.2599999999999997E-2</v>
      </c>
      <c r="H592">
        <v>0</v>
      </c>
    </row>
    <row r="593" spans="1:8" x14ac:dyDescent="0.25">
      <c r="A593" s="4" t="s">
        <v>1244</v>
      </c>
      <c r="B593" s="4" t="s">
        <v>154</v>
      </c>
      <c r="C593" s="54" t="s">
        <v>1243</v>
      </c>
      <c r="D593" s="54">
        <v>1019119</v>
      </c>
      <c r="E593" s="55">
        <v>22018513</v>
      </c>
      <c r="F593" s="55">
        <v>305700</v>
      </c>
      <c r="G593" s="56">
        <v>4.6899999999999997E-2</v>
      </c>
      <c r="H593">
        <v>0</v>
      </c>
    </row>
    <row r="594" spans="1:8" x14ac:dyDescent="0.25">
      <c r="A594" s="4" t="s">
        <v>1246</v>
      </c>
      <c r="B594" s="4" t="s">
        <v>219</v>
      </c>
      <c r="C594" s="54" t="s">
        <v>1245</v>
      </c>
      <c r="D594" s="54">
        <v>863943</v>
      </c>
      <c r="E594" s="55">
        <v>20322088</v>
      </c>
      <c r="F594" s="55">
        <v>798341</v>
      </c>
      <c r="G594" s="56">
        <v>4.4299999999999999E-2</v>
      </c>
      <c r="H594">
        <v>0</v>
      </c>
    </row>
    <row r="595" spans="1:8" x14ac:dyDescent="0.25">
      <c r="A595" s="4" t="s">
        <v>1248</v>
      </c>
      <c r="B595" s="4" t="s">
        <v>23</v>
      </c>
      <c r="C595" s="54" t="s">
        <v>1247</v>
      </c>
      <c r="D595" s="54">
        <v>2435041</v>
      </c>
      <c r="E595" s="55">
        <v>37193306</v>
      </c>
      <c r="F595" s="55">
        <v>100000</v>
      </c>
      <c r="G595" s="56">
        <v>6.5600000000000006E-2</v>
      </c>
      <c r="H595">
        <v>0</v>
      </c>
    </row>
    <row r="596" spans="1:8" x14ac:dyDescent="0.25">
      <c r="A596" s="4" t="s">
        <v>1250</v>
      </c>
      <c r="B596" s="4" t="s">
        <v>248</v>
      </c>
      <c r="C596" s="54" t="s">
        <v>1249</v>
      </c>
      <c r="D596" s="54">
        <v>563954</v>
      </c>
      <c r="E596" s="55">
        <v>9580555</v>
      </c>
      <c r="F596" s="55">
        <v>100000</v>
      </c>
      <c r="G596" s="56">
        <v>5.9499999999999997E-2</v>
      </c>
      <c r="H596">
        <v>0</v>
      </c>
    </row>
    <row r="597" spans="1:8" x14ac:dyDescent="0.25">
      <c r="A597" s="4" t="s">
        <v>1252</v>
      </c>
      <c r="B597" s="4" t="s">
        <v>415</v>
      </c>
      <c r="C597" s="54" t="s">
        <v>1251</v>
      </c>
      <c r="D597" s="54">
        <v>2527339</v>
      </c>
      <c r="E597" s="55">
        <v>36993030</v>
      </c>
      <c r="F597" s="55">
        <v>3986704</v>
      </c>
      <c r="G597" s="56">
        <v>7.6600000000000001E-2</v>
      </c>
      <c r="H597">
        <v>0</v>
      </c>
    </row>
    <row r="598" spans="1:8" x14ac:dyDescent="0.25">
      <c r="A598" s="4" t="s">
        <v>1254</v>
      </c>
      <c r="B598" s="4" t="s">
        <v>84</v>
      </c>
      <c r="C598" s="54" t="s">
        <v>1253</v>
      </c>
      <c r="D598" s="54">
        <v>10797559</v>
      </c>
      <c r="E598" s="55">
        <v>119782584</v>
      </c>
      <c r="F598" s="55">
        <v>7000000</v>
      </c>
      <c r="G598" s="56">
        <v>9.5699999999999993E-2</v>
      </c>
      <c r="H598">
        <v>0</v>
      </c>
    </row>
    <row r="599" spans="1:8" x14ac:dyDescent="0.25">
      <c r="A599" s="4" t="s">
        <v>1256</v>
      </c>
      <c r="B599" s="4" t="s">
        <v>360</v>
      </c>
      <c r="C599" s="54" t="s">
        <v>1255</v>
      </c>
      <c r="D599" s="54">
        <v>1083422</v>
      </c>
      <c r="E599" s="55">
        <v>30376725</v>
      </c>
      <c r="F599" s="55">
        <v>1149616</v>
      </c>
      <c r="G599" s="56">
        <v>3.7100000000000001E-2</v>
      </c>
      <c r="H599">
        <v>0</v>
      </c>
    </row>
    <row r="600" spans="1:8" x14ac:dyDescent="0.25">
      <c r="A600" s="4" t="s">
        <v>1258</v>
      </c>
      <c r="B600" s="4" t="s">
        <v>49</v>
      </c>
      <c r="C600" s="54" t="s">
        <v>1257</v>
      </c>
      <c r="D600" s="54">
        <v>952332</v>
      </c>
      <c r="E600" s="55">
        <v>20883586</v>
      </c>
      <c r="F600" s="55"/>
      <c r="G600" s="56">
        <v>4.5600000000000002E-2</v>
      </c>
      <c r="H600">
        <v>0</v>
      </c>
    </row>
    <row r="601" spans="1:8" x14ac:dyDescent="0.25">
      <c r="A601" s="4" t="s">
        <v>1260</v>
      </c>
      <c r="B601" s="4" t="s">
        <v>64</v>
      </c>
      <c r="C601" s="54" t="s">
        <v>1259</v>
      </c>
      <c r="D601" s="54">
        <v>1604500</v>
      </c>
      <c r="E601" s="55">
        <v>36975205</v>
      </c>
      <c r="F601" s="55">
        <v>1000000</v>
      </c>
      <c r="G601" s="56">
        <v>4.4600000000000001E-2</v>
      </c>
      <c r="H601">
        <v>0</v>
      </c>
    </row>
    <row r="602" spans="1:8" x14ac:dyDescent="0.25">
      <c r="A602" s="4" t="s">
        <v>1262</v>
      </c>
      <c r="B602" s="4" t="s">
        <v>99</v>
      </c>
      <c r="C602" s="54" t="s">
        <v>1261</v>
      </c>
      <c r="D602" s="54">
        <v>943803</v>
      </c>
      <c r="E602" s="55">
        <v>21582356</v>
      </c>
      <c r="F602" s="55"/>
      <c r="G602" s="56">
        <v>4.3700000000000003E-2</v>
      </c>
      <c r="H602">
        <v>0</v>
      </c>
    </row>
    <row r="603" spans="1:8" x14ac:dyDescent="0.25">
      <c r="A603" s="4" t="s">
        <v>1264</v>
      </c>
      <c r="B603" s="4" t="s">
        <v>190</v>
      </c>
      <c r="C603" s="54" t="s">
        <v>1263</v>
      </c>
      <c r="D603" s="54">
        <v>1775529</v>
      </c>
      <c r="E603" s="55">
        <v>20386744</v>
      </c>
      <c r="F603" s="55">
        <v>56349</v>
      </c>
      <c r="G603" s="56">
        <v>8.7300000000000003E-2</v>
      </c>
      <c r="H603">
        <v>0</v>
      </c>
    </row>
    <row r="604" spans="1:8" x14ac:dyDescent="0.25">
      <c r="A604" s="4" t="s">
        <v>1266</v>
      </c>
      <c r="B604" s="4" t="s">
        <v>277</v>
      </c>
      <c r="C604" s="54" t="s">
        <v>1265</v>
      </c>
      <c r="D604" s="54">
        <v>431144</v>
      </c>
      <c r="E604" s="55">
        <v>16182488</v>
      </c>
      <c r="F604" s="55">
        <v>2057000</v>
      </c>
      <c r="G604" s="56">
        <v>3.0499999999999999E-2</v>
      </c>
      <c r="H604">
        <v>0</v>
      </c>
    </row>
    <row r="605" spans="1:8" x14ac:dyDescent="0.25">
      <c r="A605" s="4" t="s">
        <v>1268</v>
      </c>
      <c r="B605" s="4" t="s">
        <v>20</v>
      </c>
      <c r="C605" s="54" t="s">
        <v>1267</v>
      </c>
      <c r="D605" s="54">
        <v>2646531</v>
      </c>
      <c r="E605" s="55">
        <v>20766978</v>
      </c>
      <c r="F605" s="55">
        <v>88177</v>
      </c>
      <c r="G605" s="56">
        <v>0.128</v>
      </c>
      <c r="H605">
        <v>0</v>
      </c>
    </row>
    <row r="606" spans="1:8" x14ac:dyDescent="0.25">
      <c r="A606" s="4" t="s">
        <v>1464</v>
      </c>
      <c r="B606" s="4" t="s">
        <v>64</v>
      </c>
      <c r="C606" s="54" t="s">
        <v>1269</v>
      </c>
      <c r="D606" s="54">
        <v>3738947</v>
      </c>
      <c r="E606" s="55">
        <v>83965684</v>
      </c>
      <c r="F606" s="55">
        <v>500000</v>
      </c>
      <c r="G606" s="56">
        <v>4.48E-2</v>
      </c>
      <c r="H606">
        <v>0</v>
      </c>
    </row>
    <row r="607" spans="1:8" x14ac:dyDescent="0.25">
      <c r="A607" s="4" t="s">
        <v>1272</v>
      </c>
      <c r="B607" s="4" t="s">
        <v>78</v>
      </c>
      <c r="C607" s="54" t="s">
        <v>1271</v>
      </c>
      <c r="D607" s="54">
        <v>1259411</v>
      </c>
      <c r="E607" s="55">
        <v>19675059</v>
      </c>
      <c r="F607" s="55"/>
      <c r="G607" s="56">
        <v>6.4000000000000001E-2</v>
      </c>
      <c r="H607">
        <v>0</v>
      </c>
    </row>
    <row r="608" spans="1:8" x14ac:dyDescent="0.25">
      <c r="A608" s="4" t="s">
        <v>1276</v>
      </c>
      <c r="B608" s="4" t="s">
        <v>144</v>
      </c>
      <c r="C608" s="54" t="s">
        <v>1275</v>
      </c>
      <c r="D608" s="54">
        <v>3887504</v>
      </c>
      <c r="E608" s="55">
        <v>88116629</v>
      </c>
      <c r="F608" s="55">
        <v>100000</v>
      </c>
      <c r="G608" s="56">
        <v>4.4200000000000003E-2</v>
      </c>
      <c r="H608">
        <v>0</v>
      </c>
    </row>
    <row r="609" spans="1:8" x14ac:dyDescent="0.25">
      <c r="A609" s="4" t="s">
        <v>1274</v>
      </c>
      <c r="B609" s="4" t="s">
        <v>96</v>
      </c>
      <c r="C609" s="54" t="s">
        <v>1273</v>
      </c>
      <c r="D609" s="54">
        <v>10240269</v>
      </c>
      <c r="E609" s="55">
        <v>232501172</v>
      </c>
      <c r="F609" s="55">
        <v>1178431</v>
      </c>
      <c r="G609" s="56">
        <v>4.4299999999999999E-2</v>
      </c>
      <c r="H609">
        <v>0</v>
      </c>
    </row>
    <row r="610" spans="1:8" x14ac:dyDescent="0.25">
      <c r="A610" s="4" t="s">
        <v>1278</v>
      </c>
      <c r="B610" s="4" t="s">
        <v>17</v>
      </c>
      <c r="C610" s="54" t="s">
        <v>1277</v>
      </c>
      <c r="D610" s="54">
        <v>43067994</v>
      </c>
      <c r="E610" s="55">
        <v>201255982</v>
      </c>
      <c r="F610" s="55"/>
      <c r="G610" s="56">
        <v>0.214</v>
      </c>
      <c r="H610">
        <v>0</v>
      </c>
    </row>
    <row r="611" spans="1:8" x14ac:dyDescent="0.25">
      <c r="A611" s="4" t="s">
        <v>1280</v>
      </c>
      <c r="B611" s="4" t="s">
        <v>64</v>
      </c>
      <c r="C611" s="54" t="s">
        <v>1279</v>
      </c>
      <c r="D611" s="54">
        <v>2304037</v>
      </c>
      <c r="E611" s="55">
        <v>54315826</v>
      </c>
      <c r="F611" s="55">
        <v>1100000</v>
      </c>
      <c r="G611" s="56">
        <v>4.3299999999999998E-2</v>
      </c>
      <c r="H611">
        <v>0</v>
      </c>
    </row>
    <row r="612" spans="1:8" x14ac:dyDescent="0.25">
      <c r="A612" s="4" t="s">
        <v>1282</v>
      </c>
      <c r="B612" s="4" t="s">
        <v>277</v>
      </c>
      <c r="C612" s="54" t="s">
        <v>1281</v>
      </c>
      <c r="D612" s="54">
        <v>4977694</v>
      </c>
      <c r="E612" s="55">
        <v>127204529</v>
      </c>
      <c r="F612" s="55">
        <v>15714948</v>
      </c>
      <c r="G612" s="56">
        <v>4.4600000000000001E-2</v>
      </c>
      <c r="H612">
        <v>0</v>
      </c>
    </row>
    <row r="613" spans="1:8" x14ac:dyDescent="0.25">
      <c r="A613" s="4" t="s">
        <v>1465</v>
      </c>
      <c r="B613" s="4" t="s">
        <v>96</v>
      </c>
      <c r="C613" s="54" t="s">
        <v>1285</v>
      </c>
      <c r="D613" s="54">
        <v>1575212</v>
      </c>
      <c r="E613" s="55">
        <v>57550278</v>
      </c>
      <c r="F613" s="55">
        <v>400000</v>
      </c>
      <c r="G613" s="56">
        <v>2.76E-2</v>
      </c>
      <c r="H613">
        <v>8.33</v>
      </c>
    </row>
    <row r="614" spans="1:8" x14ac:dyDescent="0.25">
      <c r="A614" s="4" t="s">
        <v>1466</v>
      </c>
      <c r="B614" s="4" t="s">
        <v>96</v>
      </c>
      <c r="C614" s="54" t="s">
        <v>1289</v>
      </c>
      <c r="D614" s="54">
        <v>1474336</v>
      </c>
      <c r="E614" s="55">
        <v>33588491</v>
      </c>
      <c r="F614" s="55">
        <v>825000</v>
      </c>
      <c r="G614" s="56">
        <v>4.4999999999999998E-2</v>
      </c>
      <c r="H614">
        <v>0</v>
      </c>
    </row>
    <row r="615" spans="1:8" x14ac:dyDescent="0.25">
      <c r="A615" s="4" t="s">
        <v>1467</v>
      </c>
      <c r="B615" s="4" t="s">
        <v>96</v>
      </c>
      <c r="C615" s="54" t="s">
        <v>1287</v>
      </c>
      <c r="D615" s="54">
        <v>1789358</v>
      </c>
      <c r="E615" s="55">
        <v>40089645</v>
      </c>
      <c r="F615" s="55">
        <v>2200000</v>
      </c>
      <c r="G615" s="56">
        <v>4.7199999999999999E-2</v>
      </c>
      <c r="H615">
        <v>0</v>
      </c>
    </row>
    <row r="616" spans="1:8" x14ac:dyDescent="0.25">
      <c r="A616" s="4" t="s">
        <v>1284</v>
      </c>
      <c r="B616" s="4" t="s">
        <v>96</v>
      </c>
      <c r="C616" s="54" t="s">
        <v>1283</v>
      </c>
      <c r="D616" s="54">
        <v>5976840</v>
      </c>
      <c r="E616" s="55">
        <v>145219057</v>
      </c>
      <c r="F616" s="55">
        <v>10605000</v>
      </c>
      <c r="G616" s="56">
        <v>4.4400000000000002E-2</v>
      </c>
      <c r="H616">
        <v>0</v>
      </c>
    </row>
    <row r="617" spans="1:8" x14ac:dyDescent="0.25">
      <c r="A617" s="4" t="s">
        <v>1468</v>
      </c>
      <c r="B617" s="4" t="s">
        <v>248</v>
      </c>
      <c r="C617" s="54" t="s">
        <v>1291</v>
      </c>
      <c r="D617" s="54">
        <v>1439128</v>
      </c>
      <c r="E617" s="55">
        <v>6021240</v>
      </c>
      <c r="F617" s="55">
        <v>94181</v>
      </c>
      <c r="G617" s="56">
        <v>0.24279999999999999</v>
      </c>
      <c r="H617">
        <v>0</v>
      </c>
    </row>
    <row r="618" spans="1:8" x14ac:dyDescent="0.25">
      <c r="A618" s="4" t="s">
        <v>1294</v>
      </c>
      <c r="B618" s="4" t="s">
        <v>144</v>
      </c>
      <c r="C618" s="54" t="s">
        <v>1293</v>
      </c>
      <c r="D618" s="54">
        <v>3572470</v>
      </c>
      <c r="E618" s="55">
        <v>89840601</v>
      </c>
      <c r="F618" s="55">
        <v>6890000</v>
      </c>
      <c r="G618" s="56">
        <v>4.3099999999999999E-2</v>
      </c>
      <c r="H618">
        <v>0</v>
      </c>
    </row>
    <row r="619" spans="1:8" x14ac:dyDescent="0.25">
      <c r="A619" s="4" t="s">
        <v>1296</v>
      </c>
      <c r="B619" s="4" t="s">
        <v>212</v>
      </c>
      <c r="C619" s="54" t="s">
        <v>1295</v>
      </c>
      <c r="D619" s="54">
        <v>3956975</v>
      </c>
      <c r="E619" s="55">
        <v>85207518</v>
      </c>
      <c r="F619" s="55">
        <v>425000</v>
      </c>
      <c r="G619" s="56">
        <v>4.6699999999999998E-2</v>
      </c>
      <c r="H619">
        <v>0</v>
      </c>
    </row>
    <row r="620" spans="1:8" x14ac:dyDescent="0.25">
      <c r="A620" s="4" t="s">
        <v>1298</v>
      </c>
      <c r="B620" s="4" t="s">
        <v>26</v>
      </c>
      <c r="C620" s="54" t="s">
        <v>1297</v>
      </c>
      <c r="D620" s="54">
        <v>1236891</v>
      </c>
      <c r="E620" s="55">
        <v>27571436</v>
      </c>
      <c r="F620" s="55">
        <v>1069600</v>
      </c>
      <c r="G620" s="56">
        <v>4.6699999999999998E-2</v>
      </c>
      <c r="H620">
        <v>0</v>
      </c>
    </row>
    <row r="621" spans="1:8" x14ac:dyDescent="0.25">
      <c r="A621" s="4" t="s">
        <v>1302</v>
      </c>
      <c r="B621" s="4" t="s">
        <v>418</v>
      </c>
      <c r="C621" s="54" t="s">
        <v>1301</v>
      </c>
      <c r="D621" s="54">
        <v>3217229</v>
      </c>
      <c r="E621" s="55">
        <v>86931637</v>
      </c>
      <c r="F621" s="55">
        <v>10559986</v>
      </c>
      <c r="G621" s="56">
        <v>4.2099999999999999E-2</v>
      </c>
      <c r="H621">
        <v>0</v>
      </c>
    </row>
    <row r="622" spans="1:8" x14ac:dyDescent="0.25">
      <c r="A622" s="4" t="s">
        <v>1304</v>
      </c>
      <c r="B622" s="4" t="s">
        <v>59</v>
      </c>
      <c r="C622" s="54" t="s">
        <v>1303</v>
      </c>
      <c r="D622" s="54">
        <v>2008764</v>
      </c>
      <c r="E622" s="55">
        <v>22880621</v>
      </c>
      <c r="F622" s="55">
        <v>1089844</v>
      </c>
      <c r="G622" s="56">
        <v>9.2200000000000004E-2</v>
      </c>
      <c r="H622">
        <v>0</v>
      </c>
    </row>
    <row r="623" spans="1:8" x14ac:dyDescent="0.25">
      <c r="A623" s="4" t="s">
        <v>1306</v>
      </c>
      <c r="B623" s="4" t="s">
        <v>96</v>
      </c>
      <c r="C623" s="54" t="s">
        <v>1305</v>
      </c>
      <c r="D623" s="54">
        <v>3579899</v>
      </c>
      <c r="E623" s="55">
        <v>87192154</v>
      </c>
      <c r="F623" s="55">
        <v>3036000</v>
      </c>
      <c r="G623" s="56">
        <v>4.2500000000000003E-2</v>
      </c>
      <c r="H623">
        <v>0</v>
      </c>
    </row>
    <row r="624" spans="1:8" x14ac:dyDescent="0.25">
      <c r="A624" s="4" t="s">
        <v>1308</v>
      </c>
      <c r="B624" s="4" t="s">
        <v>72</v>
      </c>
      <c r="C624" s="54" t="s">
        <v>1307</v>
      </c>
      <c r="D624" s="54">
        <v>28683097</v>
      </c>
      <c r="E624" s="55">
        <v>257739567</v>
      </c>
      <c r="F624" s="55">
        <v>4494668</v>
      </c>
      <c r="G624" s="56">
        <v>0.1133</v>
      </c>
      <c r="H624">
        <v>0</v>
      </c>
    </row>
    <row r="625" spans="1:8" x14ac:dyDescent="0.25">
      <c r="A625" s="4" t="s">
        <v>1310</v>
      </c>
      <c r="B625" s="4" t="s">
        <v>151</v>
      </c>
      <c r="C625" s="54" t="s">
        <v>1309</v>
      </c>
      <c r="D625" s="54">
        <v>3099391</v>
      </c>
      <c r="E625" s="55">
        <v>21355875</v>
      </c>
      <c r="F625" s="55">
        <v>1254500</v>
      </c>
      <c r="G625" s="56">
        <v>0.1542</v>
      </c>
      <c r="H625">
        <v>0</v>
      </c>
    </row>
    <row r="626" spans="1:8" x14ac:dyDescent="0.25">
      <c r="A626" s="4" t="s">
        <v>1312</v>
      </c>
      <c r="B626" s="4" t="s">
        <v>75</v>
      </c>
      <c r="C626" s="54" t="s">
        <v>1311</v>
      </c>
      <c r="D626" s="54">
        <v>946640</v>
      </c>
      <c r="E626" s="55">
        <v>24067888</v>
      </c>
      <c r="F626" s="55">
        <v>3970000</v>
      </c>
      <c r="G626" s="56">
        <v>4.7100000000000003E-2</v>
      </c>
      <c r="H626">
        <v>0</v>
      </c>
    </row>
    <row r="627" spans="1:8" x14ac:dyDescent="0.25">
      <c r="A627" s="4" t="s">
        <v>1314</v>
      </c>
      <c r="B627" s="4" t="s">
        <v>277</v>
      </c>
      <c r="C627" s="54" t="s">
        <v>1313</v>
      </c>
      <c r="D627" s="54">
        <v>4363219</v>
      </c>
      <c r="E627" s="55">
        <v>99289881</v>
      </c>
      <c r="F627" s="55">
        <v>539881</v>
      </c>
      <c r="G627" s="56">
        <v>4.4200000000000003E-2</v>
      </c>
      <c r="H627">
        <v>0</v>
      </c>
    </row>
    <row r="628" spans="1:8" x14ac:dyDescent="0.25">
      <c r="A628" s="4" t="s">
        <v>1316</v>
      </c>
      <c r="B628" s="4" t="s">
        <v>277</v>
      </c>
      <c r="C628" s="54" t="s">
        <v>1315</v>
      </c>
      <c r="D628" s="54">
        <v>5416842</v>
      </c>
      <c r="E628" s="55">
        <v>109283386</v>
      </c>
      <c r="F628" s="55">
        <v>1572771</v>
      </c>
      <c r="G628" s="56">
        <v>5.0299999999999997E-2</v>
      </c>
      <c r="H628">
        <v>0</v>
      </c>
    </row>
    <row r="629" spans="1:8" x14ac:dyDescent="0.25">
      <c r="A629" s="4" t="s">
        <v>1318</v>
      </c>
      <c r="B629" s="4" t="s">
        <v>102</v>
      </c>
      <c r="C629" s="54" t="s">
        <v>1317</v>
      </c>
      <c r="D629" s="54">
        <v>2955971</v>
      </c>
      <c r="E629" s="55">
        <v>19923880</v>
      </c>
      <c r="F629" s="55">
        <v>225000</v>
      </c>
      <c r="G629" s="56">
        <v>0.15010000000000001</v>
      </c>
      <c r="H629">
        <v>0</v>
      </c>
    </row>
    <row r="630" spans="1:8" x14ac:dyDescent="0.25">
      <c r="A630" s="4" t="s">
        <v>1320</v>
      </c>
      <c r="B630" s="4" t="s">
        <v>1082</v>
      </c>
      <c r="C630" s="54" t="s">
        <v>1319</v>
      </c>
      <c r="D630" s="54">
        <v>1992022</v>
      </c>
      <c r="E630" s="55">
        <v>45915070</v>
      </c>
      <c r="F630" s="55">
        <v>3504449</v>
      </c>
      <c r="G630" s="56">
        <v>4.7E-2</v>
      </c>
      <c r="H630">
        <v>0</v>
      </c>
    </row>
    <row r="631" spans="1:8" x14ac:dyDescent="0.25">
      <c r="A631" s="4" t="s">
        <v>1322</v>
      </c>
      <c r="B631" s="4" t="s">
        <v>37</v>
      </c>
      <c r="C631" s="54" t="s">
        <v>1321</v>
      </c>
      <c r="D631" s="54">
        <v>14449318</v>
      </c>
      <c r="E631" s="55">
        <v>65811737</v>
      </c>
      <c r="F631" s="55">
        <v>99455</v>
      </c>
      <c r="G631" s="56">
        <v>0.21990000000000001</v>
      </c>
      <c r="H631">
        <v>0</v>
      </c>
    </row>
    <row r="632" spans="1:8" x14ac:dyDescent="0.25">
      <c r="A632" s="4" t="s">
        <v>1324</v>
      </c>
      <c r="B632" s="4" t="s">
        <v>17</v>
      </c>
      <c r="C632" s="54" t="s">
        <v>1323</v>
      </c>
      <c r="D632" s="54">
        <v>3026812</v>
      </c>
      <c r="E632" s="55">
        <v>19204391</v>
      </c>
      <c r="F632" s="55"/>
      <c r="G632" s="56">
        <v>0.15759999999999999</v>
      </c>
      <c r="H632">
        <v>0</v>
      </c>
    </row>
    <row r="633" spans="1:8" x14ac:dyDescent="0.25">
      <c r="A633" s="4" t="s">
        <v>1326</v>
      </c>
      <c r="B633" s="4" t="s">
        <v>26</v>
      </c>
      <c r="C633" s="54" t="s">
        <v>1325</v>
      </c>
      <c r="D633" s="54">
        <v>3305541</v>
      </c>
      <c r="E633" s="55">
        <v>33052512</v>
      </c>
      <c r="F633" s="55"/>
      <c r="G633" s="56">
        <v>0.1</v>
      </c>
      <c r="H633">
        <v>0</v>
      </c>
    </row>
    <row r="634" spans="1:8" x14ac:dyDescent="0.25">
      <c r="A634" s="4" t="s">
        <v>1328</v>
      </c>
      <c r="B634" s="4" t="s">
        <v>935</v>
      </c>
      <c r="C634" s="54" t="s">
        <v>1327</v>
      </c>
      <c r="D634" s="54">
        <v>2210819</v>
      </c>
      <c r="E634" s="55">
        <v>26286216</v>
      </c>
      <c r="F634" s="55"/>
      <c r="G634" s="56">
        <v>8.4099999999999994E-2</v>
      </c>
      <c r="H634">
        <v>0</v>
      </c>
    </row>
    <row r="635" spans="1:8" x14ac:dyDescent="0.25">
      <c r="A635" s="4" t="s">
        <v>1330</v>
      </c>
      <c r="B635" s="4" t="s">
        <v>219</v>
      </c>
      <c r="C635" s="54" t="s">
        <v>1329</v>
      </c>
      <c r="D635" s="54">
        <v>3718958</v>
      </c>
      <c r="E635" s="55">
        <v>32642528</v>
      </c>
      <c r="F635" s="55">
        <v>100000</v>
      </c>
      <c r="G635" s="56">
        <v>0.1143</v>
      </c>
      <c r="H635">
        <v>0</v>
      </c>
    </row>
    <row r="636" spans="1:8" x14ac:dyDescent="0.25">
      <c r="A636" s="4" t="s">
        <v>1332</v>
      </c>
      <c r="B636" s="4" t="s">
        <v>14</v>
      </c>
      <c r="C636" s="54" t="s">
        <v>1331</v>
      </c>
      <c r="D636" s="54">
        <v>1458747</v>
      </c>
      <c r="E636" s="55">
        <v>32259867</v>
      </c>
      <c r="F636" s="55">
        <v>559408</v>
      </c>
      <c r="G636" s="56">
        <v>4.5999999999999999E-2</v>
      </c>
      <c r="H636">
        <v>0</v>
      </c>
    </row>
    <row r="637" spans="1:8" x14ac:dyDescent="0.25">
      <c r="A637" s="4" t="s">
        <v>1334</v>
      </c>
      <c r="B637" s="4" t="s">
        <v>298</v>
      </c>
      <c r="C637" s="54" t="s">
        <v>1333</v>
      </c>
      <c r="D637" s="54">
        <v>2179972</v>
      </c>
      <c r="E637" s="55">
        <v>47000294</v>
      </c>
      <c r="F637" s="55">
        <v>910000</v>
      </c>
      <c r="G637" s="56">
        <v>4.7300000000000002E-2</v>
      </c>
      <c r="H637">
        <v>0</v>
      </c>
    </row>
    <row r="638" spans="1:8" x14ac:dyDescent="0.25">
      <c r="A638" s="4" t="s">
        <v>1336</v>
      </c>
      <c r="B638" s="4" t="s">
        <v>171</v>
      </c>
      <c r="C638" s="54" t="s">
        <v>1335</v>
      </c>
      <c r="D638" s="54">
        <v>5999362</v>
      </c>
      <c r="E638" s="55">
        <v>189869017</v>
      </c>
      <c r="F638" s="55">
        <v>1966004</v>
      </c>
      <c r="G638" s="56">
        <v>3.1899999999999998E-2</v>
      </c>
      <c r="H638">
        <v>0</v>
      </c>
    </row>
    <row r="639" spans="1:8" x14ac:dyDescent="0.25">
      <c r="A639" s="4" t="s">
        <v>1338</v>
      </c>
      <c r="B639" s="4" t="s">
        <v>78</v>
      </c>
      <c r="C639" s="54" t="s">
        <v>1337</v>
      </c>
      <c r="D639" s="54">
        <v>899665</v>
      </c>
      <c r="E639" s="55">
        <v>19993323</v>
      </c>
      <c r="F639" s="55">
        <v>600000</v>
      </c>
      <c r="G639" s="56">
        <v>4.6399999999999997E-2</v>
      </c>
      <c r="H639">
        <v>0</v>
      </c>
    </row>
    <row r="640" spans="1:8" x14ac:dyDescent="0.25">
      <c r="A640" s="4" t="s">
        <v>1340</v>
      </c>
      <c r="B640" s="4" t="s">
        <v>644</v>
      </c>
      <c r="C640" s="54" t="s">
        <v>1339</v>
      </c>
      <c r="D640" s="54">
        <v>270113</v>
      </c>
      <c r="E640" s="55">
        <v>7516621</v>
      </c>
      <c r="F640" s="55">
        <v>2000000</v>
      </c>
      <c r="G640" s="56">
        <v>4.9000000000000002E-2</v>
      </c>
      <c r="H640">
        <v>0</v>
      </c>
    </row>
    <row r="641" spans="1:8" x14ac:dyDescent="0.25">
      <c r="A641" s="4" t="s">
        <v>1342</v>
      </c>
      <c r="B641" s="4" t="s">
        <v>40</v>
      </c>
      <c r="C641" s="54" t="s">
        <v>1341</v>
      </c>
      <c r="D641" s="54">
        <v>4554953</v>
      </c>
      <c r="E641" s="55">
        <v>31833477</v>
      </c>
      <c r="F641" s="55">
        <v>97052</v>
      </c>
      <c r="G641" s="56">
        <v>0.14349999999999999</v>
      </c>
      <c r="H641">
        <v>0</v>
      </c>
    </row>
    <row r="642" spans="1:8" x14ac:dyDescent="0.25">
      <c r="A642" s="4" t="s">
        <v>1344</v>
      </c>
      <c r="B642" s="4" t="s">
        <v>49</v>
      </c>
      <c r="C642" s="54" t="s">
        <v>1343</v>
      </c>
      <c r="D642" s="54">
        <v>5176427</v>
      </c>
      <c r="E642" s="55">
        <v>123098919</v>
      </c>
      <c r="F642" s="55">
        <v>210000</v>
      </c>
      <c r="G642" s="56">
        <v>4.2099999999999999E-2</v>
      </c>
      <c r="H642">
        <v>0</v>
      </c>
    </row>
    <row r="643" spans="1:8" x14ac:dyDescent="0.25">
      <c r="A643" s="4" t="s">
        <v>1346</v>
      </c>
      <c r="B643" s="4" t="s">
        <v>248</v>
      </c>
      <c r="C643" s="54" t="s">
        <v>1345</v>
      </c>
      <c r="D643" s="54">
        <v>1337952</v>
      </c>
      <c r="E643" s="55">
        <v>18532575</v>
      </c>
      <c r="F643" s="55">
        <v>44500</v>
      </c>
      <c r="G643" s="56">
        <v>7.2400000000000006E-2</v>
      </c>
      <c r="H643">
        <v>0</v>
      </c>
    </row>
    <row r="644" spans="1:8" x14ac:dyDescent="0.25">
      <c r="A644" s="4" t="s">
        <v>1348</v>
      </c>
      <c r="B644" s="4" t="s">
        <v>99</v>
      </c>
      <c r="C644" s="54" t="s">
        <v>1347</v>
      </c>
      <c r="D644" s="54">
        <v>5146714</v>
      </c>
      <c r="E644" s="55">
        <v>94523332</v>
      </c>
      <c r="F644" s="55">
        <v>95991</v>
      </c>
      <c r="G644" s="56">
        <v>5.45E-2</v>
      </c>
      <c r="H644">
        <v>0</v>
      </c>
    </row>
    <row r="645" spans="1:8" x14ac:dyDescent="0.25">
      <c r="A645" s="4" t="s">
        <v>1350</v>
      </c>
      <c r="B645" s="4" t="s">
        <v>96</v>
      </c>
      <c r="C645" s="54" t="s">
        <v>1349</v>
      </c>
      <c r="D645" s="54">
        <v>2823397</v>
      </c>
      <c r="E645" s="55">
        <v>68384204</v>
      </c>
      <c r="F645" s="55"/>
      <c r="G645" s="56">
        <v>4.1300000000000003E-2</v>
      </c>
      <c r="H645">
        <v>0</v>
      </c>
    </row>
    <row r="646" spans="1:8" x14ac:dyDescent="0.25">
      <c r="A646" s="4" t="s">
        <v>1352</v>
      </c>
      <c r="B646" s="4" t="s">
        <v>171</v>
      </c>
      <c r="C646" s="54" t="s">
        <v>1351</v>
      </c>
      <c r="D646" s="54">
        <v>3547598</v>
      </c>
      <c r="E646" s="55">
        <v>81394139</v>
      </c>
      <c r="F646" s="55">
        <v>306094</v>
      </c>
      <c r="G646" s="56">
        <v>4.3700000000000003E-2</v>
      </c>
      <c r="H646">
        <v>0</v>
      </c>
    </row>
    <row r="647" spans="1:8" x14ac:dyDescent="0.25">
      <c r="A647" s="4" t="s">
        <v>1354</v>
      </c>
      <c r="B647" s="4" t="s">
        <v>49</v>
      </c>
      <c r="C647" s="54" t="s">
        <v>1353</v>
      </c>
      <c r="D647" s="54">
        <v>5368809</v>
      </c>
      <c r="E647" s="55">
        <v>138023445</v>
      </c>
      <c r="F647" s="55">
        <v>8400000</v>
      </c>
      <c r="G647" s="56">
        <v>4.1399999999999999E-2</v>
      </c>
      <c r="H647">
        <v>0</v>
      </c>
    </row>
    <row r="648" spans="1:8" x14ac:dyDescent="0.25">
      <c r="A648" s="4" t="s">
        <v>1356</v>
      </c>
      <c r="B648" s="4" t="s">
        <v>23</v>
      </c>
      <c r="C648" s="54" t="s">
        <v>1355</v>
      </c>
      <c r="D648" s="54">
        <v>5912658</v>
      </c>
      <c r="E648" s="55">
        <v>137879715</v>
      </c>
      <c r="F648" s="55">
        <v>98821</v>
      </c>
      <c r="G648" s="56">
        <v>4.2900000000000001E-2</v>
      </c>
      <c r="H648">
        <v>0</v>
      </c>
    </row>
    <row r="649" spans="1:8" x14ac:dyDescent="0.25">
      <c r="A649" s="4" t="s">
        <v>1358</v>
      </c>
      <c r="B649" s="4" t="s">
        <v>43</v>
      </c>
      <c r="C649" s="54" t="s">
        <v>1357</v>
      </c>
      <c r="D649" s="54">
        <v>377889</v>
      </c>
      <c r="E649" s="55">
        <v>7707604</v>
      </c>
      <c r="F649" s="55">
        <v>100000</v>
      </c>
      <c r="G649" s="56">
        <v>4.9700000000000001E-2</v>
      </c>
      <c r="H649">
        <v>0</v>
      </c>
    </row>
    <row r="650" spans="1:8" x14ac:dyDescent="0.25">
      <c r="A650" s="4" t="s">
        <v>1360</v>
      </c>
      <c r="B650" s="4" t="s">
        <v>96</v>
      </c>
      <c r="C650" s="54" t="s">
        <v>1359</v>
      </c>
      <c r="D650" s="54">
        <v>7409417</v>
      </c>
      <c r="E650" s="55">
        <v>171002966</v>
      </c>
      <c r="F650" s="55">
        <v>10296184</v>
      </c>
      <c r="G650" s="56">
        <v>4.6100000000000002E-2</v>
      </c>
      <c r="H650">
        <v>0</v>
      </c>
    </row>
    <row r="651" spans="1:8" x14ac:dyDescent="0.25">
      <c r="A651" s="4" t="s">
        <v>1362</v>
      </c>
      <c r="B651" s="4" t="s">
        <v>133</v>
      </c>
      <c r="C651" s="54" t="s">
        <v>1361</v>
      </c>
      <c r="D651" s="54">
        <v>2448084</v>
      </c>
      <c r="E651" s="55">
        <v>16178836</v>
      </c>
      <c r="F651" s="55">
        <v>100000</v>
      </c>
      <c r="G651" s="56">
        <v>0.15229999999999999</v>
      </c>
      <c r="H651">
        <v>0</v>
      </c>
    </row>
    <row r="652" spans="1:8" x14ac:dyDescent="0.25">
      <c r="A652" s="4" t="s">
        <v>1364</v>
      </c>
      <c r="B652" s="4" t="s">
        <v>49</v>
      </c>
      <c r="C652" s="54" t="s">
        <v>1363</v>
      </c>
      <c r="D652" s="54">
        <v>2483467</v>
      </c>
      <c r="E652" s="55">
        <v>58858336</v>
      </c>
      <c r="F652" s="55">
        <v>1006000</v>
      </c>
      <c r="G652" s="56">
        <v>4.2900000000000001E-2</v>
      </c>
      <c r="H652">
        <v>0</v>
      </c>
    </row>
    <row r="653" spans="1:8" x14ac:dyDescent="0.25">
      <c r="A653" s="4" t="s">
        <v>1366</v>
      </c>
      <c r="B653" s="4" t="s">
        <v>99</v>
      </c>
      <c r="C653" s="54" t="s">
        <v>1365</v>
      </c>
      <c r="D653" s="54">
        <v>4113416</v>
      </c>
      <c r="E653" s="55">
        <v>42333579</v>
      </c>
      <c r="F653" s="55">
        <v>96514</v>
      </c>
      <c r="G653" s="56">
        <v>9.74E-2</v>
      </c>
      <c r="H653">
        <v>0</v>
      </c>
    </row>
    <row r="654" spans="1:8" x14ac:dyDescent="0.25">
      <c r="A654" s="4" t="s">
        <v>1368</v>
      </c>
      <c r="B654" s="4" t="s">
        <v>17</v>
      </c>
      <c r="C654" s="54" t="s">
        <v>1367</v>
      </c>
      <c r="D654" s="54">
        <v>898002</v>
      </c>
      <c r="E654" s="55">
        <v>22826942</v>
      </c>
      <c r="F654" s="55">
        <v>123000</v>
      </c>
      <c r="G654" s="56">
        <v>3.9600000000000003E-2</v>
      </c>
      <c r="H654">
        <v>0</v>
      </c>
    </row>
    <row r="655" spans="1:8" x14ac:dyDescent="0.25">
      <c r="A655" s="4" t="s">
        <v>1370</v>
      </c>
      <c r="B655" s="4" t="s">
        <v>171</v>
      </c>
      <c r="C655" s="54" t="s">
        <v>1369</v>
      </c>
      <c r="D655" s="54">
        <v>889687</v>
      </c>
      <c r="E655" s="55">
        <v>20742301</v>
      </c>
      <c r="F655" s="55">
        <v>335000</v>
      </c>
      <c r="G655" s="56">
        <v>4.36E-2</v>
      </c>
      <c r="H655">
        <v>0</v>
      </c>
    </row>
    <row r="656" spans="1:8" x14ac:dyDescent="0.25">
      <c r="A656" s="4" t="s">
        <v>1372</v>
      </c>
      <c r="B656" s="4" t="s">
        <v>174</v>
      </c>
      <c r="C656" s="54" t="s">
        <v>1371</v>
      </c>
      <c r="D656" s="54">
        <v>394984</v>
      </c>
      <c r="E656" s="55">
        <v>4184541</v>
      </c>
      <c r="F656" s="55"/>
      <c r="G656" s="56">
        <v>9.4399999999999998E-2</v>
      </c>
      <c r="H656">
        <v>0</v>
      </c>
    </row>
    <row r="657" spans="1:8" x14ac:dyDescent="0.25">
      <c r="A657" s="4" t="s">
        <v>1374</v>
      </c>
      <c r="B657" s="4" t="s">
        <v>64</v>
      </c>
      <c r="C657" s="54" t="s">
        <v>1373</v>
      </c>
      <c r="D657" s="54">
        <v>10265816</v>
      </c>
      <c r="E657" s="55">
        <v>277260251</v>
      </c>
      <c r="F657" s="55">
        <v>39050000</v>
      </c>
      <c r="G657" s="56">
        <v>4.3099999999999999E-2</v>
      </c>
      <c r="H657">
        <v>0</v>
      </c>
    </row>
    <row r="658" spans="1:8" x14ac:dyDescent="0.25">
      <c r="A658" s="4" t="s">
        <v>1376</v>
      </c>
      <c r="B658" s="4" t="s">
        <v>67</v>
      </c>
      <c r="C658" s="54" t="s">
        <v>1375</v>
      </c>
      <c r="D658" s="54">
        <v>3366340</v>
      </c>
      <c r="E658" s="55">
        <v>17602518</v>
      </c>
      <c r="F658" s="55"/>
      <c r="G658" s="56">
        <v>0.19120000000000001</v>
      </c>
      <c r="H658">
        <v>0</v>
      </c>
    </row>
    <row r="659" spans="1:8" x14ac:dyDescent="0.25">
      <c r="A659" s="4" t="s">
        <v>1378</v>
      </c>
      <c r="B659" s="4" t="s">
        <v>17</v>
      </c>
      <c r="C659" s="54" t="s">
        <v>1377</v>
      </c>
      <c r="D659" s="54">
        <v>3071271</v>
      </c>
      <c r="E659" s="55">
        <v>75070887</v>
      </c>
      <c r="F659" s="55">
        <v>100000</v>
      </c>
      <c r="G659" s="56">
        <v>4.1000000000000002E-2</v>
      </c>
      <c r="H659">
        <v>0</v>
      </c>
    </row>
    <row r="660" spans="1:8" x14ac:dyDescent="0.25">
      <c r="A660" s="4" t="s">
        <v>1380</v>
      </c>
      <c r="B660" s="4" t="s">
        <v>40</v>
      </c>
      <c r="C660" s="54" t="s">
        <v>1379</v>
      </c>
      <c r="D660" s="54">
        <v>2457289</v>
      </c>
      <c r="E660" s="55">
        <v>7189097</v>
      </c>
      <c r="F660" s="55">
        <v>1379466</v>
      </c>
      <c r="G660" s="56">
        <v>0.42299999999999999</v>
      </c>
      <c r="H660">
        <v>0</v>
      </c>
    </row>
    <row r="661" spans="1:8" x14ac:dyDescent="0.25">
      <c r="A661" s="4" t="s">
        <v>1382</v>
      </c>
      <c r="B661" s="4" t="s">
        <v>144</v>
      </c>
      <c r="C661" s="54" t="s">
        <v>1381</v>
      </c>
      <c r="D661" s="54">
        <v>1636885</v>
      </c>
      <c r="E661" s="55">
        <v>36754250</v>
      </c>
      <c r="F661" s="55">
        <v>100000</v>
      </c>
      <c r="G661" s="56">
        <v>4.4699999999999997E-2</v>
      </c>
      <c r="H661">
        <v>0</v>
      </c>
    </row>
    <row r="662" spans="1:8" x14ac:dyDescent="0.25">
      <c r="A662" s="4" t="s">
        <v>1384</v>
      </c>
      <c r="B662" s="4" t="s">
        <v>49</v>
      </c>
      <c r="C662" s="54" t="s">
        <v>1383</v>
      </c>
      <c r="D662" s="54">
        <v>14367676</v>
      </c>
      <c r="E662" s="55">
        <v>274618587</v>
      </c>
      <c r="F662" s="55">
        <v>5195000</v>
      </c>
      <c r="G662" s="56">
        <v>5.33E-2</v>
      </c>
      <c r="H662">
        <v>0</v>
      </c>
    </row>
    <row r="663" spans="1:8" x14ac:dyDescent="0.25">
      <c r="A663" s="4" t="s">
        <v>1386</v>
      </c>
      <c r="B663" s="4" t="s">
        <v>298</v>
      </c>
      <c r="C663" s="54" t="s">
        <v>1385</v>
      </c>
      <c r="D663" s="54">
        <v>1083036</v>
      </c>
      <c r="E663" s="55">
        <v>24735735</v>
      </c>
      <c r="F663" s="55">
        <v>508913</v>
      </c>
      <c r="G663" s="56">
        <v>4.4699999999999997E-2</v>
      </c>
      <c r="H663">
        <v>0</v>
      </c>
    </row>
    <row r="664" spans="1:8" x14ac:dyDescent="0.25">
      <c r="A664" s="4" t="s">
        <v>1388</v>
      </c>
      <c r="B664" s="4" t="s">
        <v>23</v>
      </c>
      <c r="C664" s="54" t="s">
        <v>1387</v>
      </c>
      <c r="D664" s="54">
        <v>8935000</v>
      </c>
      <c r="E664" s="55">
        <v>203919274</v>
      </c>
      <c r="F664" s="55">
        <v>-150122</v>
      </c>
      <c r="G664" s="56">
        <v>4.3799999999999999E-2</v>
      </c>
      <c r="H664">
        <v>0</v>
      </c>
    </row>
    <row r="665" spans="1:8" x14ac:dyDescent="0.25">
      <c r="A665" s="4" t="s">
        <v>1390</v>
      </c>
      <c r="B665" s="4" t="s">
        <v>154</v>
      </c>
      <c r="C665" s="54" t="s">
        <v>1389</v>
      </c>
      <c r="D665" s="54">
        <v>997922</v>
      </c>
      <c r="E665" s="55">
        <v>8932104</v>
      </c>
      <c r="F665" s="55">
        <v>89621</v>
      </c>
      <c r="G665" s="56">
        <v>0.1129</v>
      </c>
      <c r="H665">
        <v>0</v>
      </c>
    </row>
    <row r="666" spans="1:8" x14ac:dyDescent="0.25">
      <c r="A666" s="4" t="s">
        <v>1392</v>
      </c>
      <c r="B666" s="4" t="s">
        <v>105</v>
      </c>
      <c r="C666" s="54" t="s">
        <v>1391</v>
      </c>
      <c r="D666" s="54">
        <v>2975249</v>
      </c>
      <c r="E666" s="55">
        <v>26368198</v>
      </c>
      <c r="F666" s="55"/>
      <c r="G666" s="56">
        <v>0.1128</v>
      </c>
      <c r="H666">
        <v>0</v>
      </c>
    </row>
    <row r="667" spans="1:8" x14ac:dyDescent="0.25">
      <c r="A667" s="4" t="s">
        <v>1394</v>
      </c>
      <c r="B667" s="4" t="s">
        <v>199</v>
      </c>
      <c r="C667" s="54" t="s">
        <v>1393</v>
      </c>
      <c r="D667" s="54">
        <v>553252</v>
      </c>
      <c r="E667" s="55">
        <v>12918293</v>
      </c>
      <c r="F667" s="55"/>
      <c r="G667" s="56">
        <v>4.2799999999999998E-2</v>
      </c>
      <c r="H667">
        <v>0</v>
      </c>
    </row>
    <row r="668" spans="1:8" x14ac:dyDescent="0.25">
      <c r="A668" s="4" t="s">
        <v>1396</v>
      </c>
      <c r="B668" s="4" t="s">
        <v>144</v>
      </c>
      <c r="C668" s="54" t="s">
        <v>1395</v>
      </c>
      <c r="D668" s="54">
        <v>1959108</v>
      </c>
      <c r="E668" s="55">
        <v>44700402</v>
      </c>
      <c r="F668" s="55">
        <v>100000</v>
      </c>
      <c r="G668" s="56">
        <v>4.3900000000000002E-2</v>
      </c>
      <c r="H668">
        <v>0</v>
      </c>
    </row>
    <row r="669" spans="1:8" x14ac:dyDescent="0.25">
      <c r="A669" s="4" t="s">
        <v>1398</v>
      </c>
      <c r="B669" s="4" t="s">
        <v>274</v>
      </c>
      <c r="C669" s="54" t="s">
        <v>1397</v>
      </c>
      <c r="D669" s="54">
        <v>2226812</v>
      </c>
      <c r="E669" s="55">
        <v>10429529</v>
      </c>
      <c r="F669" s="55"/>
      <c r="G669" s="56">
        <v>0.2135</v>
      </c>
      <c r="H669">
        <v>0</v>
      </c>
    </row>
    <row r="670" spans="1:8" x14ac:dyDescent="0.25">
      <c r="A670" s="4" t="s">
        <v>1400</v>
      </c>
      <c r="B670" s="4" t="s">
        <v>49</v>
      </c>
      <c r="C670" s="54" t="s">
        <v>1399</v>
      </c>
      <c r="D670" s="54">
        <v>11139150</v>
      </c>
      <c r="E670" s="55">
        <v>77787990</v>
      </c>
      <c r="F670" s="55">
        <v>1450000</v>
      </c>
      <c r="G670" s="56">
        <v>0.1459</v>
      </c>
      <c r="H670">
        <v>0</v>
      </c>
    </row>
    <row r="671" spans="1:8" x14ac:dyDescent="0.25">
      <c r="A671" s="4" t="s">
        <v>1402</v>
      </c>
      <c r="B671" s="4" t="s">
        <v>84</v>
      </c>
      <c r="C671" s="54" t="s">
        <v>1401</v>
      </c>
      <c r="D671" s="54">
        <v>421863</v>
      </c>
      <c r="E671" s="55">
        <v>10079937</v>
      </c>
      <c r="F671" s="55">
        <v>211000</v>
      </c>
      <c r="G671" s="56">
        <v>4.2700000000000002E-2</v>
      </c>
      <c r="H671">
        <v>0</v>
      </c>
    </row>
    <row r="672" spans="1:8" x14ac:dyDescent="0.25">
      <c r="A672" s="4" t="s">
        <v>1404</v>
      </c>
      <c r="B672" s="4" t="s">
        <v>75</v>
      </c>
      <c r="C672" s="54" t="s">
        <v>1403</v>
      </c>
      <c r="D672" s="54">
        <v>247997</v>
      </c>
      <c r="E672" s="55">
        <v>4785102</v>
      </c>
      <c r="F672" s="55">
        <v>97154</v>
      </c>
      <c r="G672" s="56">
        <v>5.2900000000000003E-2</v>
      </c>
      <c r="H672">
        <v>0</v>
      </c>
    </row>
    <row r="673" spans="1:8" x14ac:dyDescent="0.25">
      <c r="A673" s="4" t="s">
        <v>1406</v>
      </c>
      <c r="B673" s="4" t="s">
        <v>89</v>
      </c>
      <c r="C673" s="54" t="s">
        <v>1405</v>
      </c>
      <c r="D673" s="54">
        <v>800147</v>
      </c>
      <c r="E673" s="55">
        <v>20381304</v>
      </c>
      <c r="F673" s="55">
        <v>2239051</v>
      </c>
      <c r="G673" s="56">
        <v>4.41E-2</v>
      </c>
      <c r="H673">
        <v>0</v>
      </c>
    </row>
    <row r="674" spans="1:8" x14ac:dyDescent="0.25">
      <c r="A674" s="4" t="s">
        <v>1408</v>
      </c>
      <c r="B674" s="4" t="s">
        <v>43</v>
      </c>
      <c r="C674" s="54" t="s">
        <v>1407</v>
      </c>
      <c r="D674" s="54">
        <v>8544997</v>
      </c>
      <c r="E674" s="55">
        <v>61047173</v>
      </c>
      <c r="F674" s="55">
        <v>3047300</v>
      </c>
      <c r="G674" s="56">
        <v>0.14729999999999999</v>
      </c>
      <c r="H674">
        <v>0</v>
      </c>
    </row>
    <row r="675" spans="1:8" x14ac:dyDescent="0.25">
      <c r="A675" s="4" t="s">
        <v>1410</v>
      </c>
      <c r="B675" s="4" t="s">
        <v>64</v>
      </c>
      <c r="C675" s="54" t="s">
        <v>1409</v>
      </c>
      <c r="D675" s="54">
        <v>4626800</v>
      </c>
      <c r="E675" s="55">
        <v>108216485</v>
      </c>
      <c r="F675" s="55">
        <v>350000</v>
      </c>
      <c r="G675" s="56">
        <v>4.2900000000000001E-2</v>
      </c>
      <c r="H675">
        <v>0</v>
      </c>
    </row>
    <row r="676" spans="1:8" x14ac:dyDescent="0.25">
      <c r="C676" s="5"/>
      <c r="D676" s="5"/>
    </row>
    <row r="677" spans="1:8" x14ac:dyDescent="0.25">
      <c r="C677" s="5"/>
      <c r="D677" s="5"/>
    </row>
    <row r="678" spans="1:8" x14ac:dyDescent="0.25">
      <c r="C678" s="5"/>
      <c r="D678" s="5"/>
    </row>
    <row r="679" spans="1:8" x14ac:dyDescent="0.25">
      <c r="C679" s="5"/>
      <c r="D679" s="5"/>
    </row>
    <row r="680" spans="1:8" x14ac:dyDescent="0.25">
      <c r="C680" s="5"/>
      <c r="D680" s="5"/>
    </row>
    <row r="681" spans="1:8" x14ac:dyDescent="0.25">
      <c r="C681" s="5"/>
      <c r="D681" s="5"/>
    </row>
  </sheetData>
  <sheetProtection formatCells="0" formatColumns="0" formatRows="0" deleteRows="0" sort="0" autoFilter="0"/>
  <autoFilter ref="A6:H6" xr:uid="{A1F9E7EA-2B5F-49E8-BE93-E68C42035316}"/>
  <mergeCells count="1">
    <mergeCell ref="A3:B3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CDF199-40C1-45EE-8BE8-229C4EC735FA}">
  <sheetPr codeName="Sheet19"/>
  <dimension ref="A2:H681"/>
  <sheetViews>
    <sheetView workbookViewId="0">
      <selection activeCell="A7" sqref="A7:I706"/>
    </sheetView>
  </sheetViews>
  <sheetFormatPr defaultColWidth="9.140625" defaultRowHeight="15" x14ac:dyDescent="0.25"/>
  <cols>
    <col min="1" max="1" width="31.5703125" style="4" bestFit="1" customWidth="1"/>
    <col min="2" max="3" width="13.140625" style="4" bestFit="1" customWidth="1"/>
    <col min="4" max="4" width="20.28515625" style="4" customWidth="1"/>
    <col min="5" max="6" width="20.7109375" style="4" customWidth="1"/>
    <col min="7" max="7" width="20.140625" customWidth="1"/>
  </cols>
  <sheetData>
    <row r="2" spans="1:8" ht="15.75" x14ac:dyDescent="0.25">
      <c r="A2" s="39" t="s">
        <v>1469</v>
      </c>
      <c r="B2" s="57"/>
      <c r="C2" s="57"/>
      <c r="D2" s="57"/>
      <c r="E2" s="57"/>
      <c r="F2" s="57"/>
      <c r="G2" s="58"/>
    </row>
    <row r="3" spans="1:8" ht="15.75" x14ac:dyDescent="0.25">
      <c r="A3" s="39" t="s">
        <v>1470</v>
      </c>
      <c r="B3" s="57"/>
      <c r="C3" s="57"/>
      <c r="D3" s="57"/>
      <c r="E3" s="57"/>
      <c r="F3" s="57"/>
      <c r="G3" s="58"/>
    </row>
    <row r="4" spans="1:8" ht="15.75" x14ac:dyDescent="0.25">
      <c r="A4" s="57"/>
      <c r="B4" s="57"/>
      <c r="D4" s="44" t="s">
        <v>1445</v>
      </c>
      <c r="E4" s="44" t="s">
        <v>1446</v>
      </c>
      <c r="F4" s="44" t="s">
        <v>1447</v>
      </c>
      <c r="G4" s="45" t="s">
        <v>1448</v>
      </c>
      <c r="H4" s="59"/>
    </row>
    <row r="5" spans="1:8" ht="60" x14ac:dyDescent="0.25">
      <c r="A5" s="123"/>
      <c r="B5" s="124"/>
      <c r="C5" s="125"/>
      <c r="D5" s="49" t="s">
        <v>1471</v>
      </c>
      <c r="E5" s="49" t="s">
        <v>1472</v>
      </c>
      <c r="F5" s="49" t="s">
        <v>1451</v>
      </c>
      <c r="G5" s="49" t="s">
        <v>1473</v>
      </c>
      <c r="H5" s="49" t="s">
        <v>1437</v>
      </c>
    </row>
    <row r="6" spans="1:8" x14ac:dyDescent="0.25">
      <c r="A6" s="50" t="s">
        <v>1453</v>
      </c>
      <c r="B6" s="50" t="s">
        <v>10</v>
      </c>
      <c r="C6" s="51" t="s">
        <v>1454</v>
      </c>
      <c r="D6" s="52" t="s">
        <v>9</v>
      </c>
      <c r="E6" s="52" t="s">
        <v>9</v>
      </c>
      <c r="F6" s="52" t="s">
        <v>9</v>
      </c>
      <c r="G6" s="60" t="str">
        <f>E6</f>
        <v>CY 2023</v>
      </c>
      <c r="H6" s="49" t="str">
        <f>E6</f>
        <v>CY 2023</v>
      </c>
    </row>
    <row r="7" spans="1:8" x14ac:dyDescent="0.25">
      <c r="A7" s="4" t="s">
        <v>13</v>
      </c>
      <c r="B7" s="4" t="s">
        <v>14</v>
      </c>
      <c r="C7" s="5" t="s">
        <v>12</v>
      </c>
      <c r="D7" s="5">
        <v>6205167</v>
      </c>
      <c r="E7" s="5">
        <v>34764662</v>
      </c>
      <c r="F7" s="5">
        <v>1260000</v>
      </c>
      <c r="G7" s="56">
        <v>0.1852</v>
      </c>
      <c r="H7">
        <v>0</v>
      </c>
    </row>
    <row r="8" spans="1:8" x14ac:dyDescent="0.25">
      <c r="A8" s="4" t="s">
        <v>16</v>
      </c>
      <c r="B8" s="4" t="s">
        <v>17</v>
      </c>
      <c r="C8" s="5" t="s">
        <v>15</v>
      </c>
      <c r="D8" s="5">
        <v>8505941</v>
      </c>
      <c r="E8" s="55">
        <v>30547506</v>
      </c>
      <c r="F8" s="55">
        <v>385638</v>
      </c>
      <c r="G8" s="56">
        <v>0.28199999999999997</v>
      </c>
      <c r="H8">
        <v>0</v>
      </c>
    </row>
    <row r="9" spans="1:8" x14ac:dyDescent="0.25">
      <c r="A9" s="4" t="s">
        <v>19</v>
      </c>
      <c r="B9" s="4" t="s">
        <v>20</v>
      </c>
      <c r="C9" s="5" t="s">
        <v>18</v>
      </c>
      <c r="D9" s="5">
        <v>10398458</v>
      </c>
      <c r="E9" s="55">
        <v>16992022</v>
      </c>
      <c r="F9" s="55">
        <v>199685</v>
      </c>
      <c r="G9" s="56">
        <v>0.61919999999999997</v>
      </c>
      <c r="H9">
        <v>0</v>
      </c>
    </row>
    <row r="10" spans="1:8" x14ac:dyDescent="0.25">
      <c r="A10" s="4" t="s">
        <v>22</v>
      </c>
      <c r="B10" s="4" t="s">
        <v>23</v>
      </c>
      <c r="C10" s="5" t="s">
        <v>21</v>
      </c>
      <c r="D10" s="5">
        <v>23098980</v>
      </c>
      <c r="E10" s="55">
        <v>31439845</v>
      </c>
      <c r="F10" s="55"/>
      <c r="G10" s="56">
        <v>0.73470000000000002</v>
      </c>
      <c r="H10">
        <v>0</v>
      </c>
    </row>
    <row r="11" spans="1:8" x14ac:dyDescent="0.25">
      <c r="A11" s="4" t="s">
        <v>25</v>
      </c>
      <c r="B11" s="4" t="s">
        <v>26</v>
      </c>
      <c r="C11" s="5" t="s">
        <v>24</v>
      </c>
      <c r="D11" s="5">
        <v>72966504</v>
      </c>
      <c r="E11" s="55">
        <v>274216884</v>
      </c>
      <c r="F11" s="55"/>
      <c r="G11" s="56">
        <v>0.2661</v>
      </c>
      <c r="H11">
        <v>0</v>
      </c>
    </row>
    <row r="12" spans="1:8" x14ac:dyDescent="0.25">
      <c r="A12" s="4" t="s">
        <v>28</v>
      </c>
      <c r="B12" s="4" t="s">
        <v>29</v>
      </c>
      <c r="C12" s="5" t="s">
        <v>27</v>
      </c>
      <c r="D12" s="5">
        <v>29476318</v>
      </c>
      <c r="E12" s="55">
        <v>32354984</v>
      </c>
      <c r="F12" s="55">
        <v>493699</v>
      </c>
      <c r="G12" s="56">
        <v>0.92510000000000003</v>
      </c>
      <c r="H12">
        <v>0</v>
      </c>
    </row>
    <row r="13" spans="1:8" x14ac:dyDescent="0.25">
      <c r="A13" s="4" t="s">
        <v>31</v>
      </c>
      <c r="B13" s="4" t="s">
        <v>23</v>
      </c>
      <c r="C13" s="5" t="s">
        <v>30</v>
      </c>
      <c r="D13" s="5">
        <v>25450644</v>
      </c>
      <c r="E13" s="55">
        <v>32671171</v>
      </c>
      <c r="F13" s="55">
        <v>98281</v>
      </c>
      <c r="G13" s="56">
        <v>0.78129999999999999</v>
      </c>
      <c r="H13">
        <v>0</v>
      </c>
    </row>
    <row r="14" spans="1:8" x14ac:dyDescent="0.25">
      <c r="A14" s="4" t="s">
        <v>33</v>
      </c>
      <c r="B14" s="4" t="s">
        <v>34</v>
      </c>
      <c r="C14" s="5" t="s">
        <v>32</v>
      </c>
      <c r="D14" s="5">
        <v>7865185</v>
      </c>
      <c r="E14" s="55">
        <v>19427545</v>
      </c>
      <c r="F14" s="55">
        <v>1090907</v>
      </c>
      <c r="G14" s="56">
        <v>0.4289</v>
      </c>
      <c r="H14">
        <v>0</v>
      </c>
    </row>
    <row r="15" spans="1:8" x14ac:dyDescent="0.25">
      <c r="A15" s="4" t="s">
        <v>36</v>
      </c>
      <c r="B15" s="4" t="s">
        <v>37</v>
      </c>
      <c r="C15" s="5" t="s">
        <v>35</v>
      </c>
      <c r="D15" s="5">
        <v>3837176</v>
      </c>
      <c r="E15" s="55">
        <v>14441894</v>
      </c>
      <c r="F15" s="55">
        <v>441544</v>
      </c>
      <c r="G15" s="56">
        <v>0.27410000000000001</v>
      </c>
      <c r="H15">
        <v>0</v>
      </c>
    </row>
    <row r="16" spans="1:8" x14ac:dyDescent="0.25">
      <c r="A16" s="4" t="s">
        <v>39</v>
      </c>
      <c r="B16" s="4" t="s">
        <v>40</v>
      </c>
      <c r="C16" s="5" t="s">
        <v>38</v>
      </c>
      <c r="D16" s="5">
        <v>6473341</v>
      </c>
      <c r="E16" s="55">
        <v>14308212</v>
      </c>
      <c r="F16" s="55">
        <v>218624</v>
      </c>
      <c r="G16" s="56">
        <v>0.45939999999999998</v>
      </c>
      <c r="H16">
        <v>0</v>
      </c>
    </row>
    <row r="17" spans="1:8" x14ac:dyDescent="0.25">
      <c r="A17" s="4" t="s">
        <v>42</v>
      </c>
      <c r="B17" s="4" t="s">
        <v>43</v>
      </c>
      <c r="C17" s="5" t="s">
        <v>41</v>
      </c>
      <c r="D17" s="5">
        <v>11323988</v>
      </c>
      <c r="E17" s="55">
        <v>23987337</v>
      </c>
      <c r="F17" s="55">
        <v>552350</v>
      </c>
      <c r="G17" s="56">
        <v>0.48320000000000002</v>
      </c>
      <c r="H17">
        <v>0</v>
      </c>
    </row>
    <row r="18" spans="1:8" x14ac:dyDescent="0.25">
      <c r="A18" s="4" t="s">
        <v>45</v>
      </c>
      <c r="B18" s="4" t="s">
        <v>46</v>
      </c>
      <c r="C18" s="5" t="s">
        <v>44</v>
      </c>
      <c r="D18" s="5">
        <v>22304751</v>
      </c>
      <c r="E18" s="55">
        <v>33136941</v>
      </c>
      <c r="F18" s="55">
        <v>325826</v>
      </c>
      <c r="G18" s="56">
        <v>0.67979999999999996</v>
      </c>
      <c r="H18">
        <v>0</v>
      </c>
    </row>
    <row r="19" spans="1:8" x14ac:dyDescent="0.25">
      <c r="A19" s="4" t="s">
        <v>48</v>
      </c>
      <c r="B19" s="4" t="s">
        <v>49</v>
      </c>
      <c r="C19" s="5" t="s">
        <v>47</v>
      </c>
      <c r="D19" s="5">
        <v>6437698</v>
      </c>
      <c r="E19" s="55">
        <v>11091427</v>
      </c>
      <c r="F19" s="55">
        <v>298611</v>
      </c>
      <c r="G19" s="56">
        <v>0.59650000000000003</v>
      </c>
      <c r="H19">
        <v>0</v>
      </c>
    </row>
    <row r="20" spans="1:8" x14ac:dyDescent="0.25">
      <c r="A20" s="4" t="s">
        <v>51</v>
      </c>
      <c r="B20" s="4" t="s">
        <v>23</v>
      </c>
      <c r="C20" s="5" t="s">
        <v>50</v>
      </c>
      <c r="D20" s="5">
        <v>10236884</v>
      </c>
      <c r="E20" s="55">
        <v>70813233</v>
      </c>
      <c r="F20" s="55">
        <v>3530115</v>
      </c>
      <c r="G20" s="56">
        <v>0.15210000000000001</v>
      </c>
      <c r="H20">
        <v>0</v>
      </c>
    </row>
    <row r="21" spans="1:8" x14ac:dyDescent="0.25">
      <c r="A21" s="4" t="s">
        <v>53</v>
      </c>
      <c r="B21" s="4" t="s">
        <v>49</v>
      </c>
      <c r="C21" s="5" t="s">
        <v>52</v>
      </c>
      <c r="D21" s="5">
        <v>8275446</v>
      </c>
      <c r="E21" s="55">
        <v>111586451</v>
      </c>
      <c r="F21" s="55">
        <v>4246558</v>
      </c>
      <c r="G21" s="56">
        <v>7.7100000000000002E-2</v>
      </c>
      <c r="H21">
        <v>8.33</v>
      </c>
    </row>
    <row r="22" spans="1:8" x14ac:dyDescent="0.25">
      <c r="A22" s="4" t="s">
        <v>55</v>
      </c>
      <c r="B22" s="4" t="s">
        <v>56</v>
      </c>
      <c r="C22" s="5" t="s">
        <v>54</v>
      </c>
      <c r="D22" s="5">
        <v>39475123</v>
      </c>
      <c r="E22" s="55">
        <v>82104712</v>
      </c>
      <c r="F22" s="55"/>
      <c r="G22" s="56">
        <v>0.48080000000000001</v>
      </c>
      <c r="H22">
        <v>0</v>
      </c>
    </row>
    <row r="23" spans="1:8" x14ac:dyDescent="0.25">
      <c r="A23" s="4" t="s">
        <v>58</v>
      </c>
      <c r="B23" s="4" t="s">
        <v>59</v>
      </c>
      <c r="C23" s="5" t="s">
        <v>57</v>
      </c>
      <c r="D23" s="5">
        <v>2990884</v>
      </c>
      <c r="E23" s="55">
        <v>4591816</v>
      </c>
      <c r="F23" s="55"/>
      <c r="G23" s="56">
        <v>0.65139999999999998</v>
      </c>
      <c r="H23">
        <v>0</v>
      </c>
    </row>
    <row r="24" spans="1:8" x14ac:dyDescent="0.25">
      <c r="A24" s="4" t="s">
        <v>61</v>
      </c>
      <c r="B24" s="4" t="s">
        <v>40</v>
      </c>
      <c r="C24" s="5" t="s">
        <v>60</v>
      </c>
      <c r="D24" s="5">
        <v>6354273</v>
      </c>
      <c r="E24" s="55">
        <v>9405143</v>
      </c>
      <c r="F24" s="55">
        <v>500000</v>
      </c>
      <c r="G24" s="56">
        <v>0.71360000000000001</v>
      </c>
      <c r="H24">
        <v>0</v>
      </c>
    </row>
    <row r="25" spans="1:8" x14ac:dyDescent="0.25">
      <c r="A25" s="4" t="s">
        <v>63</v>
      </c>
      <c r="B25" s="4" t="s">
        <v>64</v>
      </c>
      <c r="C25" s="5" t="s">
        <v>62</v>
      </c>
      <c r="D25" s="5">
        <v>24101323</v>
      </c>
      <c r="E25" s="55">
        <v>76222873</v>
      </c>
      <c r="F25" s="55">
        <v>2106324</v>
      </c>
      <c r="G25" s="56">
        <v>0.32519999999999999</v>
      </c>
      <c r="H25">
        <v>0</v>
      </c>
    </row>
    <row r="26" spans="1:8" x14ac:dyDescent="0.25">
      <c r="A26" s="4" t="s">
        <v>66</v>
      </c>
      <c r="B26" s="4" t="s">
        <v>67</v>
      </c>
      <c r="C26" s="5" t="s">
        <v>65</v>
      </c>
      <c r="D26" s="5">
        <v>5095305</v>
      </c>
      <c r="E26" s="55">
        <v>12767618</v>
      </c>
      <c r="F26" s="55">
        <v>100000</v>
      </c>
      <c r="G26" s="56">
        <v>0.4022</v>
      </c>
      <c r="H26">
        <v>0</v>
      </c>
    </row>
    <row r="27" spans="1:8" x14ac:dyDescent="0.25">
      <c r="A27" s="4" t="s">
        <v>69</v>
      </c>
      <c r="B27" s="4" t="s">
        <v>14</v>
      </c>
      <c r="C27" s="5" t="s">
        <v>68</v>
      </c>
      <c r="D27" s="5">
        <v>3973715</v>
      </c>
      <c r="E27" s="55">
        <v>13237367</v>
      </c>
      <c r="F27" s="55">
        <v>100000</v>
      </c>
      <c r="G27" s="56">
        <v>0.30249999999999999</v>
      </c>
      <c r="H27">
        <v>0</v>
      </c>
    </row>
    <row r="28" spans="1:8" x14ac:dyDescent="0.25">
      <c r="A28" s="4" t="s">
        <v>71</v>
      </c>
      <c r="B28" s="4" t="s">
        <v>72</v>
      </c>
      <c r="C28" s="5" t="s">
        <v>70</v>
      </c>
      <c r="D28" s="5">
        <v>37210744</v>
      </c>
      <c r="E28" s="55">
        <v>234573595</v>
      </c>
      <c r="F28" s="55">
        <v>3900000</v>
      </c>
      <c r="G28" s="56">
        <v>0.1613</v>
      </c>
      <c r="H28">
        <v>0</v>
      </c>
    </row>
    <row r="29" spans="1:8" x14ac:dyDescent="0.25">
      <c r="A29" s="4" t="s">
        <v>74</v>
      </c>
      <c r="B29" s="4" t="s">
        <v>75</v>
      </c>
      <c r="C29" s="5" t="s">
        <v>73</v>
      </c>
      <c r="D29" s="5">
        <v>15330108</v>
      </c>
      <c r="E29" s="55">
        <v>28580337</v>
      </c>
      <c r="F29" s="55">
        <v>458459</v>
      </c>
      <c r="G29" s="56">
        <v>0.54510000000000003</v>
      </c>
      <c r="H29">
        <v>0</v>
      </c>
    </row>
    <row r="30" spans="1:8" x14ac:dyDescent="0.25">
      <c r="A30" s="4" t="s">
        <v>77</v>
      </c>
      <c r="B30" s="4" t="s">
        <v>78</v>
      </c>
      <c r="C30" s="5" t="s">
        <v>76</v>
      </c>
      <c r="D30" s="5">
        <v>27188632</v>
      </c>
      <c r="E30" s="55">
        <v>86503017</v>
      </c>
      <c r="F30" s="55">
        <v>100000</v>
      </c>
      <c r="G30" s="56">
        <v>0.31469999999999998</v>
      </c>
      <c r="H30">
        <v>0</v>
      </c>
    </row>
    <row r="31" spans="1:8" x14ac:dyDescent="0.25">
      <c r="A31" s="4" t="s">
        <v>80</v>
      </c>
      <c r="B31" s="4" t="s">
        <v>81</v>
      </c>
      <c r="C31" s="5" t="s">
        <v>79</v>
      </c>
      <c r="D31" s="5">
        <v>3176036</v>
      </c>
      <c r="E31" s="55">
        <v>34202584</v>
      </c>
      <c r="F31" s="55">
        <v>4157</v>
      </c>
      <c r="G31" s="56">
        <v>9.2899999999999996E-2</v>
      </c>
      <c r="H31">
        <v>8.33</v>
      </c>
    </row>
    <row r="32" spans="1:8" x14ac:dyDescent="0.25">
      <c r="A32" s="4" t="s">
        <v>83</v>
      </c>
      <c r="B32" s="4" t="s">
        <v>84</v>
      </c>
      <c r="C32" s="5" t="s">
        <v>82</v>
      </c>
      <c r="D32" s="5">
        <v>10791325</v>
      </c>
      <c r="E32" s="55">
        <v>62012817</v>
      </c>
      <c r="F32" s="55">
        <v>93266</v>
      </c>
      <c r="G32" s="56">
        <v>0.17430000000000001</v>
      </c>
      <c r="H32">
        <v>0</v>
      </c>
    </row>
    <row r="33" spans="1:8" x14ac:dyDescent="0.25">
      <c r="A33" s="4" t="s">
        <v>86</v>
      </c>
      <c r="B33" s="4" t="s">
        <v>14</v>
      </c>
      <c r="C33" s="5" t="s">
        <v>85</v>
      </c>
      <c r="D33" s="5">
        <v>6889284</v>
      </c>
      <c r="E33" s="55">
        <v>13878738</v>
      </c>
      <c r="F33" s="55">
        <v>464801</v>
      </c>
      <c r="G33" s="56">
        <v>0.51359999999999995</v>
      </c>
      <c r="H33">
        <v>0</v>
      </c>
    </row>
    <row r="34" spans="1:8" x14ac:dyDescent="0.25">
      <c r="A34" s="4" t="s">
        <v>88</v>
      </c>
      <c r="B34" s="4" t="s">
        <v>89</v>
      </c>
      <c r="C34" s="5" t="s">
        <v>87</v>
      </c>
      <c r="D34" s="5">
        <v>14097693</v>
      </c>
      <c r="E34" s="55">
        <v>23258995</v>
      </c>
      <c r="F34" s="55">
        <v>3026000</v>
      </c>
      <c r="G34" s="56">
        <v>0.69679999999999997</v>
      </c>
      <c r="H34">
        <v>0</v>
      </c>
    </row>
    <row r="35" spans="1:8" x14ac:dyDescent="0.25">
      <c r="A35" s="4" t="s">
        <v>91</v>
      </c>
      <c r="B35" s="4" t="s">
        <v>49</v>
      </c>
      <c r="C35" s="5" t="s">
        <v>90</v>
      </c>
      <c r="D35" s="5">
        <v>10299193</v>
      </c>
      <c r="E35" s="55">
        <v>57679251</v>
      </c>
      <c r="F35" s="55">
        <v>1200000</v>
      </c>
      <c r="G35" s="56">
        <v>0.18240000000000001</v>
      </c>
      <c r="H35">
        <v>0</v>
      </c>
    </row>
    <row r="36" spans="1:8" x14ac:dyDescent="0.25">
      <c r="A36" s="4" t="s">
        <v>93</v>
      </c>
      <c r="B36" s="4" t="s">
        <v>20</v>
      </c>
      <c r="C36" s="5" t="s">
        <v>92</v>
      </c>
      <c r="D36" s="5">
        <v>8131499</v>
      </c>
      <c r="E36" s="55">
        <v>23228591</v>
      </c>
      <c r="F36" s="55">
        <v>4098023</v>
      </c>
      <c r="G36" s="56">
        <v>0.42509999999999998</v>
      </c>
      <c r="H36">
        <v>0</v>
      </c>
    </row>
    <row r="37" spans="1:8" x14ac:dyDescent="0.25">
      <c r="A37" s="4" t="s">
        <v>95</v>
      </c>
      <c r="B37" s="4" t="s">
        <v>96</v>
      </c>
      <c r="C37" s="5" t="s">
        <v>94</v>
      </c>
      <c r="D37" s="5">
        <v>43467777</v>
      </c>
      <c r="E37" s="55">
        <v>149158103</v>
      </c>
      <c r="F37" s="55">
        <v>15325000</v>
      </c>
      <c r="G37" s="56">
        <v>0.32479999999999998</v>
      </c>
      <c r="H37">
        <v>0</v>
      </c>
    </row>
    <row r="38" spans="1:8" x14ac:dyDescent="0.25">
      <c r="A38" s="4" t="s">
        <v>98</v>
      </c>
      <c r="B38" s="4" t="s">
        <v>99</v>
      </c>
      <c r="C38" s="5" t="s">
        <v>97</v>
      </c>
      <c r="D38" s="5">
        <v>38124940</v>
      </c>
      <c r="E38" s="55">
        <v>120163092</v>
      </c>
      <c r="F38" s="55">
        <v>7600000</v>
      </c>
      <c r="G38" s="56">
        <v>0.3387</v>
      </c>
      <c r="H38">
        <v>0</v>
      </c>
    </row>
    <row r="39" spans="1:8" x14ac:dyDescent="0.25">
      <c r="A39" s="4" t="s">
        <v>101</v>
      </c>
      <c r="B39" s="4" t="s">
        <v>102</v>
      </c>
      <c r="C39" s="5" t="s">
        <v>100</v>
      </c>
      <c r="D39" s="5">
        <v>16553925</v>
      </c>
      <c r="E39" s="55">
        <v>97710462</v>
      </c>
      <c r="F39" s="55">
        <v>548918</v>
      </c>
      <c r="G39" s="56">
        <v>0.1704</v>
      </c>
      <c r="H39">
        <v>0</v>
      </c>
    </row>
    <row r="40" spans="1:8" x14ac:dyDescent="0.25">
      <c r="A40" s="4" t="s">
        <v>104</v>
      </c>
      <c r="B40" s="4" t="s">
        <v>105</v>
      </c>
      <c r="C40" s="5" t="s">
        <v>103</v>
      </c>
      <c r="D40" s="5">
        <v>7397657</v>
      </c>
      <c r="E40" s="55">
        <v>22064692</v>
      </c>
      <c r="F40" s="55">
        <v>4640000</v>
      </c>
      <c r="G40" s="56">
        <v>0.42459999999999998</v>
      </c>
      <c r="H40">
        <v>0</v>
      </c>
    </row>
    <row r="41" spans="1:8" x14ac:dyDescent="0.25">
      <c r="A41" s="4" t="s">
        <v>107</v>
      </c>
      <c r="B41" s="4" t="s">
        <v>34</v>
      </c>
      <c r="C41" s="5" t="s">
        <v>106</v>
      </c>
      <c r="D41" s="5">
        <v>25770521</v>
      </c>
      <c r="E41" s="55">
        <v>51542065</v>
      </c>
      <c r="F41" s="55">
        <v>99967</v>
      </c>
      <c r="G41" s="56">
        <v>0.501</v>
      </c>
      <c r="H41">
        <v>0</v>
      </c>
    </row>
    <row r="42" spans="1:8" x14ac:dyDescent="0.25">
      <c r="A42" s="4" t="s">
        <v>109</v>
      </c>
      <c r="B42" s="4" t="s">
        <v>14</v>
      </c>
      <c r="C42" s="5" t="s">
        <v>108</v>
      </c>
      <c r="D42" s="5">
        <v>12054969</v>
      </c>
      <c r="E42" s="55">
        <v>36764823</v>
      </c>
      <c r="F42" s="55">
        <v>1556069</v>
      </c>
      <c r="G42" s="56">
        <v>0.34239999999999998</v>
      </c>
      <c r="H42">
        <v>0</v>
      </c>
    </row>
    <row r="43" spans="1:8" x14ac:dyDescent="0.25">
      <c r="A43" s="4" t="s">
        <v>111</v>
      </c>
      <c r="B43" s="4" t="s">
        <v>49</v>
      </c>
      <c r="C43" s="5" t="s">
        <v>110</v>
      </c>
      <c r="D43" s="5">
        <v>28801728</v>
      </c>
      <c r="E43" s="55">
        <v>176851693</v>
      </c>
      <c r="F43" s="55">
        <v>2500000</v>
      </c>
      <c r="G43" s="56">
        <v>0.16520000000000001</v>
      </c>
      <c r="H43">
        <v>0</v>
      </c>
    </row>
    <row r="44" spans="1:8" x14ac:dyDescent="0.25">
      <c r="A44" s="4" t="s">
        <v>113</v>
      </c>
      <c r="B44" s="4" t="s">
        <v>49</v>
      </c>
      <c r="C44" s="5" t="s">
        <v>112</v>
      </c>
      <c r="D44" s="5">
        <v>13926622</v>
      </c>
      <c r="E44" s="55">
        <v>79799507</v>
      </c>
      <c r="F44" s="55">
        <v>1011700</v>
      </c>
      <c r="G44" s="56">
        <v>0.17680000000000001</v>
      </c>
      <c r="H44">
        <v>0</v>
      </c>
    </row>
    <row r="45" spans="1:8" x14ac:dyDescent="0.25">
      <c r="A45" s="4" t="s">
        <v>115</v>
      </c>
      <c r="B45" s="4" t="s">
        <v>72</v>
      </c>
      <c r="C45" s="5" t="s">
        <v>114</v>
      </c>
      <c r="D45" s="5">
        <v>11660635</v>
      </c>
      <c r="E45" s="55">
        <v>77985491</v>
      </c>
      <c r="F45" s="55">
        <v>1000156</v>
      </c>
      <c r="G45" s="56">
        <v>0.1515</v>
      </c>
      <c r="H45">
        <v>0</v>
      </c>
    </row>
    <row r="46" spans="1:8" x14ac:dyDescent="0.25">
      <c r="A46" s="4" t="s">
        <v>117</v>
      </c>
      <c r="B46" s="4" t="s">
        <v>118</v>
      </c>
      <c r="C46" s="5" t="s">
        <v>116</v>
      </c>
      <c r="D46" s="5">
        <v>7249394</v>
      </c>
      <c r="E46" s="55">
        <v>17650923</v>
      </c>
      <c r="F46" s="55">
        <v>96975</v>
      </c>
      <c r="G46" s="56">
        <v>0.41299999999999998</v>
      </c>
      <c r="H46">
        <v>0</v>
      </c>
    </row>
    <row r="47" spans="1:8" x14ac:dyDescent="0.25">
      <c r="A47" s="4" t="s">
        <v>120</v>
      </c>
      <c r="B47" s="4" t="s">
        <v>64</v>
      </c>
      <c r="C47" s="5" t="s">
        <v>119</v>
      </c>
      <c r="D47" s="5">
        <v>24975207</v>
      </c>
      <c r="E47" s="55">
        <v>151958079</v>
      </c>
      <c r="F47" s="55">
        <v>500000</v>
      </c>
      <c r="G47" s="56">
        <v>0.16489999999999999</v>
      </c>
      <c r="H47">
        <v>0</v>
      </c>
    </row>
    <row r="48" spans="1:8" x14ac:dyDescent="0.25">
      <c r="A48" s="4" t="s">
        <v>122</v>
      </c>
      <c r="B48" s="4" t="s">
        <v>81</v>
      </c>
      <c r="C48" s="5" t="s">
        <v>121</v>
      </c>
      <c r="D48" s="5">
        <v>20779521</v>
      </c>
      <c r="E48" s="55">
        <v>46221623</v>
      </c>
      <c r="F48" s="55">
        <v>592659</v>
      </c>
      <c r="G48" s="56">
        <v>0.45540000000000003</v>
      </c>
      <c r="H48">
        <v>0</v>
      </c>
    </row>
    <row r="49" spans="1:8" x14ac:dyDescent="0.25">
      <c r="A49" s="4" t="s">
        <v>124</v>
      </c>
      <c r="B49" s="4" t="s">
        <v>40</v>
      </c>
      <c r="C49" s="5" t="s">
        <v>123</v>
      </c>
      <c r="D49" s="5">
        <v>1506643</v>
      </c>
      <c r="E49" s="55">
        <v>11063830</v>
      </c>
      <c r="F49" s="55">
        <v>343686</v>
      </c>
      <c r="G49" s="56">
        <v>0.14050000000000001</v>
      </c>
      <c r="H49">
        <v>0</v>
      </c>
    </row>
    <row r="50" spans="1:8" x14ac:dyDescent="0.25">
      <c r="A50" s="4" t="s">
        <v>126</v>
      </c>
      <c r="B50" s="4" t="s">
        <v>37</v>
      </c>
      <c r="C50" s="5" t="s">
        <v>125</v>
      </c>
      <c r="D50" s="5">
        <v>1831766</v>
      </c>
      <c r="E50" s="55">
        <v>11116957</v>
      </c>
      <c r="F50" s="55">
        <v>427412</v>
      </c>
      <c r="G50" s="56">
        <v>0.1714</v>
      </c>
      <c r="H50">
        <v>0</v>
      </c>
    </row>
    <row r="51" spans="1:8" x14ac:dyDescent="0.25">
      <c r="A51" s="4" t="s">
        <v>128</v>
      </c>
      <c r="B51" s="4" t="s">
        <v>96</v>
      </c>
      <c r="C51" s="5" t="s">
        <v>127</v>
      </c>
      <c r="D51" s="5">
        <v>14788996</v>
      </c>
      <c r="E51" s="55">
        <v>34605222</v>
      </c>
      <c r="F51" s="55">
        <v>110000</v>
      </c>
      <c r="G51" s="56">
        <v>0.42870000000000003</v>
      </c>
      <c r="H51">
        <v>0</v>
      </c>
    </row>
    <row r="52" spans="1:8" x14ac:dyDescent="0.25">
      <c r="A52" s="4" t="s">
        <v>130</v>
      </c>
      <c r="B52" s="4" t="s">
        <v>96</v>
      </c>
      <c r="C52" s="5" t="s">
        <v>129</v>
      </c>
      <c r="D52" s="5">
        <v>33697674</v>
      </c>
      <c r="E52" s="55">
        <v>170973245</v>
      </c>
      <c r="F52" s="55">
        <v>1740000</v>
      </c>
      <c r="G52" s="56">
        <v>0.1991</v>
      </c>
      <c r="H52">
        <v>0</v>
      </c>
    </row>
    <row r="53" spans="1:8" x14ac:dyDescent="0.25">
      <c r="A53" s="4" t="s">
        <v>132</v>
      </c>
      <c r="B53" s="4" t="s">
        <v>133</v>
      </c>
      <c r="C53" s="5" t="s">
        <v>131</v>
      </c>
      <c r="D53" s="5">
        <v>3115628</v>
      </c>
      <c r="E53" s="55">
        <v>16179918</v>
      </c>
      <c r="F53" s="55">
        <v>614443</v>
      </c>
      <c r="G53" s="56">
        <v>0.20019999999999999</v>
      </c>
      <c r="H53">
        <v>0</v>
      </c>
    </row>
    <row r="54" spans="1:8" x14ac:dyDescent="0.25">
      <c r="A54" s="4" t="s">
        <v>135</v>
      </c>
      <c r="B54" s="4" t="s">
        <v>84</v>
      </c>
      <c r="C54" s="5" t="s">
        <v>134</v>
      </c>
      <c r="D54" s="5">
        <v>6622943</v>
      </c>
      <c r="E54" s="55">
        <v>23098915</v>
      </c>
      <c r="F54" s="55">
        <v>200000</v>
      </c>
      <c r="G54" s="56">
        <v>0.28920000000000001</v>
      </c>
      <c r="H54">
        <v>0</v>
      </c>
    </row>
    <row r="55" spans="1:8" x14ac:dyDescent="0.25">
      <c r="A55" s="4" t="s">
        <v>137</v>
      </c>
      <c r="B55" s="4" t="s">
        <v>26</v>
      </c>
      <c r="C55" s="5" t="s">
        <v>136</v>
      </c>
      <c r="D55" s="5">
        <v>5138255</v>
      </c>
      <c r="E55" s="55">
        <v>25409880</v>
      </c>
      <c r="F55" s="55">
        <v>553045</v>
      </c>
      <c r="G55" s="56">
        <v>0.20669999999999999</v>
      </c>
      <c r="H55">
        <v>0</v>
      </c>
    </row>
    <row r="56" spans="1:8" x14ac:dyDescent="0.25">
      <c r="A56" s="4" t="s">
        <v>139</v>
      </c>
      <c r="B56" s="4" t="s">
        <v>26</v>
      </c>
      <c r="C56" s="5" t="s">
        <v>138</v>
      </c>
      <c r="D56" s="5">
        <v>26562333</v>
      </c>
      <c r="E56" s="55">
        <v>112107287</v>
      </c>
      <c r="F56" s="55">
        <v>13500000</v>
      </c>
      <c r="G56" s="56">
        <v>0.26939999999999997</v>
      </c>
      <c r="H56">
        <v>0</v>
      </c>
    </row>
    <row r="57" spans="1:8" x14ac:dyDescent="0.25">
      <c r="A57" s="4" t="s">
        <v>141</v>
      </c>
      <c r="B57" s="4" t="s">
        <v>96</v>
      </c>
      <c r="C57" s="5" t="s">
        <v>140</v>
      </c>
      <c r="D57" s="5">
        <v>24109501</v>
      </c>
      <c r="E57" s="55">
        <v>95044402</v>
      </c>
      <c r="F57" s="55">
        <v>600000</v>
      </c>
      <c r="G57" s="56">
        <v>0.25530000000000003</v>
      </c>
      <c r="H57">
        <v>0</v>
      </c>
    </row>
    <row r="58" spans="1:8" x14ac:dyDescent="0.25">
      <c r="A58" s="4" t="s">
        <v>143</v>
      </c>
      <c r="B58" s="4" t="s">
        <v>144</v>
      </c>
      <c r="C58" s="5" t="s">
        <v>142</v>
      </c>
      <c r="D58" s="5">
        <v>46293268</v>
      </c>
      <c r="E58" s="55">
        <v>122713441</v>
      </c>
      <c r="F58" s="55">
        <v>100000</v>
      </c>
      <c r="G58" s="56">
        <v>0.37759999999999999</v>
      </c>
      <c r="H58">
        <v>0</v>
      </c>
    </row>
    <row r="59" spans="1:8" x14ac:dyDescent="0.25">
      <c r="A59" s="4" t="s">
        <v>146</v>
      </c>
      <c r="B59" s="4" t="s">
        <v>64</v>
      </c>
      <c r="C59" s="5" t="s">
        <v>145</v>
      </c>
      <c r="D59" s="5">
        <v>7703703</v>
      </c>
      <c r="E59" s="55">
        <v>51494968</v>
      </c>
      <c r="F59" s="55"/>
      <c r="G59" s="56">
        <v>0.14960000000000001</v>
      </c>
      <c r="H59">
        <v>0</v>
      </c>
    </row>
    <row r="60" spans="1:8" x14ac:dyDescent="0.25">
      <c r="A60" s="4" t="s">
        <v>148</v>
      </c>
      <c r="B60" s="4" t="s">
        <v>40</v>
      </c>
      <c r="C60" s="5" t="s">
        <v>147</v>
      </c>
      <c r="D60" s="5">
        <v>10589921</v>
      </c>
      <c r="E60" s="55">
        <v>18798515</v>
      </c>
      <c r="F60" s="55">
        <v>445245</v>
      </c>
      <c r="G60" s="56">
        <v>0.57699999999999996</v>
      </c>
      <c r="H60">
        <v>0</v>
      </c>
    </row>
    <row r="61" spans="1:8" x14ac:dyDescent="0.25">
      <c r="A61" s="4" t="s">
        <v>150</v>
      </c>
      <c r="B61" s="4" t="s">
        <v>151</v>
      </c>
      <c r="C61" s="5" t="s">
        <v>149</v>
      </c>
      <c r="D61" s="5">
        <v>5750578</v>
      </c>
      <c r="E61" s="55">
        <v>8538256</v>
      </c>
      <c r="F61" s="55">
        <v>200000</v>
      </c>
      <c r="G61" s="56">
        <v>0.68969999999999998</v>
      </c>
      <c r="H61">
        <v>0</v>
      </c>
    </row>
    <row r="62" spans="1:8" x14ac:dyDescent="0.25">
      <c r="A62" s="4" t="s">
        <v>153</v>
      </c>
      <c r="B62" s="4" t="s">
        <v>154</v>
      </c>
      <c r="C62" s="5" t="s">
        <v>152</v>
      </c>
      <c r="D62" s="5">
        <v>8643119</v>
      </c>
      <c r="E62" s="55">
        <v>14087198</v>
      </c>
      <c r="F62" s="55"/>
      <c r="G62" s="56">
        <v>0.61350000000000005</v>
      </c>
      <c r="H62">
        <v>0</v>
      </c>
    </row>
    <row r="63" spans="1:8" x14ac:dyDescent="0.25">
      <c r="A63" s="4" t="s">
        <v>156</v>
      </c>
      <c r="B63" s="4" t="s">
        <v>14</v>
      </c>
      <c r="C63" s="5" t="s">
        <v>155</v>
      </c>
      <c r="D63" s="5">
        <v>5621452</v>
      </c>
      <c r="E63" s="55">
        <v>8292388</v>
      </c>
      <c r="F63" s="55"/>
      <c r="G63" s="56">
        <v>0.67789999999999995</v>
      </c>
      <c r="H63">
        <v>0</v>
      </c>
    </row>
    <row r="64" spans="1:8" x14ac:dyDescent="0.25">
      <c r="A64" s="4" t="s">
        <v>158</v>
      </c>
      <c r="B64" s="4" t="s">
        <v>159</v>
      </c>
      <c r="C64" s="5" t="s">
        <v>157</v>
      </c>
      <c r="D64" s="5">
        <v>14891549</v>
      </c>
      <c r="E64" s="55">
        <v>25053109</v>
      </c>
      <c r="F64" s="55">
        <v>158848</v>
      </c>
      <c r="G64" s="56">
        <v>0.59819999999999995</v>
      </c>
      <c r="H64">
        <v>0</v>
      </c>
    </row>
    <row r="65" spans="1:8" x14ac:dyDescent="0.25">
      <c r="A65" s="4" t="s">
        <v>161</v>
      </c>
      <c r="B65" s="4" t="s">
        <v>49</v>
      </c>
      <c r="C65" s="5" t="s">
        <v>160</v>
      </c>
      <c r="D65" s="5">
        <v>155991357</v>
      </c>
      <c r="E65" s="55">
        <v>475348502</v>
      </c>
      <c r="F65" s="55">
        <v>10844300</v>
      </c>
      <c r="G65" s="56">
        <v>0.33579999999999999</v>
      </c>
      <c r="H65">
        <v>0</v>
      </c>
    </row>
    <row r="66" spans="1:8" x14ac:dyDescent="0.25">
      <c r="A66" s="4" t="s">
        <v>163</v>
      </c>
      <c r="B66" s="4" t="s">
        <v>164</v>
      </c>
      <c r="C66" s="5" t="s">
        <v>162</v>
      </c>
      <c r="D66" s="5">
        <v>19607279</v>
      </c>
      <c r="E66" s="55">
        <v>116936400</v>
      </c>
      <c r="F66" s="55">
        <v>14146000</v>
      </c>
      <c r="G66" s="56">
        <v>0.1908</v>
      </c>
      <c r="H66">
        <v>0</v>
      </c>
    </row>
    <row r="67" spans="1:8" x14ac:dyDescent="0.25">
      <c r="A67" s="4" t="s">
        <v>166</v>
      </c>
      <c r="B67" s="4" t="s">
        <v>64</v>
      </c>
      <c r="C67" s="5" t="s">
        <v>165</v>
      </c>
      <c r="D67" s="5">
        <v>8783293</v>
      </c>
      <c r="E67" s="55">
        <v>55978886</v>
      </c>
      <c r="F67" s="55">
        <v>483791</v>
      </c>
      <c r="G67" s="56">
        <v>0.1583</v>
      </c>
      <c r="H67">
        <v>0</v>
      </c>
    </row>
    <row r="68" spans="1:8" x14ac:dyDescent="0.25">
      <c r="A68" s="4" t="s">
        <v>168</v>
      </c>
      <c r="B68" s="4" t="s">
        <v>49</v>
      </c>
      <c r="C68" s="5" t="s">
        <v>167</v>
      </c>
      <c r="D68" s="5">
        <v>3719360</v>
      </c>
      <c r="E68" s="55">
        <v>20735497</v>
      </c>
      <c r="F68" s="55">
        <v>250000</v>
      </c>
      <c r="G68" s="56">
        <v>0.18160000000000001</v>
      </c>
      <c r="H68">
        <v>0</v>
      </c>
    </row>
    <row r="69" spans="1:8" x14ac:dyDescent="0.25">
      <c r="A69" s="4" t="s">
        <v>170</v>
      </c>
      <c r="B69" s="4" t="s">
        <v>171</v>
      </c>
      <c r="C69" s="5" t="s">
        <v>169</v>
      </c>
      <c r="D69" s="5">
        <v>40203079</v>
      </c>
      <c r="E69" s="55">
        <v>88244982</v>
      </c>
      <c r="F69" s="55">
        <v>1474780</v>
      </c>
      <c r="G69" s="56">
        <v>0.46329999999999999</v>
      </c>
      <c r="H69">
        <v>0</v>
      </c>
    </row>
    <row r="70" spans="1:8" x14ac:dyDescent="0.25">
      <c r="A70" s="4" t="s">
        <v>173</v>
      </c>
      <c r="B70" s="4" t="s">
        <v>174</v>
      </c>
      <c r="C70" s="5" t="s">
        <v>172</v>
      </c>
      <c r="D70" s="5">
        <v>6638394</v>
      </c>
      <c r="E70" s="55">
        <v>38454148</v>
      </c>
      <c r="F70" s="55">
        <v>169411</v>
      </c>
      <c r="G70" s="56">
        <v>0.1734</v>
      </c>
      <c r="H70">
        <v>0</v>
      </c>
    </row>
    <row r="71" spans="1:8" x14ac:dyDescent="0.25">
      <c r="A71" s="4" t="s">
        <v>176</v>
      </c>
      <c r="B71" s="4" t="s">
        <v>171</v>
      </c>
      <c r="C71" s="5" t="s">
        <v>175</v>
      </c>
      <c r="D71" s="5">
        <v>52847692</v>
      </c>
      <c r="E71" s="55">
        <v>81220786</v>
      </c>
      <c r="F71" s="55">
        <v>1401000</v>
      </c>
      <c r="G71" s="56">
        <v>0.66210000000000002</v>
      </c>
      <c r="H71">
        <v>0</v>
      </c>
    </row>
    <row r="72" spans="1:8" x14ac:dyDescent="0.25">
      <c r="A72" s="4" t="s">
        <v>178</v>
      </c>
      <c r="B72" s="4" t="s">
        <v>133</v>
      </c>
      <c r="C72" s="5" t="s">
        <v>177</v>
      </c>
      <c r="D72" s="5">
        <v>6552140</v>
      </c>
      <c r="E72" s="55">
        <v>16778973</v>
      </c>
      <c r="F72" s="55">
        <v>76608</v>
      </c>
      <c r="G72" s="56">
        <v>0.39229999999999998</v>
      </c>
      <c r="H72">
        <v>0</v>
      </c>
    </row>
    <row r="73" spans="1:8" x14ac:dyDescent="0.25">
      <c r="A73" s="4" t="s">
        <v>180</v>
      </c>
      <c r="B73" s="4" t="s">
        <v>64</v>
      </c>
      <c r="C73" s="5" t="s">
        <v>179</v>
      </c>
      <c r="D73" s="5">
        <v>11589137</v>
      </c>
      <c r="E73" s="55">
        <v>50615118</v>
      </c>
      <c r="F73" s="55"/>
      <c r="G73" s="56">
        <v>0.22900000000000001</v>
      </c>
      <c r="H73">
        <v>0</v>
      </c>
    </row>
    <row r="74" spans="1:8" x14ac:dyDescent="0.25">
      <c r="A74" s="4" t="s">
        <v>182</v>
      </c>
      <c r="B74" s="4" t="s">
        <v>183</v>
      </c>
      <c r="C74" s="5" t="s">
        <v>181</v>
      </c>
      <c r="D74" s="5">
        <v>1412270</v>
      </c>
      <c r="E74" s="55">
        <v>6592683</v>
      </c>
      <c r="F74" s="55"/>
      <c r="G74" s="56">
        <v>0.2142</v>
      </c>
      <c r="H74">
        <v>0</v>
      </c>
    </row>
    <row r="75" spans="1:8" x14ac:dyDescent="0.25">
      <c r="A75" s="4" t="s">
        <v>185</v>
      </c>
      <c r="B75" s="4" t="s">
        <v>49</v>
      </c>
      <c r="C75" s="5" t="s">
        <v>184</v>
      </c>
      <c r="D75" s="5">
        <v>29414368</v>
      </c>
      <c r="E75" s="55">
        <v>99843724</v>
      </c>
      <c r="F75" s="55">
        <v>500000</v>
      </c>
      <c r="G75" s="56">
        <v>0.29609999999999997</v>
      </c>
      <c r="H75">
        <v>0</v>
      </c>
    </row>
    <row r="76" spans="1:8" x14ac:dyDescent="0.25">
      <c r="A76" s="4" t="s">
        <v>187</v>
      </c>
      <c r="B76" s="4" t="s">
        <v>84</v>
      </c>
      <c r="C76" s="5" t="s">
        <v>186</v>
      </c>
      <c r="D76" s="5">
        <v>7004004</v>
      </c>
      <c r="E76" s="55">
        <v>25236379</v>
      </c>
      <c r="F76" s="55"/>
      <c r="G76" s="56">
        <v>0.27750000000000002</v>
      </c>
      <c r="H76">
        <v>0</v>
      </c>
    </row>
    <row r="77" spans="1:8" x14ac:dyDescent="0.25">
      <c r="A77" s="4" t="s">
        <v>189</v>
      </c>
      <c r="B77" s="4" t="s">
        <v>190</v>
      </c>
      <c r="C77" s="5" t="s">
        <v>188</v>
      </c>
      <c r="D77" s="5">
        <v>6915327</v>
      </c>
      <c r="E77" s="55">
        <v>18885403</v>
      </c>
      <c r="F77" s="55">
        <v>100000</v>
      </c>
      <c r="G77" s="56">
        <v>0.36809999999999998</v>
      </c>
      <c r="H77">
        <v>0</v>
      </c>
    </row>
    <row r="78" spans="1:8" x14ac:dyDescent="0.25">
      <c r="A78" s="4" t="s">
        <v>192</v>
      </c>
      <c r="B78" s="4" t="s">
        <v>102</v>
      </c>
      <c r="C78" s="5" t="s">
        <v>191</v>
      </c>
      <c r="D78" s="5">
        <v>13203250</v>
      </c>
      <c r="E78" s="55">
        <v>74900666</v>
      </c>
      <c r="F78" s="55">
        <v>1400000</v>
      </c>
      <c r="G78" s="56">
        <v>0.17960000000000001</v>
      </c>
      <c r="H78">
        <v>0</v>
      </c>
    </row>
    <row r="79" spans="1:8" x14ac:dyDescent="0.25">
      <c r="A79" s="4" t="s">
        <v>194</v>
      </c>
      <c r="B79" s="4" t="s">
        <v>64</v>
      </c>
      <c r="C79" s="5" t="s">
        <v>193</v>
      </c>
      <c r="D79" s="5">
        <v>28198314</v>
      </c>
      <c r="E79" s="55">
        <v>97442278</v>
      </c>
      <c r="F79" s="55">
        <v>1100000</v>
      </c>
      <c r="G79" s="56">
        <v>0.29270000000000002</v>
      </c>
      <c r="H79">
        <v>0</v>
      </c>
    </row>
    <row r="80" spans="1:8" x14ac:dyDescent="0.25">
      <c r="A80" s="4" t="s">
        <v>196</v>
      </c>
      <c r="B80" s="4" t="s">
        <v>34</v>
      </c>
      <c r="C80" s="5" t="s">
        <v>195</v>
      </c>
      <c r="D80" s="5">
        <v>13610376</v>
      </c>
      <c r="E80" s="55">
        <v>22074145</v>
      </c>
      <c r="F80" s="55">
        <v>96082</v>
      </c>
      <c r="G80" s="56">
        <v>0.61929999999999996</v>
      </c>
      <c r="H80">
        <v>0</v>
      </c>
    </row>
    <row r="81" spans="1:8" x14ac:dyDescent="0.25">
      <c r="A81" s="4" t="s">
        <v>198</v>
      </c>
      <c r="B81" s="4" t="s">
        <v>199</v>
      </c>
      <c r="C81" s="5" t="s">
        <v>197</v>
      </c>
      <c r="D81" s="5">
        <v>11334401</v>
      </c>
      <c r="E81" s="55">
        <v>31893775</v>
      </c>
      <c r="F81" s="55"/>
      <c r="G81" s="56">
        <v>0.35539999999999999</v>
      </c>
      <c r="H81">
        <v>0</v>
      </c>
    </row>
    <row r="82" spans="1:8" x14ac:dyDescent="0.25">
      <c r="A82" s="4" t="s">
        <v>201</v>
      </c>
      <c r="B82" s="4" t="s">
        <v>89</v>
      </c>
      <c r="C82" s="5" t="s">
        <v>200</v>
      </c>
      <c r="D82" s="5">
        <v>8765846</v>
      </c>
      <c r="E82" s="55">
        <v>17855399</v>
      </c>
      <c r="F82" s="55">
        <v>189472</v>
      </c>
      <c r="G82" s="56">
        <v>0.49619999999999997</v>
      </c>
      <c r="H82">
        <v>0</v>
      </c>
    </row>
    <row r="83" spans="1:8" x14ac:dyDescent="0.25">
      <c r="A83" s="4" t="s">
        <v>203</v>
      </c>
      <c r="B83" s="4" t="s">
        <v>67</v>
      </c>
      <c r="C83" s="5" t="s">
        <v>202</v>
      </c>
      <c r="D83" s="5">
        <v>5187591</v>
      </c>
      <c r="E83" s="55">
        <v>23170678</v>
      </c>
      <c r="F83" s="55">
        <v>100000</v>
      </c>
      <c r="G83" s="56">
        <v>0.22489999999999999</v>
      </c>
      <c r="H83">
        <v>0</v>
      </c>
    </row>
    <row r="84" spans="1:8" x14ac:dyDescent="0.25">
      <c r="A84" s="4" t="s">
        <v>205</v>
      </c>
      <c r="B84" s="4" t="s">
        <v>17</v>
      </c>
      <c r="C84" s="5" t="s">
        <v>204</v>
      </c>
      <c r="D84" s="5">
        <v>8300326</v>
      </c>
      <c r="E84" s="55">
        <v>53370043</v>
      </c>
      <c r="F84" s="55">
        <v>522002</v>
      </c>
      <c r="G84" s="56">
        <v>0.15709999999999999</v>
      </c>
      <c r="H84">
        <v>0</v>
      </c>
    </row>
    <row r="85" spans="1:8" x14ac:dyDescent="0.25">
      <c r="A85" s="4" t="s">
        <v>207</v>
      </c>
      <c r="B85" s="4" t="s">
        <v>14</v>
      </c>
      <c r="C85" s="5" t="s">
        <v>206</v>
      </c>
      <c r="D85" s="5">
        <v>8594773</v>
      </c>
      <c r="E85" s="55">
        <v>22872536</v>
      </c>
      <c r="F85" s="55">
        <v>99643</v>
      </c>
      <c r="G85" s="56">
        <v>0.37740000000000001</v>
      </c>
      <c r="H85">
        <v>0</v>
      </c>
    </row>
    <row r="86" spans="1:8" x14ac:dyDescent="0.25">
      <c r="A86" s="4" t="s">
        <v>209</v>
      </c>
      <c r="B86" s="4" t="s">
        <v>56</v>
      </c>
      <c r="C86" s="5" t="s">
        <v>208</v>
      </c>
      <c r="D86" s="5">
        <v>9976760</v>
      </c>
      <c r="E86" s="55">
        <v>21973139</v>
      </c>
      <c r="F86" s="55">
        <v>229502</v>
      </c>
      <c r="G86" s="56">
        <v>0.45879999999999999</v>
      </c>
      <c r="H86">
        <v>0</v>
      </c>
    </row>
    <row r="87" spans="1:8" x14ac:dyDescent="0.25">
      <c r="A87" s="4" t="s">
        <v>211</v>
      </c>
      <c r="B87" s="4" t="s">
        <v>212</v>
      </c>
      <c r="C87" s="5" t="s">
        <v>210</v>
      </c>
      <c r="D87" s="5">
        <v>36538892</v>
      </c>
      <c r="E87" s="55">
        <v>78423532</v>
      </c>
      <c r="F87" s="55">
        <v>1584586</v>
      </c>
      <c r="G87" s="56">
        <v>0.47549999999999998</v>
      </c>
      <c r="H87">
        <v>0</v>
      </c>
    </row>
    <row r="88" spans="1:8" x14ac:dyDescent="0.25">
      <c r="A88" s="4" t="s">
        <v>214</v>
      </c>
      <c r="B88" s="4" t="s">
        <v>40</v>
      </c>
      <c r="C88" s="5" t="s">
        <v>213</v>
      </c>
      <c r="D88" s="5">
        <v>5961508</v>
      </c>
      <c r="E88" s="55">
        <v>8094654</v>
      </c>
      <c r="F88" s="55">
        <v>1170000</v>
      </c>
      <c r="G88" s="56">
        <v>0.8609</v>
      </c>
      <c r="H88">
        <v>0</v>
      </c>
    </row>
    <row r="89" spans="1:8" x14ac:dyDescent="0.25">
      <c r="A89" s="4" t="s">
        <v>216</v>
      </c>
      <c r="B89" s="4" t="s">
        <v>183</v>
      </c>
      <c r="C89" s="5" t="s">
        <v>215</v>
      </c>
      <c r="D89" s="5">
        <v>13350858</v>
      </c>
      <c r="E89" s="55">
        <v>34409664</v>
      </c>
      <c r="F89" s="55">
        <v>256640</v>
      </c>
      <c r="G89" s="56">
        <v>0.39090000000000003</v>
      </c>
      <c r="H89">
        <v>0</v>
      </c>
    </row>
    <row r="90" spans="1:8" x14ac:dyDescent="0.25">
      <c r="A90" s="4" t="s">
        <v>218</v>
      </c>
      <c r="B90" s="4" t="s">
        <v>219</v>
      </c>
      <c r="C90" s="5" t="s">
        <v>217</v>
      </c>
      <c r="D90" s="5">
        <v>5248094</v>
      </c>
      <c r="E90" s="55">
        <v>19376140</v>
      </c>
      <c r="F90" s="55">
        <v>1200000</v>
      </c>
      <c r="G90" s="56">
        <v>0.28870000000000001</v>
      </c>
      <c r="H90">
        <v>0</v>
      </c>
    </row>
    <row r="91" spans="1:8" x14ac:dyDescent="0.25">
      <c r="A91" s="4" t="s">
        <v>221</v>
      </c>
      <c r="B91" s="4" t="s">
        <v>14</v>
      </c>
      <c r="C91" s="5" t="s">
        <v>220</v>
      </c>
      <c r="D91" s="5">
        <v>12561022</v>
      </c>
      <c r="E91" s="55">
        <v>25317248</v>
      </c>
      <c r="F91" s="55"/>
      <c r="G91" s="56">
        <v>0.49609999999999999</v>
      </c>
      <c r="H91">
        <v>0</v>
      </c>
    </row>
    <row r="92" spans="1:8" x14ac:dyDescent="0.25">
      <c r="A92" s="4" t="s">
        <v>223</v>
      </c>
      <c r="B92" s="4" t="s">
        <v>159</v>
      </c>
      <c r="C92" s="5" t="s">
        <v>222</v>
      </c>
      <c r="D92" s="5">
        <v>10084337</v>
      </c>
      <c r="E92" s="55">
        <v>31298402</v>
      </c>
      <c r="F92" s="55">
        <v>129530</v>
      </c>
      <c r="G92" s="56">
        <v>0.32350000000000001</v>
      </c>
      <c r="H92">
        <v>0</v>
      </c>
    </row>
    <row r="93" spans="1:8" x14ac:dyDescent="0.25">
      <c r="A93" s="4" t="s">
        <v>225</v>
      </c>
      <c r="B93" s="4" t="s">
        <v>96</v>
      </c>
      <c r="C93" s="5" t="s">
        <v>224</v>
      </c>
      <c r="D93" s="5">
        <v>16383472</v>
      </c>
      <c r="E93" s="55">
        <v>54007717</v>
      </c>
      <c r="F93" s="55">
        <v>3284378</v>
      </c>
      <c r="G93" s="56">
        <v>0.32300000000000001</v>
      </c>
      <c r="H93">
        <v>0</v>
      </c>
    </row>
    <row r="94" spans="1:8" x14ac:dyDescent="0.25">
      <c r="A94" s="4" t="s">
        <v>227</v>
      </c>
      <c r="B94" s="4" t="s">
        <v>164</v>
      </c>
      <c r="C94" s="5" t="s">
        <v>226</v>
      </c>
      <c r="D94" s="5">
        <v>20056408</v>
      </c>
      <c r="E94" s="55">
        <v>134493064</v>
      </c>
      <c r="F94" s="55">
        <v>1500000</v>
      </c>
      <c r="G94" s="56">
        <v>0.15079999999999999</v>
      </c>
      <c r="H94">
        <v>0</v>
      </c>
    </row>
    <row r="95" spans="1:8" x14ac:dyDescent="0.25">
      <c r="A95" s="4" t="s">
        <v>229</v>
      </c>
      <c r="B95" s="4" t="s">
        <v>37</v>
      </c>
      <c r="C95" s="5" t="s">
        <v>228</v>
      </c>
      <c r="D95" s="5">
        <v>54267313</v>
      </c>
      <c r="E95" s="55">
        <v>59941170</v>
      </c>
      <c r="F95" s="55">
        <v>82522</v>
      </c>
      <c r="G95" s="56">
        <v>0.90659999999999996</v>
      </c>
      <c r="H95">
        <v>0</v>
      </c>
    </row>
    <row r="96" spans="1:8" x14ac:dyDescent="0.25">
      <c r="A96" s="4" t="s">
        <v>231</v>
      </c>
      <c r="B96" s="4" t="s">
        <v>133</v>
      </c>
      <c r="C96" s="5" t="s">
        <v>230</v>
      </c>
      <c r="D96" s="5">
        <v>10483755</v>
      </c>
      <c r="E96" s="55">
        <v>22329619</v>
      </c>
      <c r="F96" s="55">
        <v>645000</v>
      </c>
      <c r="G96" s="56">
        <v>0.48349999999999999</v>
      </c>
      <c r="H96">
        <v>0</v>
      </c>
    </row>
    <row r="97" spans="1:8" x14ac:dyDescent="0.25">
      <c r="A97" s="4" t="s">
        <v>233</v>
      </c>
      <c r="B97" s="4" t="s">
        <v>78</v>
      </c>
      <c r="C97" s="5" t="s">
        <v>232</v>
      </c>
      <c r="D97" s="5">
        <v>6675611</v>
      </c>
      <c r="E97" s="55">
        <v>25445225</v>
      </c>
      <c r="F97" s="55">
        <v>5168114</v>
      </c>
      <c r="G97" s="56">
        <v>0.32919999999999999</v>
      </c>
      <c r="H97">
        <v>0</v>
      </c>
    </row>
    <row r="98" spans="1:8" x14ac:dyDescent="0.25">
      <c r="A98" s="4" t="s">
        <v>235</v>
      </c>
      <c r="B98" s="4" t="s">
        <v>199</v>
      </c>
      <c r="C98" s="5" t="s">
        <v>234</v>
      </c>
      <c r="D98" s="5">
        <v>16699718</v>
      </c>
      <c r="E98" s="55">
        <v>44003256</v>
      </c>
      <c r="F98" s="55">
        <v>80000</v>
      </c>
      <c r="G98" s="56">
        <v>0.38019999999999998</v>
      </c>
      <c r="H98">
        <v>0</v>
      </c>
    </row>
    <row r="99" spans="1:8" x14ac:dyDescent="0.25">
      <c r="A99" s="4" t="s">
        <v>237</v>
      </c>
      <c r="B99" s="4" t="s">
        <v>43</v>
      </c>
      <c r="C99" s="5" t="s">
        <v>236</v>
      </c>
      <c r="D99" s="5">
        <v>11155864</v>
      </c>
      <c r="E99" s="55">
        <v>25877421</v>
      </c>
      <c r="F99" s="55">
        <v>100000</v>
      </c>
      <c r="G99" s="56">
        <v>0.43280000000000002</v>
      </c>
      <c r="H99">
        <v>0</v>
      </c>
    </row>
    <row r="100" spans="1:8" x14ac:dyDescent="0.25">
      <c r="A100" s="4" t="s">
        <v>239</v>
      </c>
      <c r="B100" s="4" t="s">
        <v>183</v>
      </c>
      <c r="C100" s="5" t="s">
        <v>238</v>
      </c>
      <c r="D100" s="5">
        <v>10956533</v>
      </c>
      <c r="E100" s="55">
        <v>34108366</v>
      </c>
      <c r="F100" s="55">
        <v>1080125</v>
      </c>
      <c r="G100" s="56">
        <v>0.33169999999999999</v>
      </c>
      <c r="H100">
        <v>0</v>
      </c>
    </row>
    <row r="101" spans="1:8" x14ac:dyDescent="0.25">
      <c r="A101" s="4" t="s">
        <v>241</v>
      </c>
      <c r="B101" s="4" t="s">
        <v>49</v>
      </c>
      <c r="C101" s="5" t="s">
        <v>240</v>
      </c>
      <c r="D101" s="5">
        <v>9799407</v>
      </c>
      <c r="E101" s="55">
        <v>46071859</v>
      </c>
      <c r="F101" s="55">
        <v>100000</v>
      </c>
      <c r="G101" s="56">
        <v>0.2132</v>
      </c>
      <c r="H101">
        <v>0</v>
      </c>
    </row>
    <row r="102" spans="1:8" x14ac:dyDescent="0.25">
      <c r="A102" s="4" t="s">
        <v>243</v>
      </c>
      <c r="B102" s="4" t="s">
        <v>49</v>
      </c>
      <c r="C102" s="5" t="s">
        <v>242</v>
      </c>
      <c r="D102" s="5">
        <v>76412185</v>
      </c>
      <c r="E102" s="55">
        <v>228820482</v>
      </c>
      <c r="F102" s="55"/>
      <c r="G102" s="56">
        <v>0.33389999999999997</v>
      </c>
      <c r="H102">
        <v>0</v>
      </c>
    </row>
    <row r="103" spans="1:8" x14ac:dyDescent="0.25">
      <c r="A103" s="4" t="s">
        <v>245</v>
      </c>
      <c r="B103" s="4" t="s">
        <v>46</v>
      </c>
      <c r="C103" s="5" t="s">
        <v>244</v>
      </c>
      <c r="D103" s="5">
        <v>18563270</v>
      </c>
      <c r="E103" s="55">
        <v>84922535</v>
      </c>
      <c r="F103" s="55">
        <v>100000</v>
      </c>
      <c r="G103" s="56">
        <v>0.21879999999999999</v>
      </c>
      <c r="H103">
        <v>0</v>
      </c>
    </row>
    <row r="104" spans="1:8" x14ac:dyDescent="0.25">
      <c r="A104" s="4" t="s">
        <v>1455</v>
      </c>
      <c r="B104" s="4" t="s">
        <v>248</v>
      </c>
      <c r="C104" s="5" t="s">
        <v>246</v>
      </c>
      <c r="D104" s="5">
        <v>11947142</v>
      </c>
      <c r="E104" s="55">
        <v>58309993</v>
      </c>
      <c r="F104" s="55">
        <v>9035000</v>
      </c>
      <c r="G104" s="56">
        <v>0.24249999999999999</v>
      </c>
      <c r="H104">
        <v>0</v>
      </c>
    </row>
    <row r="105" spans="1:8" x14ac:dyDescent="0.25">
      <c r="A105" s="4" t="s">
        <v>250</v>
      </c>
      <c r="B105" s="4" t="s">
        <v>64</v>
      </c>
      <c r="C105" s="5" t="s">
        <v>249</v>
      </c>
      <c r="D105" s="5">
        <v>17829164</v>
      </c>
      <c r="E105" s="55">
        <v>131488637</v>
      </c>
      <c r="F105" s="55">
        <v>600000</v>
      </c>
      <c r="G105" s="56">
        <v>0.13619999999999999</v>
      </c>
      <c r="H105">
        <v>0</v>
      </c>
    </row>
    <row r="106" spans="1:8" x14ac:dyDescent="0.25">
      <c r="A106" s="4" t="s">
        <v>252</v>
      </c>
      <c r="B106" s="4" t="s">
        <v>59</v>
      </c>
      <c r="C106" s="5" t="s">
        <v>251</v>
      </c>
      <c r="D106" s="5">
        <v>4099680</v>
      </c>
      <c r="E106" s="55">
        <v>11186676</v>
      </c>
      <c r="F106" s="55">
        <v>600000</v>
      </c>
      <c r="G106" s="56">
        <v>0.38719999999999999</v>
      </c>
      <c r="H106">
        <v>0</v>
      </c>
    </row>
    <row r="107" spans="1:8" x14ac:dyDescent="0.25">
      <c r="A107" s="4" t="s">
        <v>254</v>
      </c>
      <c r="B107" s="4" t="s">
        <v>190</v>
      </c>
      <c r="C107" s="5" t="s">
        <v>253</v>
      </c>
      <c r="D107" s="5">
        <v>3399355</v>
      </c>
      <c r="E107" s="55">
        <v>14176552</v>
      </c>
      <c r="F107" s="55">
        <v>100000</v>
      </c>
      <c r="G107" s="56">
        <v>0.24149999999999999</v>
      </c>
      <c r="H107">
        <v>0</v>
      </c>
    </row>
    <row r="108" spans="1:8" x14ac:dyDescent="0.25">
      <c r="A108" s="4" t="s">
        <v>256</v>
      </c>
      <c r="B108" s="4" t="s">
        <v>257</v>
      </c>
      <c r="C108" s="5" t="s">
        <v>255</v>
      </c>
      <c r="D108" s="5">
        <v>12684056</v>
      </c>
      <c r="E108" s="55">
        <v>39145780</v>
      </c>
      <c r="F108" s="55">
        <v>8777625</v>
      </c>
      <c r="G108" s="56">
        <v>0.41770000000000002</v>
      </c>
      <c r="H108">
        <v>0</v>
      </c>
    </row>
    <row r="109" spans="1:8" x14ac:dyDescent="0.25">
      <c r="A109" s="4" t="s">
        <v>259</v>
      </c>
      <c r="B109" s="4" t="s">
        <v>133</v>
      </c>
      <c r="C109" s="5" t="s">
        <v>258</v>
      </c>
      <c r="D109" s="5">
        <v>10881539</v>
      </c>
      <c r="E109" s="55">
        <v>21214725</v>
      </c>
      <c r="F109" s="55"/>
      <c r="G109" s="56">
        <v>0.51290000000000002</v>
      </c>
      <c r="H109">
        <v>0</v>
      </c>
    </row>
    <row r="110" spans="1:8" x14ac:dyDescent="0.25">
      <c r="A110" s="4" t="s">
        <v>261</v>
      </c>
      <c r="B110" s="4" t="s">
        <v>81</v>
      </c>
      <c r="C110" s="5" t="s">
        <v>260</v>
      </c>
      <c r="D110" s="5">
        <v>2916309</v>
      </c>
      <c r="E110" s="55">
        <v>11807572</v>
      </c>
      <c r="F110" s="55">
        <v>84574</v>
      </c>
      <c r="G110" s="56">
        <v>0.24879999999999999</v>
      </c>
      <c r="H110">
        <v>0</v>
      </c>
    </row>
    <row r="111" spans="1:8" x14ac:dyDescent="0.25">
      <c r="A111" s="4" t="s">
        <v>263</v>
      </c>
      <c r="B111" s="4" t="s">
        <v>23</v>
      </c>
      <c r="C111" s="5" t="s">
        <v>262</v>
      </c>
      <c r="D111" s="5">
        <v>20061853</v>
      </c>
      <c r="E111" s="55">
        <v>52235572</v>
      </c>
      <c r="F111" s="55">
        <v>326340</v>
      </c>
      <c r="G111" s="56">
        <v>0.38650000000000001</v>
      </c>
      <c r="H111">
        <v>0</v>
      </c>
    </row>
    <row r="112" spans="1:8" x14ac:dyDescent="0.25">
      <c r="A112" s="4" t="s">
        <v>265</v>
      </c>
      <c r="B112" s="4" t="s">
        <v>23</v>
      </c>
      <c r="C112" s="5" t="s">
        <v>264</v>
      </c>
      <c r="D112" s="5">
        <v>19402216</v>
      </c>
      <c r="E112" s="55">
        <v>50922191</v>
      </c>
      <c r="F112" s="55">
        <v>93007</v>
      </c>
      <c r="G112" s="56">
        <v>0.38169999999999998</v>
      </c>
      <c r="H112">
        <v>0</v>
      </c>
    </row>
    <row r="113" spans="1:8" x14ac:dyDescent="0.25">
      <c r="A113" s="4" t="s">
        <v>267</v>
      </c>
      <c r="B113" s="4" t="s">
        <v>23</v>
      </c>
      <c r="C113" s="5" t="s">
        <v>266</v>
      </c>
      <c r="D113" s="5">
        <v>33203430</v>
      </c>
      <c r="E113" s="55">
        <v>34921681</v>
      </c>
      <c r="F113" s="55">
        <v>150000</v>
      </c>
      <c r="G113" s="56">
        <v>0.95489999999999997</v>
      </c>
      <c r="H113">
        <v>0</v>
      </c>
    </row>
    <row r="114" spans="1:8" x14ac:dyDescent="0.25">
      <c r="A114" s="4" t="s">
        <v>269</v>
      </c>
      <c r="B114" s="4" t="s">
        <v>144</v>
      </c>
      <c r="C114" s="5" t="s">
        <v>268</v>
      </c>
      <c r="D114" s="5">
        <v>9584088</v>
      </c>
      <c r="E114" s="55">
        <v>32910424</v>
      </c>
      <c r="F114" s="55">
        <v>100000</v>
      </c>
      <c r="G114" s="56">
        <v>0.29210000000000003</v>
      </c>
      <c r="H114">
        <v>0</v>
      </c>
    </row>
    <row r="115" spans="1:8" x14ac:dyDescent="0.25">
      <c r="A115" s="4" t="s">
        <v>271</v>
      </c>
      <c r="B115" s="4" t="s">
        <v>144</v>
      </c>
      <c r="C115" s="5" t="s">
        <v>270</v>
      </c>
      <c r="D115" s="5">
        <v>11464933</v>
      </c>
      <c r="E115" s="55">
        <v>42564638</v>
      </c>
      <c r="F115" s="55">
        <v>100000</v>
      </c>
      <c r="G115" s="56">
        <v>0.27</v>
      </c>
      <c r="H115">
        <v>0</v>
      </c>
    </row>
    <row r="116" spans="1:8" x14ac:dyDescent="0.25">
      <c r="A116" s="4" t="s">
        <v>273</v>
      </c>
      <c r="B116" s="4" t="s">
        <v>274</v>
      </c>
      <c r="C116" s="5" t="s">
        <v>272</v>
      </c>
      <c r="D116" s="5">
        <v>5985977</v>
      </c>
      <c r="E116" s="55">
        <v>13317564</v>
      </c>
      <c r="F116" s="55"/>
      <c r="G116" s="56">
        <v>0.44950000000000001</v>
      </c>
      <c r="H116">
        <v>0</v>
      </c>
    </row>
    <row r="117" spans="1:8" x14ac:dyDescent="0.25">
      <c r="A117" s="4" t="s">
        <v>276</v>
      </c>
      <c r="B117" s="4" t="s">
        <v>277</v>
      </c>
      <c r="C117" s="5" t="s">
        <v>275</v>
      </c>
      <c r="D117" s="5">
        <v>8159601</v>
      </c>
      <c r="E117" s="55">
        <v>31095853</v>
      </c>
      <c r="F117" s="55">
        <v>1193257</v>
      </c>
      <c r="G117" s="56">
        <v>0.27289999999999998</v>
      </c>
      <c r="H117">
        <v>0</v>
      </c>
    </row>
    <row r="118" spans="1:8" x14ac:dyDescent="0.25">
      <c r="A118" s="4" t="s">
        <v>279</v>
      </c>
      <c r="B118" s="4" t="s">
        <v>183</v>
      </c>
      <c r="C118" s="5" t="s">
        <v>278</v>
      </c>
      <c r="D118" s="5">
        <v>12813809</v>
      </c>
      <c r="E118" s="55">
        <v>42347372</v>
      </c>
      <c r="F118" s="55"/>
      <c r="G118" s="56">
        <v>0.30259999999999998</v>
      </c>
      <c r="H118">
        <v>0</v>
      </c>
    </row>
    <row r="119" spans="1:8" x14ac:dyDescent="0.25">
      <c r="A119" s="4" t="s">
        <v>281</v>
      </c>
      <c r="B119" s="4" t="s">
        <v>171</v>
      </c>
      <c r="C119" s="5" t="s">
        <v>280</v>
      </c>
      <c r="D119" s="5">
        <v>35268514</v>
      </c>
      <c r="E119" s="55">
        <v>89461467</v>
      </c>
      <c r="F119" s="55">
        <v>5735000</v>
      </c>
      <c r="G119" s="56">
        <v>0.42120000000000002</v>
      </c>
      <c r="H119">
        <v>0</v>
      </c>
    </row>
    <row r="120" spans="1:8" x14ac:dyDescent="0.25">
      <c r="A120" s="4" t="s">
        <v>283</v>
      </c>
      <c r="B120" s="4" t="s">
        <v>284</v>
      </c>
      <c r="C120" s="5" t="s">
        <v>282</v>
      </c>
      <c r="D120" s="5">
        <v>4701211</v>
      </c>
      <c r="E120" s="55">
        <v>17061083</v>
      </c>
      <c r="F120" s="55">
        <v>100000</v>
      </c>
      <c r="G120" s="56">
        <v>0.2772</v>
      </c>
      <c r="H120">
        <v>0</v>
      </c>
    </row>
    <row r="121" spans="1:8" x14ac:dyDescent="0.25">
      <c r="A121" s="4" t="s">
        <v>286</v>
      </c>
      <c r="B121" s="4" t="s">
        <v>23</v>
      </c>
      <c r="C121" s="5" t="s">
        <v>285</v>
      </c>
      <c r="D121" s="5">
        <v>22806140</v>
      </c>
      <c r="E121" s="55">
        <v>86564294</v>
      </c>
      <c r="F121" s="55"/>
      <c r="G121" s="56">
        <v>0.26350000000000001</v>
      </c>
      <c r="H121">
        <v>0</v>
      </c>
    </row>
    <row r="122" spans="1:8" x14ac:dyDescent="0.25">
      <c r="A122" s="4" t="s">
        <v>288</v>
      </c>
      <c r="B122" s="4" t="s">
        <v>289</v>
      </c>
      <c r="C122" s="5" t="s">
        <v>287</v>
      </c>
      <c r="D122" s="5">
        <v>40116667</v>
      </c>
      <c r="E122" s="55">
        <v>227548176</v>
      </c>
      <c r="F122" s="55">
        <v>1000000</v>
      </c>
      <c r="G122" s="56">
        <v>0.17710000000000001</v>
      </c>
      <c r="H122">
        <v>0</v>
      </c>
    </row>
    <row r="123" spans="1:8" x14ac:dyDescent="0.25">
      <c r="A123" s="4" t="s">
        <v>291</v>
      </c>
      <c r="B123" s="4" t="s">
        <v>23</v>
      </c>
      <c r="C123" s="5" t="s">
        <v>290</v>
      </c>
      <c r="D123" s="5">
        <v>18107054</v>
      </c>
      <c r="E123" s="55">
        <v>31907831</v>
      </c>
      <c r="F123" s="55">
        <v>91119</v>
      </c>
      <c r="G123" s="56">
        <v>0.56910000000000005</v>
      </c>
      <c r="H123">
        <v>0</v>
      </c>
    </row>
    <row r="124" spans="1:8" x14ac:dyDescent="0.25">
      <c r="A124" s="4" t="s">
        <v>293</v>
      </c>
      <c r="B124" s="4" t="s">
        <v>159</v>
      </c>
      <c r="C124" s="5" t="s">
        <v>292</v>
      </c>
      <c r="D124" s="5">
        <v>6339095</v>
      </c>
      <c r="E124" s="55">
        <v>10620567</v>
      </c>
      <c r="F124" s="55">
        <v>1124480</v>
      </c>
      <c r="G124" s="56">
        <v>0.66749999999999998</v>
      </c>
      <c r="H124">
        <v>0</v>
      </c>
    </row>
    <row r="125" spans="1:8" x14ac:dyDescent="0.25">
      <c r="A125" s="4" t="s">
        <v>295</v>
      </c>
      <c r="B125" s="4" t="s">
        <v>17</v>
      </c>
      <c r="C125" s="5" t="s">
        <v>294</v>
      </c>
      <c r="D125" s="5">
        <v>12444584</v>
      </c>
      <c r="E125" s="55">
        <v>32097082</v>
      </c>
      <c r="F125" s="55">
        <v>3230167</v>
      </c>
      <c r="G125" s="56">
        <v>0.43109999999999998</v>
      </c>
      <c r="H125">
        <v>0</v>
      </c>
    </row>
    <row r="126" spans="1:8" x14ac:dyDescent="0.25">
      <c r="A126" s="4" t="s">
        <v>297</v>
      </c>
      <c r="B126" s="4" t="s">
        <v>298</v>
      </c>
      <c r="C126" s="5" t="s">
        <v>296</v>
      </c>
      <c r="D126" s="5">
        <v>11853175</v>
      </c>
      <c r="E126" s="55">
        <v>23172810</v>
      </c>
      <c r="F126" s="55">
        <v>444277</v>
      </c>
      <c r="G126" s="56">
        <v>0.52149999999999996</v>
      </c>
      <c r="H126">
        <v>0</v>
      </c>
    </row>
    <row r="127" spans="1:8" x14ac:dyDescent="0.25">
      <c r="A127" s="4" t="s">
        <v>300</v>
      </c>
      <c r="B127" s="4" t="s">
        <v>133</v>
      </c>
      <c r="C127" s="5" t="s">
        <v>299</v>
      </c>
      <c r="D127" s="5">
        <v>3649494</v>
      </c>
      <c r="E127" s="55">
        <v>10659158</v>
      </c>
      <c r="F127" s="55"/>
      <c r="G127" s="56">
        <v>0.34239999999999998</v>
      </c>
      <c r="H127">
        <v>0</v>
      </c>
    </row>
    <row r="128" spans="1:8" x14ac:dyDescent="0.25">
      <c r="A128" s="4" t="s">
        <v>302</v>
      </c>
      <c r="B128" s="4" t="s">
        <v>303</v>
      </c>
      <c r="C128" s="5" t="s">
        <v>301</v>
      </c>
      <c r="D128" s="5">
        <v>18822277</v>
      </c>
      <c r="E128" s="55">
        <v>41897531</v>
      </c>
      <c r="F128" s="55"/>
      <c r="G128" s="56">
        <v>0.44919999999999999</v>
      </c>
      <c r="H128">
        <v>0</v>
      </c>
    </row>
    <row r="129" spans="1:8" x14ac:dyDescent="0.25">
      <c r="A129" s="4" t="s">
        <v>305</v>
      </c>
      <c r="B129" s="4" t="s">
        <v>26</v>
      </c>
      <c r="C129" s="5" t="s">
        <v>304</v>
      </c>
      <c r="D129" s="5">
        <v>11451328</v>
      </c>
      <c r="E129" s="55">
        <v>45532540</v>
      </c>
      <c r="F129" s="55">
        <v>2100000</v>
      </c>
      <c r="G129" s="56">
        <v>0.26369999999999999</v>
      </c>
      <c r="H129">
        <v>0</v>
      </c>
    </row>
    <row r="130" spans="1:8" x14ac:dyDescent="0.25">
      <c r="A130" s="4" t="s">
        <v>307</v>
      </c>
      <c r="B130" s="4" t="s">
        <v>49</v>
      </c>
      <c r="C130" s="5" t="s">
        <v>306</v>
      </c>
      <c r="D130" s="5">
        <v>32897077</v>
      </c>
      <c r="E130" s="55">
        <v>70337767</v>
      </c>
      <c r="F130" s="55">
        <v>2200000</v>
      </c>
      <c r="G130" s="56">
        <v>0.48280000000000001</v>
      </c>
      <c r="H130">
        <v>0</v>
      </c>
    </row>
    <row r="131" spans="1:8" x14ac:dyDescent="0.25">
      <c r="A131" s="4" t="s">
        <v>309</v>
      </c>
      <c r="B131" s="4" t="s">
        <v>159</v>
      </c>
      <c r="C131" s="5" t="s">
        <v>308</v>
      </c>
      <c r="D131" s="5">
        <v>1495906</v>
      </c>
      <c r="E131" s="55">
        <v>16835230</v>
      </c>
      <c r="F131" s="55">
        <v>5201922</v>
      </c>
      <c r="G131" s="56">
        <v>0.12859999999999999</v>
      </c>
      <c r="H131">
        <v>0</v>
      </c>
    </row>
    <row r="132" spans="1:8" x14ac:dyDescent="0.25">
      <c r="A132" s="4" t="s">
        <v>311</v>
      </c>
      <c r="B132" s="4" t="s">
        <v>49</v>
      </c>
      <c r="C132" s="5" t="s">
        <v>310</v>
      </c>
      <c r="D132" s="5">
        <v>39992911</v>
      </c>
      <c r="E132" s="55">
        <v>196686117</v>
      </c>
      <c r="F132" s="55">
        <v>250000</v>
      </c>
      <c r="G132" s="56">
        <v>0.2036</v>
      </c>
      <c r="H132">
        <v>0</v>
      </c>
    </row>
    <row r="133" spans="1:8" x14ac:dyDescent="0.25">
      <c r="A133" s="4" t="s">
        <v>313</v>
      </c>
      <c r="B133" s="4" t="s">
        <v>49</v>
      </c>
      <c r="C133" s="5" t="s">
        <v>312</v>
      </c>
      <c r="D133" s="5">
        <v>45384182</v>
      </c>
      <c r="E133" s="55">
        <v>200675074</v>
      </c>
      <c r="F133" s="55">
        <v>300000</v>
      </c>
      <c r="G133" s="56">
        <v>0.22650000000000001</v>
      </c>
      <c r="H133">
        <v>0</v>
      </c>
    </row>
    <row r="134" spans="1:8" x14ac:dyDescent="0.25">
      <c r="A134" s="4" t="s">
        <v>315</v>
      </c>
      <c r="B134" s="4" t="s">
        <v>274</v>
      </c>
      <c r="C134" s="5" t="s">
        <v>314</v>
      </c>
      <c r="D134" s="5">
        <v>6646061</v>
      </c>
      <c r="E134" s="55">
        <v>19987213</v>
      </c>
      <c r="F134" s="55">
        <v>89220</v>
      </c>
      <c r="G134" s="56">
        <v>0.33400000000000002</v>
      </c>
      <c r="H134">
        <v>0</v>
      </c>
    </row>
    <row r="135" spans="1:8" x14ac:dyDescent="0.25">
      <c r="A135" s="4" t="s">
        <v>317</v>
      </c>
      <c r="B135" s="4" t="s">
        <v>118</v>
      </c>
      <c r="C135" s="5" t="s">
        <v>316</v>
      </c>
      <c r="D135" s="5">
        <v>3474336</v>
      </c>
      <c r="E135" s="55">
        <v>11832373</v>
      </c>
      <c r="F135" s="55">
        <v>99960</v>
      </c>
      <c r="G135" s="56">
        <v>0.29609999999999997</v>
      </c>
      <c r="H135">
        <v>0</v>
      </c>
    </row>
    <row r="136" spans="1:8" x14ac:dyDescent="0.25">
      <c r="A136" s="4" t="s">
        <v>319</v>
      </c>
      <c r="B136" s="4" t="s">
        <v>49</v>
      </c>
      <c r="C136" s="5" t="s">
        <v>318</v>
      </c>
      <c r="D136" s="5">
        <v>35754919</v>
      </c>
      <c r="E136" s="55">
        <v>154220433</v>
      </c>
      <c r="F136" s="55">
        <v>10645000</v>
      </c>
      <c r="G136" s="56">
        <v>0.249</v>
      </c>
      <c r="H136">
        <v>0</v>
      </c>
    </row>
    <row r="137" spans="1:8" x14ac:dyDescent="0.25">
      <c r="A137" s="4" t="s">
        <v>321</v>
      </c>
      <c r="B137" s="4" t="s">
        <v>102</v>
      </c>
      <c r="C137" s="5" t="s">
        <v>320</v>
      </c>
      <c r="D137" s="5">
        <v>7560718</v>
      </c>
      <c r="E137" s="55">
        <v>25459602</v>
      </c>
      <c r="F137" s="55">
        <v>212157</v>
      </c>
      <c r="G137" s="56">
        <v>0.29949999999999999</v>
      </c>
      <c r="H137">
        <v>0</v>
      </c>
    </row>
    <row r="138" spans="1:8" x14ac:dyDescent="0.25">
      <c r="A138" s="4" t="s">
        <v>323</v>
      </c>
      <c r="B138" s="4" t="s">
        <v>14</v>
      </c>
      <c r="C138" s="5" t="s">
        <v>322</v>
      </c>
      <c r="D138" s="5">
        <v>27396683</v>
      </c>
      <c r="E138" s="55">
        <v>120706643</v>
      </c>
      <c r="F138" s="55">
        <v>100000</v>
      </c>
      <c r="G138" s="56">
        <v>0.22720000000000001</v>
      </c>
      <c r="H138">
        <v>0</v>
      </c>
    </row>
    <row r="139" spans="1:8" x14ac:dyDescent="0.25">
      <c r="A139" s="4" t="s">
        <v>325</v>
      </c>
      <c r="B139" s="4" t="s">
        <v>277</v>
      </c>
      <c r="C139" s="5" t="s">
        <v>324</v>
      </c>
      <c r="D139" s="5">
        <v>15905491</v>
      </c>
      <c r="E139" s="55">
        <v>81361723</v>
      </c>
      <c r="F139" s="55">
        <v>6502000</v>
      </c>
      <c r="G139" s="56">
        <v>0.21249999999999999</v>
      </c>
      <c r="H139">
        <v>0</v>
      </c>
    </row>
    <row r="140" spans="1:8" x14ac:dyDescent="0.25">
      <c r="A140" s="4" t="s">
        <v>327</v>
      </c>
      <c r="B140" s="4" t="s">
        <v>284</v>
      </c>
      <c r="C140" s="5" t="s">
        <v>326</v>
      </c>
      <c r="D140" s="5">
        <v>11513349</v>
      </c>
      <c r="E140" s="55">
        <v>50592832</v>
      </c>
      <c r="F140" s="55">
        <v>100000</v>
      </c>
      <c r="G140" s="56">
        <v>0.22800000000000001</v>
      </c>
      <c r="H140">
        <v>0</v>
      </c>
    </row>
    <row r="141" spans="1:8" x14ac:dyDescent="0.25">
      <c r="A141" s="4" t="s">
        <v>329</v>
      </c>
      <c r="B141" s="4" t="s">
        <v>199</v>
      </c>
      <c r="C141" s="5" t="s">
        <v>328</v>
      </c>
      <c r="D141" s="5">
        <v>9864478</v>
      </c>
      <c r="E141" s="55">
        <v>32828235</v>
      </c>
      <c r="F141" s="55">
        <v>680000</v>
      </c>
      <c r="G141" s="56">
        <v>0.30680000000000002</v>
      </c>
      <c r="H141">
        <v>0</v>
      </c>
    </row>
    <row r="142" spans="1:8" x14ac:dyDescent="0.25">
      <c r="A142" s="4" t="s">
        <v>331</v>
      </c>
      <c r="B142" s="4" t="s">
        <v>64</v>
      </c>
      <c r="C142" s="5" t="s">
        <v>330</v>
      </c>
      <c r="D142" s="5">
        <v>22484004</v>
      </c>
      <c r="E142" s="55">
        <v>51057497</v>
      </c>
      <c r="F142" s="55">
        <v>1024281</v>
      </c>
      <c r="G142" s="56">
        <v>0.44940000000000002</v>
      </c>
      <c r="H142">
        <v>0</v>
      </c>
    </row>
    <row r="143" spans="1:8" x14ac:dyDescent="0.25">
      <c r="A143" s="4" t="s">
        <v>333</v>
      </c>
      <c r="B143" s="4" t="s">
        <v>154</v>
      </c>
      <c r="C143" s="5" t="s">
        <v>332</v>
      </c>
      <c r="D143" s="5">
        <v>2384140</v>
      </c>
      <c r="E143" s="55">
        <v>7120066</v>
      </c>
      <c r="F143" s="55">
        <v>100000</v>
      </c>
      <c r="G143" s="56">
        <v>0.33960000000000001</v>
      </c>
      <c r="H143">
        <v>0</v>
      </c>
    </row>
    <row r="144" spans="1:8" x14ac:dyDescent="0.25">
      <c r="A144" s="4" t="s">
        <v>335</v>
      </c>
      <c r="B144" s="4" t="s">
        <v>40</v>
      </c>
      <c r="C144" s="5" t="s">
        <v>334</v>
      </c>
      <c r="D144" s="5">
        <v>11912705</v>
      </c>
      <c r="E144" s="55">
        <v>22726455</v>
      </c>
      <c r="F144" s="55">
        <v>196870</v>
      </c>
      <c r="G144" s="56">
        <v>0.52880000000000005</v>
      </c>
      <c r="H144">
        <v>0</v>
      </c>
    </row>
    <row r="145" spans="1:8" x14ac:dyDescent="0.25">
      <c r="A145" s="4" t="s">
        <v>337</v>
      </c>
      <c r="B145" s="4" t="s">
        <v>89</v>
      </c>
      <c r="C145" s="5" t="s">
        <v>336</v>
      </c>
      <c r="D145" s="5">
        <v>21754676</v>
      </c>
      <c r="E145" s="55">
        <v>17939950</v>
      </c>
      <c r="F145" s="55">
        <v>125719</v>
      </c>
      <c r="G145" s="56">
        <v>1.2212000000000001</v>
      </c>
      <c r="H145">
        <v>0</v>
      </c>
    </row>
    <row r="146" spans="1:8" x14ac:dyDescent="0.25">
      <c r="A146" s="4" t="s">
        <v>339</v>
      </c>
      <c r="B146" s="4" t="s">
        <v>89</v>
      </c>
      <c r="C146" s="5" t="s">
        <v>338</v>
      </c>
      <c r="D146" s="5">
        <v>12532539</v>
      </c>
      <c r="E146" s="55">
        <v>32847441</v>
      </c>
      <c r="F146" s="55">
        <v>1260000</v>
      </c>
      <c r="G146" s="56">
        <v>0.39679999999999999</v>
      </c>
      <c r="H146">
        <v>0</v>
      </c>
    </row>
    <row r="147" spans="1:8" x14ac:dyDescent="0.25">
      <c r="A147" s="4" t="s">
        <v>343</v>
      </c>
      <c r="B147" s="4" t="s">
        <v>49</v>
      </c>
      <c r="C147" s="5" t="s">
        <v>342</v>
      </c>
      <c r="D147" s="5">
        <v>28525137</v>
      </c>
      <c r="E147" s="55">
        <v>124700394</v>
      </c>
      <c r="F147" s="55">
        <v>750000</v>
      </c>
      <c r="G147" s="56">
        <v>0.2301</v>
      </c>
      <c r="H147">
        <v>0</v>
      </c>
    </row>
    <row r="148" spans="1:8" x14ac:dyDescent="0.25">
      <c r="A148" s="4" t="s">
        <v>1456</v>
      </c>
      <c r="B148" s="4" t="s">
        <v>59</v>
      </c>
      <c r="C148" s="5" t="s">
        <v>344</v>
      </c>
      <c r="D148" s="5">
        <v>8062482</v>
      </c>
      <c r="E148" s="55">
        <v>20571312</v>
      </c>
      <c r="F148" s="55"/>
      <c r="G148" s="56">
        <v>0.39190000000000003</v>
      </c>
      <c r="H148">
        <v>0</v>
      </c>
    </row>
    <row r="149" spans="1:8" x14ac:dyDescent="0.25">
      <c r="A149" s="4" t="s">
        <v>347</v>
      </c>
      <c r="B149" s="4" t="s">
        <v>23</v>
      </c>
      <c r="C149" s="5" t="s">
        <v>346</v>
      </c>
      <c r="D149" s="5">
        <v>18764555</v>
      </c>
      <c r="E149" s="55">
        <v>45658961</v>
      </c>
      <c r="F149" s="55">
        <v>100000</v>
      </c>
      <c r="G149" s="56">
        <v>0.41189999999999999</v>
      </c>
      <c r="H149">
        <v>0</v>
      </c>
    </row>
    <row r="150" spans="1:8" x14ac:dyDescent="0.25">
      <c r="A150" s="4" t="s">
        <v>349</v>
      </c>
      <c r="B150" s="4" t="s">
        <v>144</v>
      </c>
      <c r="C150" s="5" t="s">
        <v>348</v>
      </c>
      <c r="D150" s="5">
        <v>5926315</v>
      </c>
      <c r="E150" s="55">
        <v>16564906</v>
      </c>
      <c r="F150" s="55">
        <v>100000</v>
      </c>
      <c r="G150" s="56">
        <v>0.3599</v>
      </c>
      <c r="H150">
        <v>0</v>
      </c>
    </row>
    <row r="151" spans="1:8" x14ac:dyDescent="0.25">
      <c r="A151" s="4" t="s">
        <v>1457</v>
      </c>
      <c r="B151" s="4" t="s">
        <v>183</v>
      </c>
      <c r="C151" s="5" t="s">
        <v>340</v>
      </c>
      <c r="D151" s="5">
        <v>4079925</v>
      </c>
      <c r="E151" s="55">
        <v>11611014</v>
      </c>
      <c r="F151" s="55">
        <v>100000</v>
      </c>
      <c r="G151" s="56">
        <v>0.35439999999999999</v>
      </c>
      <c r="H151">
        <v>0</v>
      </c>
    </row>
    <row r="152" spans="1:8" x14ac:dyDescent="0.25">
      <c r="A152" s="4" t="s">
        <v>351</v>
      </c>
      <c r="B152" s="4" t="s">
        <v>64</v>
      </c>
      <c r="C152" s="5" t="s">
        <v>350</v>
      </c>
      <c r="D152" s="5">
        <v>10203112</v>
      </c>
      <c r="E152" s="55">
        <v>50550492</v>
      </c>
      <c r="F152" s="55">
        <v>214457</v>
      </c>
      <c r="G152" s="56">
        <v>0.20269999999999999</v>
      </c>
      <c r="H152">
        <v>0</v>
      </c>
    </row>
    <row r="153" spans="1:8" x14ac:dyDescent="0.25">
      <c r="A153" s="4" t="s">
        <v>353</v>
      </c>
      <c r="B153" s="4" t="s">
        <v>248</v>
      </c>
      <c r="C153" s="5" t="s">
        <v>352</v>
      </c>
      <c r="D153" s="5">
        <v>10083714</v>
      </c>
      <c r="E153" s="55">
        <v>17710023</v>
      </c>
      <c r="F153" s="55">
        <v>606699</v>
      </c>
      <c r="G153" s="56">
        <v>0.58960000000000001</v>
      </c>
      <c r="H153">
        <v>0</v>
      </c>
    </row>
    <row r="154" spans="1:8" x14ac:dyDescent="0.25">
      <c r="A154" s="4" t="s">
        <v>355</v>
      </c>
      <c r="B154" s="4" t="s">
        <v>72</v>
      </c>
      <c r="C154" s="5" t="s">
        <v>354</v>
      </c>
      <c r="D154" s="5">
        <v>14032306</v>
      </c>
      <c r="E154" s="55">
        <v>35739536</v>
      </c>
      <c r="F154" s="55">
        <v>193358</v>
      </c>
      <c r="G154" s="56">
        <v>0.39479999999999998</v>
      </c>
      <c r="H154">
        <v>0</v>
      </c>
    </row>
    <row r="155" spans="1:8" x14ac:dyDescent="0.25">
      <c r="A155" s="4" t="s">
        <v>357</v>
      </c>
      <c r="B155" s="4" t="s">
        <v>59</v>
      </c>
      <c r="C155" s="5" t="s">
        <v>356</v>
      </c>
      <c r="D155" s="5">
        <v>3230903</v>
      </c>
      <c r="E155" s="55">
        <v>12048892</v>
      </c>
      <c r="F155" s="55">
        <v>1535958</v>
      </c>
      <c r="G155" s="56">
        <v>0.30730000000000002</v>
      </c>
      <c r="H155">
        <v>0</v>
      </c>
    </row>
    <row r="156" spans="1:8" x14ac:dyDescent="0.25">
      <c r="A156" s="4" t="s">
        <v>359</v>
      </c>
      <c r="B156" s="4" t="s">
        <v>360</v>
      </c>
      <c r="C156" s="5" t="s">
        <v>358</v>
      </c>
      <c r="D156" s="5">
        <v>17254174</v>
      </c>
      <c r="E156" s="55">
        <v>41637612</v>
      </c>
      <c r="F156" s="55">
        <v>92223</v>
      </c>
      <c r="G156" s="56">
        <v>0.4153</v>
      </c>
      <c r="H156">
        <v>0</v>
      </c>
    </row>
    <row r="157" spans="1:8" x14ac:dyDescent="0.25">
      <c r="A157" s="4" t="s">
        <v>362</v>
      </c>
      <c r="B157" s="4" t="s">
        <v>363</v>
      </c>
      <c r="C157" s="5" t="s">
        <v>361</v>
      </c>
      <c r="D157" s="5">
        <v>9913016</v>
      </c>
      <c r="E157" s="55">
        <v>17752153</v>
      </c>
      <c r="F157" s="55"/>
      <c r="G157" s="56">
        <v>0.55840000000000001</v>
      </c>
      <c r="H157">
        <v>0</v>
      </c>
    </row>
    <row r="158" spans="1:8" x14ac:dyDescent="0.25">
      <c r="A158" s="4" t="s">
        <v>365</v>
      </c>
      <c r="B158" s="4" t="s">
        <v>366</v>
      </c>
      <c r="C158" s="5" t="s">
        <v>364</v>
      </c>
      <c r="D158" s="5">
        <v>20601934</v>
      </c>
      <c r="E158" s="55">
        <v>16838493</v>
      </c>
      <c r="F158" s="55">
        <v>161224</v>
      </c>
      <c r="G158" s="56">
        <v>1.2353000000000001</v>
      </c>
      <c r="H158">
        <v>0</v>
      </c>
    </row>
    <row r="159" spans="1:8" x14ac:dyDescent="0.25">
      <c r="A159" s="4" t="s">
        <v>368</v>
      </c>
      <c r="B159" s="4" t="s">
        <v>133</v>
      </c>
      <c r="C159" s="5" t="s">
        <v>367</v>
      </c>
      <c r="D159" s="5">
        <v>24292455</v>
      </c>
      <c r="E159" s="55">
        <v>48168153</v>
      </c>
      <c r="F159" s="55">
        <v>248715</v>
      </c>
      <c r="G159" s="56">
        <v>0.50690000000000002</v>
      </c>
      <c r="H159">
        <v>0</v>
      </c>
    </row>
    <row r="160" spans="1:8" x14ac:dyDescent="0.25">
      <c r="A160" s="4" t="s">
        <v>370</v>
      </c>
      <c r="B160" s="4" t="s">
        <v>23</v>
      </c>
      <c r="C160" s="5" t="s">
        <v>369</v>
      </c>
      <c r="D160" s="5">
        <v>5658878</v>
      </c>
      <c r="E160" s="55">
        <v>42954626</v>
      </c>
      <c r="F160" s="55">
        <v>1884589</v>
      </c>
      <c r="G160" s="56">
        <v>0.13780000000000001</v>
      </c>
      <c r="H160">
        <v>0</v>
      </c>
    </row>
    <row r="161" spans="1:8" x14ac:dyDescent="0.25">
      <c r="A161" s="4" t="s">
        <v>372</v>
      </c>
      <c r="B161" s="4" t="s">
        <v>212</v>
      </c>
      <c r="C161" s="5" t="s">
        <v>371</v>
      </c>
      <c r="D161" s="5">
        <v>7791884</v>
      </c>
      <c r="E161" s="55">
        <v>22640715</v>
      </c>
      <c r="F161" s="55">
        <v>299498</v>
      </c>
      <c r="G161" s="56">
        <v>0.3488</v>
      </c>
      <c r="H161">
        <v>0</v>
      </c>
    </row>
    <row r="162" spans="1:8" x14ac:dyDescent="0.25">
      <c r="A162" s="4" t="s">
        <v>374</v>
      </c>
      <c r="B162" s="4" t="s">
        <v>84</v>
      </c>
      <c r="C162" s="5" t="s">
        <v>373</v>
      </c>
      <c r="D162" s="5">
        <v>29344385</v>
      </c>
      <c r="E162" s="55">
        <v>98849852</v>
      </c>
      <c r="F162" s="55">
        <v>137233</v>
      </c>
      <c r="G162" s="56">
        <v>0.29730000000000001</v>
      </c>
      <c r="H162">
        <v>0</v>
      </c>
    </row>
    <row r="163" spans="1:8" x14ac:dyDescent="0.25">
      <c r="A163" s="4" t="s">
        <v>376</v>
      </c>
      <c r="B163" s="4" t="s">
        <v>49</v>
      </c>
      <c r="C163" s="5" t="s">
        <v>375</v>
      </c>
      <c r="D163" s="5">
        <v>24589931</v>
      </c>
      <c r="E163" s="55">
        <v>77734641</v>
      </c>
      <c r="F163" s="55">
        <v>3925000</v>
      </c>
      <c r="G163" s="56">
        <v>0.3332</v>
      </c>
      <c r="H163">
        <v>0</v>
      </c>
    </row>
    <row r="164" spans="1:8" x14ac:dyDescent="0.25">
      <c r="A164" s="4" t="s">
        <v>378</v>
      </c>
      <c r="B164" s="4" t="s">
        <v>171</v>
      </c>
      <c r="C164" s="5" t="s">
        <v>377</v>
      </c>
      <c r="D164" s="5">
        <v>71987758</v>
      </c>
      <c r="E164" s="55">
        <v>83303438</v>
      </c>
      <c r="F164" s="55"/>
      <c r="G164" s="56">
        <v>0.86419999999999997</v>
      </c>
      <c r="H164">
        <v>0</v>
      </c>
    </row>
    <row r="165" spans="1:8" x14ac:dyDescent="0.25">
      <c r="A165" s="4" t="s">
        <v>380</v>
      </c>
      <c r="B165" s="4" t="s">
        <v>49</v>
      </c>
      <c r="C165" s="5" t="s">
        <v>379</v>
      </c>
      <c r="D165" s="5">
        <v>30407599</v>
      </c>
      <c r="E165" s="55">
        <v>120829210</v>
      </c>
      <c r="F165" s="55">
        <v>2000000</v>
      </c>
      <c r="G165" s="56">
        <v>0.25590000000000002</v>
      </c>
      <c r="H165">
        <v>0</v>
      </c>
    </row>
    <row r="166" spans="1:8" x14ac:dyDescent="0.25">
      <c r="A166" s="4" t="s">
        <v>382</v>
      </c>
      <c r="B166" s="4" t="s">
        <v>96</v>
      </c>
      <c r="C166" s="5" t="s">
        <v>381</v>
      </c>
      <c r="D166" s="5">
        <v>24546083</v>
      </c>
      <c r="E166" s="55">
        <v>227275166</v>
      </c>
      <c r="F166" s="55">
        <v>2000000</v>
      </c>
      <c r="G166" s="56">
        <v>0.109</v>
      </c>
      <c r="H166">
        <v>0</v>
      </c>
    </row>
    <row r="167" spans="1:8" x14ac:dyDescent="0.25">
      <c r="A167" s="4" t="s">
        <v>384</v>
      </c>
      <c r="B167" s="4" t="s">
        <v>49</v>
      </c>
      <c r="C167" s="5" t="s">
        <v>383</v>
      </c>
      <c r="D167" s="5">
        <v>10952043</v>
      </c>
      <c r="E167" s="55">
        <v>29264460</v>
      </c>
      <c r="F167" s="55"/>
      <c r="G167" s="56">
        <v>0.37419999999999998</v>
      </c>
      <c r="H167">
        <v>0</v>
      </c>
    </row>
    <row r="168" spans="1:8" x14ac:dyDescent="0.25">
      <c r="A168" s="4" t="s">
        <v>386</v>
      </c>
      <c r="B168" s="4" t="s">
        <v>49</v>
      </c>
      <c r="C168" s="5" t="s">
        <v>385</v>
      </c>
      <c r="D168" s="5">
        <v>11480240</v>
      </c>
      <c r="E168" s="55">
        <v>27124052</v>
      </c>
      <c r="F168" s="55">
        <v>325000</v>
      </c>
      <c r="G168" s="56">
        <v>0.4284</v>
      </c>
      <c r="H168">
        <v>0</v>
      </c>
    </row>
    <row r="169" spans="1:8" x14ac:dyDescent="0.25">
      <c r="A169" s="4" t="s">
        <v>388</v>
      </c>
      <c r="B169" s="4" t="s">
        <v>289</v>
      </c>
      <c r="C169" s="5" t="s">
        <v>387</v>
      </c>
      <c r="D169" s="5">
        <v>39378670</v>
      </c>
      <c r="E169" s="55">
        <v>241072572</v>
      </c>
      <c r="F169" s="55"/>
      <c r="G169" s="56">
        <v>0.1633</v>
      </c>
      <c r="H169">
        <v>0</v>
      </c>
    </row>
    <row r="170" spans="1:8" x14ac:dyDescent="0.25">
      <c r="A170" s="4" t="s">
        <v>390</v>
      </c>
      <c r="B170" s="4" t="s">
        <v>171</v>
      </c>
      <c r="C170" s="5" t="s">
        <v>389</v>
      </c>
      <c r="D170" s="5">
        <v>29226829</v>
      </c>
      <c r="E170" s="55">
        <v>26762809</v>
      </c>
      <c r="F170" s="55"/>
      <c r="G170" s="56">
        <v>1.0921000000000001</v>
      </c>
      <c r="H170">
        <v>0</v>
      </c>
    </row>
    <row r="171" spans="1:8" x14ac:dyDescent="0.25">
      <c r="A171" s="4" t="s">
        <v>392</v>
      </c>
      <c r="B171" s="4" t="s">
        <v>96</v>
      </c>
      <c r="C171" s="5" t="s">
        <v>391</v>
      </c>
      <c r="D171" s="5">
        <v>14037820</v>
      </c>
      <c r="E171" s="55">
        <v>46734825</v>
      </c>
      <c r="F171" s="55">
        <v>6696076</v>
      </c>
      <c r="G171" s="56">
        <v>0.35060000000000002</v>
      </c>
      <c r="H171">
        <v>0</v>
      </c>
    </row>
    <row r="172" spans="1:8" x14ac:dyDescent="0.25">
      <c r="A172" s="4" t="s">
        <v>1458</v>
      </c>
      <c r="B172" s="4" t="s">
        <v>99</v>
      </c>
      <c r="C172" s="5" t="s">
        <v>393</v>
      </c>
      <c r="D172" s="5">
        <v>20482650</v>
      </c>
      <c r="E172" s="55">
        <v>89575218</v>
      </c>
      <c r="F172" s="55">
        <v>535000</v>
      </c>
      <c r="G172" s="56">
        <v>0.23</v>
      </c>
      <c r="H172">
        <v>0</v>
      </c>
    </row>
    <row r="173" spans="1:8" x14ac:dyDescent="0.25">
      <c r="A173" s="4" t="s">
        <v>396</v>
      </c>
      <c r="B173" s="4" t="s">
        <v>96</v>
      </c>
      <c r="C173" s="5" t="s">
        <v>395</v>
      </c>
      <c r="D173" s="5">
        <v>8713174</v>
      </c>
      <c r="E173" s="55">
        <v>64616602</v>
      </c>
      <c r="F173" s="55">
        <v>1650000</v>
      </c>
      <c r="G173" s="56">
        <v>0.1384</v>
      </c>
      <c r="H173">
        <v>0</v>
      </c>
    </row>
    <row r="174" spans="1:8" x14ac:dyDescent="0.25">
      <c r="A174" s="4" t="s">
        <v>398</v>
      </c>
      <c r="B174" s="4" t="s">
        <v>64</v>
      </c>
      <c r="C174" s="5" t="s">
        <v>397</v>
      </c>
      <c r="D174" s="5">
        <v>12845782</v>
      </c>
      <c r="E174" s="55">
        <v>96145855</v>
      </c>
      <c r="F174" s="55">
        <v>2100000</v>
      </c>
      <c r="G174" s="56">
        <v>0.1366</v>
      </c>
      <c r="H174">
        <v>0</v>
      </c>
    </row>
    <row r="175" spans="1:8" x14ac:dyDescent="0.25">
      <c r="A175" s="4" t="s">
        <v>400</v>
      </c>
      <c r="B175" s="4" t="s">
        <v>49</v>
      </c>
      <c r="C175" s="5" t="s">
        <v>399</v>
      </c>
      <c r="D175" s="5">
        <v>23881378</v>
      </c>
      <c r="E175" s="55">
        <v>102018076</v>
      </c>
      <c r="F175" s="55">
        <v>1625000</v>
      </c>
      <c r="G175" s="56">
        <v>0.2379</v>
      </c>
      <c r="H175">
        <v>0</v>
      </c>
    </row>
    <row r="176" spans="1:8" x14ac:dyDescent="0.25">
      <c r="A176" s="4" t="s">
        <v>402</v>
      </c>
      <c r="B176" s="4" t="s">
        <v>23</v>
      </c>
      <c r="C176" s="5" t="s">
        <v>401</v>
      </c>
      <c r="D176" s="5">
        <v>16599083</v>
      </c>
      <c r="E176" s="55">
        <v>30807856</v>
      </c>
      <c r="F176" s="55"/>
      <c r="G176" s="56">
        <v>0.53879999999999995</v>
      </c>
      <c r="H176">
        <v>0</v>
      </c>
    </row>
    <row r="177" spans="1:8" x14ac:dyDescent="0.25">
      <c r="A177" s="4" t="s">
        <v>404</v>
      </c>
      <c r="B177" s="4" t="s">
        <v>64</v>
      </c>
      <c r="C177" s="5" t="s">
        <v>403</v>
      </c>
      <c r="D177" s="5">
        <v>16801593</v>
      </c>
      <c r="E177" s="55">
        <v>66026005</v>
      </c>
      <c r="F177" s="55">
        <v>700000</v>
      </c>
      <c r="G177" s="56">
        <v>0.25719999999999998</v>
      </c>
      <c r="H177">
        <v>0</v>
      </c>
    </row>
    <row r="178" spans="1:8" x14ac:dyDescent="0.25">
      <c r="A178" s="4" t="s">
        <v>406</v>
      </c>
      <c r="B178" s="4" t="s">
        <v>102</v>
      </c>
      <c r="C178" s="5" t="s">
        <v>405</v>
      </c>
      <c r="D178" s="5">
        <v>4041531</v>
      </c>
      <c r="E178" s="55">
        <v>2863428</v>
      </c>
      <c r="F178" s="55"/>
      <c r="G178" s="56">
        <v>1.4114</v>
      </c>
      <c r="H178">
        <v>0</v>
      </c>
    </row>
    <row r="179" spans="1:8" x14ac:dyDescent="0.25">
      <c r="A179" s="4" t="s">
        <v>408</v>
      </c>
      <c r="B179" s="4" t="s">
        <v>274</v>
      </c>
      <c r="C179" s="5" t="s">
        <v>407</v>
      </c>
      <c r="D179" s="5">
        <v>3940614</v>
      </c>
      <c r="E179" s="55">
        <v>10333236</v>
      </c>
      <c r="F179" s="55">
        <v>100000</v>
      </c>
      <c r="G179" s="56">
        <v>0.3851</v>
      </c>
      <c r="H179">
        <v>0</v>
      </c>
    </row>
    <row r="180" spans="1:8" x14ac:dyDescent="0.25">
      <c r="A180" s="4" t="s">
        <v>410</v>
      </c>
      <c r="B180" s="4" t="s">
        <v>159</v>
      </c>
      <c r="C180" s="5" t="s">
        <v>409</v>
      </c>
      <c r="D180" s="5">
        <v>7513020</v>
      </c>
      <c r="E180" s="55">
        <v>16472498</v>
      </c>
      <c r="F180" s="55">
        <v>1095201</v>
      </c>
      <c r="G180" s="56">
        <v>0.48859999999999998</v>
      </c>
      <c r="H180">
        <v>0</v>
      </c>
    </row>
    <row r="181" spans="1:8" x14ac:dyDescent="0.25">
      <c r="A181" s="4" t="s">
        <v>412</v>
      </c>
      <c r="B181" s="4" t="s">
        <v>34</v>
      </c>
      <c r="C181" s="5" t="s">
        <v>411</v>
      </c>
      <c r="D181" s="5">
        <v>4482028</v>
      </c>
      <c r="E181" s="55">
        <v>10276453</v>
      </c>
      <c r="F181" s="55">
        <v>100000</v>
      </c>
      <c r="G181" s="56">
        <v>0.44040000000000001</v>
      </c>
      <c r="H181">
        <v>0</v>
      </c>
    </row>
    <row r="182" spans="1:8" x14ac:dyDescent="0.25">
      <c r="A182" s="4" t="s">
        <v>414</v>
      </c>
      <c r="B182" s="4" t="s">
        <v>415</v>
      </c>
      <c r="C182" s="5" t="s">
        <v>413</v>
      </c>
      <c r="D182" s="5">
        <v>2358341</v>
      </c>
      <c r="E182" s="55">
        <v>20709656</v>
      </c>
      <c r="F182" s="55">
        <v>1565000</v>
      </c>
      <c r="G182" s="56">
        <v>0.1232</v>
      </c>
      <c r="H182">
        <v>0</v>
      </c>
    </row>
    <row r="183" spans="1:8" x14ac:dyDescent="0.25">
      <c r="A183" s="4" t="s">
        <v>417</v>
      </c>
      <c r="B183" s="4" t="s">
        <v>418</v>
      </c>
      <c r="C183" s="5" t="s">
        <v>416</v>
      </c>
      <c r="D183" s="5">
        <v>13428025</v>
      </c>
      <c r="E183" s="55">
        <v>52764304</v>
      </c>
      <c r="F183" s="55">
        <v>42941</v>
      </c>
      <c r="G183" s="56">
        <v>0.25469999999999998</v>
      </c>
      <c r="H183">
        <v>0</v>
      </c>
    </row>
    <row r="184" spans="1:8" x14ac:dyDescent="0.25">
      <c r="A184" s="4" t="s">
        <v>420</v>
      </c>
      <c r="B184" s="4" t="s">
        <v>43</v>
      </c>
      <c r="C184" s="5" t="s">
        <v>419</v>
      </c>
      <c r="D184" s="5">
        <v>2813325</v>
      </c>
      <c r="E184" s="55">
        <v>14344366</v>
      </c>
      <c r="F184" s="55"/>
      <c r="G184" s="56">
        <v>0.1961</v>
      </c>
      <c r="H184">
        <v>0</v>
      </c>
    </row>
    <row r="185" spans="1:8" x14ac:dyDescent="0.25">
      <c r="A185" s="4" t="s">
        <v>422</v>
      </c>
      <c r="B185" s="4" t="s">
        <v>423</v>
      </c>
      <c r="C185" s="5" t="s">
        <v>421</v>
      </c>
      <c r="D185" s="5">
        <v>58948524</v>
      </c>
      <c r="E185" s="55">
        <v>133937248</v>
      </c>
      <c r="F185" s="55">
        <v>100000</v>
      </c>
      <c r="G185" s="56">
        <v>0.44040000000000001</v>
      </c>
      <c r="H185">
        <v>0</v>
      </c>
    </row>
    <row r="186" spans="1:8" x14ac:dyDescent="0.25">
      <c r="A186" s="4" t="s">
        <v>425</v>
      </c>
      <c r="B186" s="4" t="s">
        <v>423</v>
      </c>
      <c r="C186" s="5" t="s">
        <v>424</v>
      </c>
      <c r="D186" s="5">
        <v>9646571</v>
      </c>
      <c r="E186" s="55">
        <v>22689102</v>
      </c>
      <c r="F186" s="55">
        <v>280787</v>
      </c>
      <c r="G186" s="56">
        <v>0.43049999999999999</v>
      </c>
      <c r="H186">
        <v>0</v>
      </c>
    </row>
    <row r="187" spans="1:8" x14ac:dyDescent="0.25">
      <c r="A187" s="4" t="s">
        <v>427</v>
      </c>
      <c r="B187" s="4" t="s">
        <v>96</v>
      </c>
      <c r="C187" s="5" t="s">
        <v>426</v>
      </c>
      <c r="D187" s="5">
        <v>25866884</v>
      </c>
      <c r="E187" s="55">
        <v>94055601</v>
      </c>
      <c r="F187" s="55">
        <v>5775000</v>
      </c>
      <c r="G187" s="56">
        <v>0.29299999999999998</v>
      </c>
      <c r="H187">
        <v>0</v>
      </c>
    </row>
    <row r="188" spans="1:8" x14ac:dyDescent="0.25">
      <c r="A188" s="4" t="s">
        <v>429</v>
      </c>
      <c r="B188" s="4" t="s">
        <v>64</v>
      </c>
      <c r="C188" s="5" t="s">
        <v>428</v>
      </c>
      <c r="D188" s="5">
        <v>38316560</v>
      </c>
      <c r="E188" s="55">
        <v>37443965</v>
      </c>
      <c r="F188" s="55">
        <v>291068</v>
      </c>
      <c r="G188" s="56">
        <v>1.0313000000000001</v>
      </c>
      <c r="H188">
        <v>0</v>
      </c>
    </row>
    <row r="189" spans="1:8" x14ac:dyDescent="0.25">
      <c r="A189" s="4" t="s">
        <v>431</v>
      </c>
      <c r="B189" s="4" t="s">
        <v>49</v>
      </c>
      <c r="C189" s="5" t="s">
        <v>430</v>
      </c>
      <c r="D189" s="5">
        <v>13184358</v>
      </c>
      <c r="E189" s="55">
        <v>66767434</v>
      </c>
      <c r="F189" s="55"/>
      <c r="G189" s="56">
        <v>0.19750000000000001</v>
      </c>
      <c r="H189">
        <v>0</v>
      </c>
    </row>
    <row r="190" spans="1:8" x14ac:dyDescent="0.25">
      <c r="A190" s="4" t="s">
        <v>433</v>
      </c>
      <c r="B190" s="4" t="s">
        <v>23</v>
      </c>
      <c r="C190" s="5" t="s">
        <v>432</v>
      </c>
      <c r="D190" s="5">
        <v>17646078</v>
      </c>
      <c r="E190" s="55">
        <v>59310784</v>
      </c>
      <c r="F190" s="55">
        <v>87300</v>
      </c>
      <c r="G190" s="56">
        <v>0.29799999999999999</v>
      </c>
      <c r="H190">
        <v>0</v>
      </c>
    </row>
    <row r="191" spans="1:8" x14ac:dyDescent="0.25">
      <c r="A191" s="4" t="s">
        <v>435</v>
      </c>
      <c r="B191" s="4" t="s">
        <v>99</v>
      </c>
      <c r="C191" s="5" t="s">
        <v>434</v>
      </c>
      <c r="D191" s="5">
        <v>4522772</v>
      </c>
      <c r="E191" s="55">
        <v>19025662</v>
      </c>
      <c r="F191" s="55">
        <v>100847</v>
      </c>
      <c r="G191" s="56">
        <v>0.23899999999999999</v>
      </c>
      <c r="H191">
        <v>0</v>
      </c>
    </row>
    <row r="192" spans="1:8" x14ac:dyDescent="0.25">
      <c r="A192" s="4" t="s">
        <v>437</v>
      </c>
      <c r="B192" s="4" t="s">
        <v>171</v>
      </c>
      <c r="C192" s="5" t="s">
        <v>436</v>
      </c>
      <c r="D192" s="5">
        <v>66095276</v>
      </c>
      <c r="E192" s="55">
        <v>133132107</v>
      </c>
      <c r="F192" s="55">
        <v>100000</v>
      </c>
      <c r="G192" s="56">
        <v>0.49680000000000002</v>
      </c>
      <c r="H192">
        <v>0</v>
      </c>
    </row>
    <row r="193" spans="1:8" x14ac:dyDescent="0.25">
      <c r="A193" s="4" t="s">
        <v>439</v>
      </c>
      <c r="B193" s="4" t="s">
        <v>133</v>
      </c>
      <c r="C193" s="5" t="s">
        <v>438</v>
      </c>
      <c r="D193" s="5">
        <v>15881340</v>
      </c>
      <c r="E193" s="55">
        <v>27447281</v>
      </c>
      <c r="F193" s="55">
        <v>4907802</v>
      </c>
      <c r="G193" s="56">
        <v>0.7046</v>
      </c>
      <c r="H193">
        <v>0</v>
      </c>
    </row>
    <row r="194" spans="1:8" x14ac:dyDescent="0.25">
      <c r="A194" s="4" t="s">
        <v>441</v>
      </c>
      <c r="B194" s="4" t="s">
        <v>415</v>
      </c>
      <c r="C194" s="5" t="s">
        <v>440</v>
      </c>
      <c r="D194" s="5">
        <v>12965077</v>
      </c>
      <c r="E194" s="55">
        <v>51405383</v>
      </c>
      <c r="F194" s="55">
        <v>145000</v>
      </c>
      <c r="G194" s="56">
        <v>0.25290000000000001</v>
      </c>
      <c r="H194">
        <v>0</v>
      </c>
    </row>
    <row r="195" spans="1:8" x14ac:dyDescent="0.25">
      <c r="A195" s="4" t="s">
        <v>443</v>
      </c>
      <c r="B195" s="4" t="s">
        <v>96</v>
      </c>
      <c r="C195" s="5" t="s">
        <v>442</v>
      </c>
      <c r="D195" s="5">
        <v>32595472</v>
      </c>
      <c r="E195" s="55">
        <v>181412602</v>
      </c>
      <c r="F195" s="55">
        <v>1500000</v>
      </c>
      <c r="G195" s="56">
        <v>0.1812</v>
      </c>
      <c r="H195">
        <v>0</v>
      </c>
    </row>
    <row r="196" spans="1:8" x14ac:dyDescent="0.25">
      <c r="A196" s="4" t="s">
        <v>445</v>
      </c>
      <c r="B196" s="4" t="s">
        <v>99</v>
      </c>
      <c r="C196" s="5" t="s">
        <v>444</v>
      </c>
      <c r="D196" s="5">
        <v>19331825</v>
      </c>
      <c r="E196" s="55">
        <v>98703726</v>
      </c>
      <c r="F196" s="55">
        <v>1700000</v>
      </c>
      <c r="G196" s="56">
        <v>0.1993</v>
      </c>
      <c r="H196">
        <v>0</v>
      </c>
    </row>
    <row r="197" spans="1:8" x14ac:dyDescent="0.25">
      <c r="A197" s="4" t="s">
        <v>447</v>
      </c>
      <c r="B197" s="4" t="s">
        <v>40</v>
      </c>
      <c r="C197" s="5" t="s">
        <v>446</v>
      </c>
      <c r="D197" s="5">
        <v>6068374</v>
      </c>
      <c r="E197" s="55">
        <v>19883949</v>
      </c>
      <c r="F197" s="55">
        <v>3139675</v>
      </c>
      <c r="G197" s="56">
        <v>0.3624</v>
      </c>
      <c r="H197">
        <v>0</v>
      </c>
    </row>
    <row r="198" spans="1:8" x14ac:dyDescent="0.25">
      <c r="A198" s="4" t="s">
        <v>449</v>
      </c>
      <c r="B198" s="4" t="s">
        <v>49</v>
      </c>
      <c r="C198" s="5" t="s">
        <v>448</v>
      </c>
      <c r="D198" s="5">
        <v>5444173</v>
      </c>
      <c r="E198" s="55">
        <v>5212875</v>
      </c>
      <c r="F198" s="55"/>
      <c r="G198" s="56">
        <v>1.0444</v>
      </c>
      <c r="H198">
        <v>0</v>
      </c>
    </row>
    <row r="199" spans="1:8" x14ac:dyDescent="0.25">
      <c r="A199" s="4" t="s">
        <v>451</v>
      </c>
      <c r="B199" s="4" t="s">
        <v>49</v>
      </c>
      <c r="C199" s="5" t="s">
        <v>450</v>
      </c>
      <c r="D199" s="5">
        <v>1185099</v>
      </c>
      <c r="E199" s="55">
        <v>3657385</v>
      </c>
      <c r="F199" s="55">
        <v>75000</v>
      </c>
      <c r="G199" s="56">
        <v>0.33079999999999998</v>
      </c>
      <c r="H199">
        <v>0</v>
      </c>
    </row>
    <row r="200" spans="1:8" x14ac:dyDescent="0.25">
      <c r="A200" s="4" t="s">
        <v>453</v>
      </c>
      <c r="B200" s="4" t="s">
        <v>96</v>
      </c>
      <c r="C200" s="5" t="s">
        <v>452</v>
      </c>
      <c r="D200" s="5">
        <v>9507427</v>
      </c>
      <c r="E200" s="55">
        <v>34452084</v>
      </c>
      <c r="F200" s="55">
        <v>1949378</v>
      </c>
      <c r="G200" s="56">
        <v>0.29249999999999998</v>
      </c>
      <c r="H200">
        <v>0</v>
      </c>
    </row>
    <row r="201" spans="1:8" x14ac:dyDescent="0.25">
      <c r="A201" s="4" t="s">
        <v>455</v>
      </c>
      <c r="B201" s="4" t="s">
        <v>277</v>
      </c>
      <c r="C201" s="5" t="s">
        <v>454</v>
      </c>
      <c r="D201" s="5">
        <v>7741689</v>
      </c>
      <c r="E201" s="55">
        <v>23426561</v>
      </c>
      <c r="F201" s="55"/>
      <c r="G201" s="56">
        <v>0.33050000000000002</v>
      </c>
      <c r="H201">
        <v>0</v>
      </c>
    </row>
    <row r="202" spans="1:8" x14ac:dyDescent="0.25">
      <c r="A202" s="4" t="s">
        <v>457</v>
      </c>
      <c r="B202" s="4" t="s">
        <v>56</v>
      </c>
      <c r="C202" s="5" t="s">
        <v>456</v>
      </c>
      <c r="D202" s="5">
        <v>14477367</v>
      </c>
      <c r="E202" s="55">
        <v>27035530</v>
      </c>
      <c r="F202" s="55"/>
      <c r="G202" s="56">
        <v>0.53549999999999998</v>
      </c>
      <c r="H202">
        <v>0</v>
      </c>
    </row>
    <row r="203" spans="1:8" x14ac:dyDescent="0.25">
      <c r="A203" s="4" t="s">
        <v>459</v>
      </c>
      <c r="B203" s="4" t="s">
        <v>133</v>
      </c>
      <c r="C203" s="5" t="s">
        <v>458</v>
      </c>
      <c r="D203" s="5">
        <v>6917901</v>
      </c>
      <c r="E203" s="55">
        <v>11806194</v>
      </c>
      <c r="F203" s="55">
        <v>150000</v>
      </c>
      <c r="G203" s="56">
        <v>0.59350000000000003</v>
      </c>
      <c r="H203">
        <v>0</v>
      </c>
    </row>
    <row r="204" spans="1:8" x14ac:dyDescent="0.25">
      <c r="A204" s="4" t="s">
        <v>461</v>
      </c>
      <c r="B204" s="4" t="s">
        <v>67</v>
      </c>
      <c r="C204" s="5" t="s">
        <v>460</v>
      </c>
      <c r="D204" s="5">
        <v>3865073</v>
      </c>
      <c r="E204" s="55">
        <v>12541117</v>
      </c>
      <c r="F204" s="55">
        <v>500000</v>
      </c>
      <c r="G204" s="56">
        <v>0.32100000000000001</v>
      </c>
      <c r="H204">
        <v>0</v>
      </c>
    </row>
    <row r="205" spans="1:8" x14ac:dyDescent="0.25">
      <c r="A205" s="4" t="s">
        <v>463</v>
      </c>
      <c r="B205" s="4" t="s">
        <v>67</v>
      </c>
      <c r="C205" s="5" t="s">
        <v>462</v>
      </c>
      <c r="D205" s="5">
        <v>4958573</v>
      </c>
      <c r="E205" s="55">
        <v>11329903</v>
      </c>
      <c r="F205" s="55">
        <v>2500</v>
      </c>
      <c r="G205" s="56">
        <v>0.43780000000000002</v>
      </c>
      <c r="H205">
        <v>0</v>
      </c>
    </row>
    <row r="206" spans="1:8" x14ac:dyDescent="0.25">
      <c r="A206" s="4" t="s">
        <v>465</v>
      </c>
      <c r="B206" s="4" t="s">
        <v>56</v>
      </c>
      <c r="C206" s="5" t="s">
        <v>464</v>
      </c>
      <c r="D206" s="5">
        <v>12843165</v>
      </c>
      <c r="E206" s="55">
        <v>20315479</v>
      </c>
      <c r="F206" s="55">
        <v>845000</v>
      </c>
      <c r="G206" s="56">
        <v>0.65959999999999996</v>
      </c>
      <c r="H206">
        <v>0</v>
      </c>
    </row>
    <row r="207" spans="1:8" x14ac:dyDescent="0.25">
      <c r="A207" s="4" t="s">
        <v>467</v>
      </c>
      <c r="B207" s="4" t="s">
        <v>248</v>
      </c>
      <c r="C207" s="5" t="s">
        <v>466</v>
      </c>
      <c r="D207" s="5">
        <v>8222882</v>
      </c>
      <c r="E207" s="55">
        <v>24708594</v>
      </c>
      <c r="F207" s="55">
        <v>4000000</v>
      </c>
      <c r="G207" s="56">
        <v>0.39710000000000001</v>
      </c>
      <c r="H207">
        <v>0</v>
      </c>
    </row>
    <row r="208" spans="1:8" x14ac:dyDescent="0.25">
      <c r="A208" s="4" t="s">
        <v>469</v>
      </c>
      <c r="B208" s="4" t="s">
        <v>59</v>
      </c>
      <c r="C208" s="5" t="s">
        <v>468</v>
      </c>
      <c r="D208" s="5">
        <v>1678993</v>
      </c>
      <c r="E208" s="55">
        <v>7645038</v>
      </c>
      <c r="F208" s="55">
        <v>100000</v>
      </c>
      <c r="G208" s="56">
        <v>0.2225</v>
      </c>
      <c r="H208">
        <v>0</v>
      </c>
    </row>
    <row r="209" spans="1:8" x14ac:dyDescent="0.25">
      <c r="A209" s="4" t="s">
        <v>471</v>
      </c>
      <c r="B209" s="4" t="s">
        <v>96</v>
      </c>
      <c r="C209" s="5" t="s">
        <v>470</v>
      </c>
      <c r="D209" s="5">
        <v>13339547</v>
      </c>
      <c r="E209" s="55">
        <v>45860859</v>
      </c>
      <c r="F209" s="55">
        <v>4912100</v>
      </c>
      <c r="G209" s="56">
        <v>0.32579999999999998</v>
      </c>
      <c r="H209">
        <v>0</v>
      </c>
    </row>
    <row r="210" spans="1:8" x14ac:dyDescent="0.25">
      <c r="A210" s="4" t="s">
        <v>473</v>
      </c>
      <c r="B210" s="4" t="s">
        <v>43</v>
      </c>
      <c r="C210" s="5" t="s">
        <v>472</v>
      </c>
      <c r="D210" s="5">
        <v>11252492</v>
      </c>
      <c r="E210" s="55">
        <v>18703184</v>
      </c>
      <c r="F210" s="55">
        <v>100000</v>
      </c>
      <c r="G210" s="56">
        <v>0.60489999999999999</v>
      </c>
      <c r="H210">
        <v>0</v>
      </c>
    </row>
    <row r="211" spans="1:8" x14ac:dyDescent="0.25">
      <c r="A211" s="4" t="s">
        <v>475</v>
      </c>
      <c r="B211" s="4" t="s">
        <v>133</v>
      </c>
      <c r="C211" s="5" t="s">
        <v>474</v>
      </c>
      <c r="D211" s="5">
        <v>3745201</v>
      </c>
      <c r="E211" s="55">
        <v>32653543</v>
      </c>
      <c r="F211" s="55">
        <v>313002</v>
      </c>
      <c r="G211" s="56">
        <v>0.1158</v>
      </c>
      <c r="H211">
        <v>0</v>
      </c>
    </row>
    <row r="212" spans="1:8" x14ac:dyDescent="0.25">
      <c r="A212" s="4" t="s">
        <v>477</v>
      </c>
      <c r="B212" s="4" t="s">
        <v>96</v>
      </c>
      <c r="C212" s="5" t="s">
        <v>476</v>
      </c>
      <c r="D212" s="5">
        <v>98599620</v>
      </c>
      <c r="E212" s="55">
        <v>192997947</v>
      </c>
      <c r="F212" s="55"/>
      <c r="G212" s="56">
        <v>0.51090000000000002</v>
      </c>
      <c r="H212">
        <v>0</v>
      </c>
    </row>
    <row r="213" spans="1:8" x14ac:dyDescent="0.25">
      <c r="A213" s="4" t="s">
        <v>479</v>
      </c>
      <c r="B213" s="4" t="s">
        <v>133</v>
      </c>
      <c r="C213" s="5" t="s">
        <v>478</v>
      </c>
      <c r="D213" s="5">
        <v>7685407</v>
      </c>
      <c r="E213" s="55">
        <v>19844037</v>
      </c>
      <c r="F213" s="55">
        <v>955000</v>
      </c>
      <c r="G213" s="56">
        <v>0.40689999999999998</v>
      </c>
      <c r="H213">
        <v>0</v>
      </c>
    </row>
    <row r="214" spans="1:8" x14ac:dyDescent="0.25">
      <c r="A214" s="4" t="s">
        <v>481</v>
      </c>
      <c r="B214" s="4" t="s">
        <v>40</v>
      </c>
      <c r="C214" s="5" t="s">
        <v>480</v>
      </c>
      <c r="D214" s="5">
        <v>5133685</v>
      </c>
      <c r="E214" s="55">
        <v>9827770</v>
      </c>
      <c r="F214" s="55"/>
      <c r="G214" s="56">
        <v>0.52239999999999998</v>
      </c>
      <c r="H214">
        <v>0</v>
      </c>
    </row>
    <row r="215" spans="1:8" x14ac:dyDescent="0.25">
      <c r="A215" s="4" t="s">
        <v>483</v>
      </c>
      <c r="B215" s="4" t="s">
        <v>23</v>
      </c>
      <c r="C215" s="5" t="s">
        <v>482</v>
      </c>
      <c r="D215" s="5">
        <v>29595605</v>
      </c>
      <c r="E215" s="55">
        <v>91186682</v>
      </c>
      <c r="F215" s="55">
        <v>1095481</v>
      </c>
      <c r="G215" s="56">
        <v>0.32850000000000001</v>
      </c>
      <c r="H215">
        <v>0</v>
      </c>
    </row>
    <row r="216" spans="1:8" x14ac:dyDescent="0.25">
      <c r="A216" s="4" t="s">
        <v>485</v>
      </c>
      <c r="B216" s="4" t="s">
        <v>46</v>
      </c>
      <c r="C216" s="5" t="s">
        <v>484</v>
      </c>
      <c r="D216" s="5">
        <v>17991968</v>
      </c>
      <c r="E216" s="55">
        <v>78540585</v>
      </c>
      <c r="F216" s="55"/>
      <c r="G216" s="56">
        <v>0.2291</v>
      </c>
      <c r="H216">
        <v>0</v>
      </c>
    </row>
    <row r="217" spans="1:8" x14ac:dyDescent="0.25">
      <c r="A217" s="4" t="s">
        <v>487</v>
      </c>
      <c r="B217" s="4" t="s">
        <v>102</v>
      </c>
      <c r="C217" s="5" t="s">
        <v>486</v>
      </c>
      <c r="D217" s="5">
        <v>10741359</v>
      </c>
      <c r="E217" s="55">
        <v>22920981</v>
      </c>
      <c r="F217" s="55">
        <v>489000</v>
      </c>
      <c r="G217" s="56">
        <v>0.4788</v>
      </c>
      <c r="H217">
        <v>0</v>
      </c>
    </row>
    <row r="218" spans="1:8" x14ac:dyDescent="0.25">
      <c r="A218" s="4" t="s">
        <v>489</v>
      </c>
      <c r="B218" s="4" t="s">
        <v>298</v>
      </c>
      <c r="C218" s="5" t="s">
        <v>488</v>
      </c>
      <c r="D218" s="5">
        <v>4965018</v>
      </c>
      <c r="E218" s="55">
        <v>24482828</v>
      </c>
      <c r="F218" s="55">
        <v>124401</v>
      </c>
      <c r="G218" s="56">
        <v>0.20380000000000001</v>
      </c>
      <c r="H218">
        <v>0</v>
      </c>
    </row>
    <row r="219" spans="1:8" x14ac:dyDescent="0.25">
      <c r="A219" s="4" t="s">
        <v>491</v>
      </c>
      <c r="B219" s="4" t="s">
        <v>96</v>
      </c>
      <c r="C219" s="5" t="s">
        <v>490</v>
      </c>
      <c r="D219" s="5">
        <v>38479615</v>
      </c>
      <c r="E219" s="55">
        <v>129819660</v>
      </c>
      <c r="F219" s="55">
        <v>13205000</v>
      </c>
      <c r="G219" s="56">
        <v>0.33</v>
      </c>
      <c r="H219">
        <v>0</v>
      </c>
    </row>
    <row r="220" spans="1:8" x14ac:dyDescent="0.25">
      <c r="A220" s="4" t="s">
        <v>493</v>
      </c>
      <c r="B220" s="4" t="s">
        <v>164</v>
      </c>
      <c r="C220" s="5" t="s">
        <v>492</v>
      </c>
      <c r="D220" s="5">
        <v>3581164</v>
      </c>
      <c r="E220" s="55">
        <v>11216113</v>
      </c>
      <c r="F220" s="55"/>
      <c r="G220" s="56">
        <v>0.31929999999999997</v>
      </c>
      <c r="H220">
        <v>0</v>
      </c>
    </row>
    <row r="221" spans="1:8" x14ac:dyDescent="0.25">
      <c r="A221" s="4" t="s">
        <v>495</v>
      </c>
      <c r="B221" s="4" t="s">
        <v>171</v>
      </c>
      <c r="C221" s="5" t="s">
        <v>494</v>
      </c>
      <c r="D221" s="5">
        <v>38004500</v>
      </c>
      <c r="E221" s="55">
        <v>114962288</v>
      </c>
      <c r="F221" s="55"/>
      <c r="G221" s="56">
        <v>0.3306</v>
      </c>
      <c r="H221">
        <v>0</v>
      </c>
    </row>
    <row r="222" spans="1:8" x14ac:dyDescent="0.25">
      <c r="A222" s="4" t="s">
        <v>497</v>
      </c>
      <c r="B222" s="4" t="s">
        <v>37</v>
      </c>
      <c r="C222" s="5" t="s">
        <v>496</v>
      </c>
      <c r="D222" s="5">
        <v>11774439</v>
      </c>
      <c r="E222" s="55">
        <v>24923169</v>
      </c>
      <c r="F222" s="55">
        <v>370957</v>
      </c>
      <c r="G222" s="56">
        <v>0.47960000000000003</v>
      </c>
      <c r="H222">
        <v>0</v>
      </c>
    </row>
    <row r="223" spans="1:8" x14ac:dyDescent="0.25">
      <c r="A223" s="4" t="s">
        <v>499</v>
      </c>
      <c r="B223" s="4" t="s">
        <v>40</v>
      </c>
      <c r="C223" s="5" t="s">
        <v>498</v>
      </c>
      <c r="D223" s="5">
        <v>7291414</v>
      </c>
      <c r="E223" s="55">
        <v>17766075</v>
      </c>
      <c r="F223" s="55">
        <v>100000</v>
      </c>
      <c r="G223" s="56">
        <v>0.41270000000000001</v>
      </c>
      <c r="H223">
        <v>0</v>
      </c>
    </row>
    <row r="224" spans="1:8" x14ac:dyDescent="0.25">
      <c r="A224" s="4" t="s">
        <v>501</v>
      </c>
      <c r="B224" s="4" t="s">
        <v>89</v>
      </c>
      <c r="C224" s="5" t="s">
        <v>500</v>
      </c>
      <c r="D224" s="5">
        <v>5097720</v>
      </c>
      <c r="E224" s="55">
        <v>21900698</v>
      </c>
      <c r="F224" s="55">
        <v>507230</v>
      </c>
      <c r="G224" s="56">
        <v>0.23830000000000001</v>
      </c>
      <c r="H224">
        <v>0</v>
      </c>
    </row>
    <row r="225" spans="1:8" x14ac:dyDescent="0.25">
      <c r="A225" s="4" t="s">
        <v>503</v>
      </c>
      <c r="B225" s="4" t="s">
        <v>212</v>
      </c>
      <c r="C225" s="5" t="s">
        <v>502</v>
      </c>
      <c r="D225" s="5">
        <v>30674976</v>
      </c>
      <c r="E225" s="55">
        <v>52635139</v>
      </c>
      <c r="F225" s="55">
        <v>100000</v>
      </c>
      <c r="G225" s="56">
        <v>0.58389999999999997</v>
      </c>
      <c r="H225">
        <v>0</v>
      </c>
    </row>
    <row r="226" spans="1:8" x14ac:dyDescent="0.25">
      <c r="A226" s="4" t="s">
        <v>505</v>
      </c>
      <c r="B226" s="4" t="s">
        <v>257</v>
      </c>
      <c r="C226" s="5" t="s">
        <v>504</v>
      </c>
      <c r="D226" s="5">
        <v>5645645</v>
      </c>
      <c r="E226" s="55">
        <v>16198527</v>
      </c>
      <c r="F226" s="55"/>
      <c r="G226" s="56">
        <v>0.34849999999999998</v>
      </c>
      <c r="H226">
        <v>0</v>
      </c>
    </row>
    <row r="227" spans="1:8" x14ac:dyDescent="0.25">
      <c r="A227" s="4" t="s">
        <v>507</v>
      </c>
      <c r="B227" s="4" t="s">
        <v>274</v>
      </c>
      <c r="C227" s="5" t="s">
        <v>506</v>
      </c>
      <c r="D227" s="5">
        <v>4674423</v>
      </c>
      <c r="E227" s="55">
        <v>10989651</v>
      </c>
      <c r="F227" s="55">
        <v>1425200</v>
      </c>
      <c r="G227" s="56">
        <v>0.48870000000000002</v>
      </c>
      <c r="H227">
        <v>0</v>
      </c>
    </row>
    <row r="228" spans="1:8" x14ac:dyDescent="0.25">
      <c r="A228" s="4" t="s">
        <v>509</v>
      </c>
      <c r="B228" s="4" t="s">
        <v>303</v>
      </c>
      <c r="C228" s="5" t="s">
        <v>508</v>
      </c>
      <c r="D228" s="5">
        <v>9618137</v>
      </c>
      <c r="E228" s="55">
        <v>9116490</v>
      </c>
      <c r="F228" s="55"/>
      <c r="G228" s="56">
        <v>1.0549999999999999</v>
      </c>
      <c r="H228">
        <v>0</v>
      </c>
    </row>
    <row r="229" spans="1:8" x14ac:dyDescent="0.25">
      <c r="A229" s="4" t="s">
        <v>511</v>
      </c>
      <c r="B229" s="4" t="s">
        <v>96</v>
      </c>
      <c r="C229" s="5" t="s">
        <v>510</v>
      </c>
      <c r="D229" s="5">
        <v>37394759</v>
      </c>
      <c r="E229" s="55">
        <v>104345544</v>
      </c>
      <c r="F229" s="55">
        <v>8500000</v>
      </c>
      <c r="G229" s="56">
        <v>0.39019999999999999</v>
      </c>
      <c r="H229">
        <v>0</v>
      </c>
    </row>
    <row r="230" spans="1:8" x14ac:dyDescent="0.25">
      <c r="A230" s="4" t="s">
        <v>513</v>
      </c>
      <c r="B230" s="4" t="s">
        <v>151</v>
      </c>
      <c r="C230" s="5" t="s">
        <v>512</v>
      </c>
      <c r="D230" s="5">
        <v>27332921</v>
      </c>
      <c r="E230" s="55">
        <v>46146350</v>
      </c>
      <c r="F230" s="55"/>
      <c r="G230" s="56">
        <v>0.59230000000000005</v>
      </c>
      <c r="H230">
        <v>0</v>
      </c>
    </row>
    <row r="231" spans="1:8" x14ac:dyDescent="0.25">
      <c r="A231" s="4" t="s">
        <v>515</v>
      </c>
      <c r="B231" s="4" t="s">
        <v>151</v>
      </c>
      <c r="C231" s="5" t="s">
        <v>514</v>
      </c>
      <c r="D231" s="5">
        <v>991989</v>
      </c>
      <c r="E231" s="55">
        <v>4479548</v>
      </c>
      <c r="F231" s="55">
        <v>79789</v>
      </c>
      <c r="G231" s="56">
        <v>0.22550000000000001</v>
      </c>
      <c r="H231">
        <v>0</v>
      </c>
    </row>
    <row r="232" spans="1:8" x14ac:dyDescent="0.25">
      <c r="A232" s="4" t="s">
        <v>517</v>
      </c>
      <c r="B232" s="4" t="s">
        <v>174</v>
      </c>
      <c r="C232" s="5" t="s">
        <v>516</v>
      </c>
      <c r="D232" s="5">
        <v>21482308</v>
      </c>
      <c r="E232" s="55">
        <v>66632215</v>
      </c>
      <c r="F232" s="55"/>
      <c r="G232" s="56">
        <v>0.32240000000000002</v>
      </c>
      <c r="H232">
        <v>0</v>
      </c>
    </row>
    <row r="233" spans="1:8" x14ac:dyDescent="0.25">
      <c r="A233" s="4" t="s">
        <v>519</v>
      </c>
      <c r="B233" s="4" t="s">
        <v>212</v>
      </c>
      <c r="C233" s="5" t="s">
        <v>518</v>
      </c>
      <c r="D233" s="5">
        <v>11347813</v>
      </c>
      <c r="E233" s="55">
        <v>37136779</v>
      </c>
      <c r="F233" s="55">
        <v>3281965</v>
      </c>
      <c r="G233" s="56">
        <v>0.3352</v>
      </c>
      <c r="H233">
        <v>0</v>
      </c>
    </row>
    <row r="234" spans="1:8" x14ac:dyDescent="0.25">
      <c r="A234" s="4" t="s">
        <v>521</v>
      </c>
      <c r="B234" s="4" t="s">
        <v>277</v>
      </c>
      <c r="C234" s="5" t="s">
        <v>520</v>
      </c>
      <c r="D234" s="5">
        <v>18251550</v>
      </c>
      <c r="E234" s="55">
        <v>80700507</v>
      </c>
      <c r="F234" s="55">
        <v>1000000</v>
      </c>
      <c r="G234" s="56">
        <v>0.22900000000000001</v>
      </c>
      <c r="H234">
        <v>0</v>
      </c>
    </row>
    <row r="235" spans="1:8" x14ac:dyDescent="0.25">
      <c r="A235" s="4" t="s">
        <v>523</v>
      </c>
      <c r="B235" s="4" t="s">
        <v>159</v>
      </c>
      <c r="C235" s="5" t="s">
        <v>522</v>
      </c>
      <c r="D235" s="5">
        <v>21011016</v>
      </c>
      <c r="E235" s="55">
        <v>36141552</v>
      </c>
      <c r="F235" s="55"/>
      <c r="G235" s="56">
        <v>0.58140000000000003</v>
      </c>
      <c r="H235">
        <v>0</v>
      </c>
    </row>
    <row r="236" spans="1:8" x14ac:dyDescent="0.25">
      <c r="A236" s="4" t="s">
        <v>525</v>
      </c>
      <c r="B236" s="4" t="s">
        <v>43</v>
      </c>
      <c r="C236" s="5" t="s">
        <v>524</v>
      </c>
      <c r="D236" s="5">
        <v>20325726</v>
      </c>
      <c r="E236" s="55">
        <v>30217044</v>
      </c>
      <c r="F236" s="55">
        <v>600000</v>
      </c>
      <c r="G236" s="56">
        <v>0.68630000000000002</v>
      </c>
      <c r="H236">
        <v>0</v>
      </c>
    </row>
    <row r="237" spans="1:8" x14ac:dyDescent="0.25">
      <c r="A237" s="4" t="s">
        <v>527</v>
      </c>
      <c r="B237" s="4" t="s">
        <v>23</v>
      </c>
      <c r="C237" s="5" t="s">
        <v>526</v>
      </c>
      <c r="D237" s="5">
        <v>17391078</v>
      </c>
      <c r="E237" s="55">
        <v>64014286</v>
      </c>
      <c r="F237" s="55">
        <v>35756</v>
      </c>
      <c r="G237" s="56">
        <v>0.27179999999999999</v>
      </c>
      <c r="H237">
        <v>0</v>
      </c>
    </row>
    <row r="238" spans="1:8" x14ac:dyDescent="0.25">
      <c r="A238" s="4" t="s">
        <v>529</v>
      </c>
      <c r="B238" s="4" t="s">
        <v>67</v>
      </c>
      <c r="C238" s="5" t="s">
        <v>528</v>
      </c>
      <c r="D238" s="5">
        <v>17143233</v>
      </c>
      <c r="E238" s="55">
        <v>25623851</v>
      </c>
      <c r="F238" s="55">
        <v>307856</v>
      </c>
      <c r="G238" s="56">
        <v>0.67720000000000002</v>
      </c>
      <c r="H238">
        <v>0</v>
      </c>
    </row>
    <row r="239" spans="1:8" x14ac:dyDescent="0.25">
      <c r="A239" s="4" t="s">
        <v>531</v>
      </c>
      <c r="B239" s="4" t="s">
        <v>96</v>
      </c>
      <c r="C239" s="5" t="s">
        <v>530</v>
      </c>
      <c r="D239" s="5">
        <v>75450725</v>
      </c>
      <c r="E239" s="55">
        <v>251958781</v>
      </c>
      <c r="F239" s="55">
        <v>6946158</v>
      </c>
      <c r="G239" s="56">
        <v>0.30790000000000001</v>
      </c>
      <c r="H239">
        <v>0</v>
      </c>
    </row>
    <row r="240" spans="1:8" x14ac:dyDescent="0.25">
      <c r="A240" s="4" t="s">
        <v>533</v>
      </c>
      <c r="B240" s="4" t="s">
        <v>171</v>
      </c>
      <c r="C240" s="5" t="s">
        <v>532</v>
      </c>
      <c r="D240" s="5">
        <v>115991705</v>
      </c>
      <c r="E240" s="55">
        <v>257061451</v>
      </c>
      <c r="F240" s="55">
        <v>5650000</v>
      </c>
      <c r="G240" s="56">
        <v>0.46139999999999998</v>
      </c>
      <c r="H240">
        <v>0</v>
      </c>
    </row>
    <row r="241" spans="1:8" x14ac:dyDescent="0.25">
      <c r="A241" s="4" t="s">
        <v>535</v>
      </c>
      <c r="B241" s="4" t="s">
        <v>26</v>
      </c>
      <c r="C241" s="5" t="s">
        <v>534</v>
      </c>
      <c r="D241" s="5">
        <v>1144927</v>
      </c>
      <c r="E241" s="55">
        <v>7681418</v>
      </c>
      <c r="F241" s="55"/>
      <c r="G241" s="56">
        <v>0.14910000000000001</v>
      </c>
      <c r="H241">
        <v>0</v>
      </c>
    </row>
    <row r="242" spans="1:8" x14ac:dyDescent="0.25">
      <c r="A242" s="4" t="s">
        <v>537</v>
      </c>
      <c r="B242" s="4" t="s">
        <v>64</v>
      </c>
      <c r="C242" s="5" t="s">
        <v>536</v>
      </c>
      <c r="D242" s="5">
        <v>32254847</v>
      </c>
      <c r="E242" s="55">
        <v>70807790</v>
      </c>
      <c r="F242" s="55">
        <v>2726274</v>
      </c>
      <c r="G242" s="56">
        <v>0.4738</v>
      </c>
      <c r="H242">
        <v>0</v>
      </c>
    </row>
    <row r="243" spans="1:8" x14ac:dyDescent="0.25">
      <c r="A243" s="4" t="s">
        <v>539</v>
      </c>
      <c r="B243" s="4" t="s">
        <v>20</v>
      </c>
      <c r="C243" s="5" t="s">
        <v>538</v>
      </c>
      <c r="D243" s="5">
        <v>9651909</v>
      </c>
      <c r="E243" s="55">
        <v>28250168</v>
      </c>
      <c r="F243" s="55"/>
      <c r="G243" s="56">
        <v>0.3417</v>
      </c>
      <c r="H243">
        <v>0</v>
      </c>
    </row>
    <row r="244" spans="1:8" x14ac:dyDescent="0.25">
      <c r="A244" s="4" t="s">
        <v>541</v>
      </c>
      <c r="B244" s="4" t="s">
        <v>49</v>
      </c>
      <c r="C244" s="5" t="s">
        <v>540</v>
      </c>
      <c r="D244" s="5">
        <v>7981873</v>
      </c>
      <c r="E244" s="55">
        <v>19446783</v>
      </c>
      <c r="F244" s="55"/>
      <c r="G244" s="56">
        <v>0.41039999999999999</v>
      </c>
      <c r="H244">
        <v>0</v>
      </c>
    </row>
    <row r="245" spans="1:8" x14ac:dyDescent="0.25">
      <c r="A245" s="4" t="s">
        <v>543</v>
      </c>
      <c r="B245" s="4" t="s">
        <v>199</v>
      </c>
      <c r="C245" s="5" t="s">
        <v>542</v>
      </c>
      <c r="D245" s="5">
        <v>7937994</v>
      </c>
      <c r="E245" s="55">
        <v>34894295</v>
      </c>
      <c r="F245" s="55">
        <v>3020500</v>
      </c>
      <c r="G245" s="56">
        <v>0.249</v>
      </c>
      <c r="H245">
        <v>0</v>
      </c>
    </row>
    <row r="246" spans="1:8" x14ac:dyDescent="0.25">
      <c r="A246" s="4" t="s">
        <v>545</v>
      </c>
      <c r="B246" s="4" t="s">
        <v>67</v>
      </c>
      <c r="C246" s="5" t="s">
        <v>544</v>
      </c>
      <c r="D246" s="5">
        <v>5224164</v>
      </c>
      <c r="E246" s="55">
        <v>23372711</v>
      </c>
      <c r="F246" s="55">
        <v>330000</v>
      </c>
      <c r="G246" s="56">
        <v>0.22670000000000001</v>
      </c>
      <c r="H246">
        <v>0</v>
      </c>
    </row>
    <row r="247" spans="1:8" x14ac:dyDescent="0.25">
      <c r="A247" s="4" t="s">
        <v>547</v>
      </c>
      <c r="B247" s="4" t="s">
        <v>277</v>
      </c>
      <c r="C247" s="5" t="s">
        <v>546</v>
      </c>
      <c r="D247" s="5">
        <v>15746459</v>
      </c>
      <c r="E247" s="55">
        <v>26119687</v>
      </c>
      <c r="F247" s="55">
        <v>350000</v>
      </c>
      <c r="G247" s="56">
        <v>0.61099999999999999</v>
      </c>
      <c r="H247">
        <v>0</v>
      </c>
    </row>
    <row r="248" spans="1:8" x14ac:dyDescent="0.25">
      <c r="A248" s="4" t="s">
        <v>549</v>
      </c>
      <c r="B248" s="4" t="s">
        <v>360</v>
      </c>
      <c r="C248" s="5" t="s">
        <v>548</v>
      </c>
      <c r="D248" s="5">
        <v>13499576</v>
      </c>
      <c r="E248" s="55">
        <v>20613563</v>
      </c>
      <c r="F248" s="55"/>
      <c r="G248" s="56">
        <v>0.65490000000000004</v>
      </c>
      <c r="H248">
        <v>0</v>
      </c>
    </row>
    <row r="249" spans="1:8" x14ac:dyDescent="0.25">
      <c r="A249" s="4" t="s">
        <v>551</v>
      </c>
      <c r="B249" s="4" t="s">
        <v>26</v>
      </c>
      <c r="C249" s="5" t="s">
        <v>550</v>
      </c>
      <c r="D249" s="5">
        <v>11166209</v>
      </c>
      <c r="E249" s="55">
        <v>111662578</v>
      </c>
      <c r="F249" s="55"/>
      <c r="G249" s="56">
        <v>0.1</v>
      </c>
      <c r="H249">
        <v>8.33</v>
      </c>
    </row>
    <row r="250" spans="1:8" x14ac:dyDescent="0.25">
      <c r="A250" s="4" t="s">
        <v>553</v>
      </c>
      <c r="B250" s="4" t="s">
        <v>151</v>
      </c>
      <c r="C250" s="5" t="s">
        <v>552</v>
      </c>
      <c r="D250" s="5">
        <v>6315085</v>
      </c>
      <c r="E250" s="55">
        <v>21879885</v>
      </c>
      <c r="F250" s="55">
        <v>100000</v>
      </c>
      <c r="G250" s="56">
        <v>0.28999999999999998</v>
      </c>
      <c r="H250">
        <v>0</v>
      </c>
    </row>
    <row r="251" spans="1:8" x14ac:dyDescent="0.25">
      <c r="A251" s="4" t="s">
        <v>555</v>
      </c>
      <c r="B251" s="4" t="s">
        <v>164</v>
      </c>
      <c r="C251" s="5" t="s">
        <v>554</v>
      </c>
      <c r="D251" s="5">
        <v>6088617</v>
      </c>
      <c r="E251" s="55">
        <v>25944397</v>
      </c>
      <c r="F251" s="55"/>
      <c r="G251" s="56">
        <v>0.23469999999999999</v>
      </c>
      <c r="H251">
        <v>0</v>
      </c>
    </row>
    <row r="252" spans="1:8" x14ac:dyDescent="0.25">
      <c r="A252" s="4" t="s">
        <v>557</v>
      </c>
      <c r="B252" s="4" t="s">
        <v>49</v>
      </c>
      <c r="C252" s="5" t="s">
        <v>556</v>
      </c>
      <c r="D252" s="5">
        <v>76221303</v>
      </c>
      <c r="E252" s="55">
        <v>264067417</v>
      </c>
      <c r="F252" s="55">
        <v>2750000</v>
      </c>
      <c r="G252" s="56">
        <v>0.29170000000000001</v>
      </c>
      <c r="H252">
        <v>0</v>
      </c>
    </row>
    <row r="253" spans="1:8" x14ac:dyDescent="0.25">
      <c r="A253" s="4" t="s">
        <v>559</v>
      </c>
      <c r="B253" s="4" t="s">
        <v>23</v>
      </c>
      <c r="C253" s="5" t="s">
        <v>558</v>
      </c>
      <c r="D253" s="5">
        <v>5468730</v>
      </c>
      <c r="E253" s="55">
        <v>78688846</v>
      </c>
      <c r="F253" s="55">
        <v>100000</v>
      </c>
      <c r="G253" s="56">
        <v>6.9599999999999995E-2</v>
      </c>
      <c r="H253">
        <v>8.33</v>
      </c>
    </row>
    <row r="254" spans="1:8" x14ac:dyDescent="0.25">
      <c r="A254" s="4" t="s">
        <v>561</v>
      </c>
      <c r="B254" s="4" t="s">
        <v>183</v>
      </c>
      <c r="C254" s="5" t="s">
        <v>560</v>
      </c>
      <c r="D254" s="5">
        <v>3788865</v>
      </c>
      <c r="E254" s="55">
        <v>14221503</v>
      </c>
      <c r="F254" s="55"/>
      <c r="G254" s="56">
        <v>0.26640000000000003</v>
      </c>
      <c r="H254">
        <v>0</v>
      </c>
    </row>
    <row r="255" spans="1:8" x14ac:dyDescent="0.25">
      <c r="A255" s="4" t="s">
        <v>563</v>
      </c>
      <c r="B255" s="4" t="s">
        <v>159</v>
      </c>
      <c r="C255" s="5" t="s">
        <v>562</v>
      </c>
      <c r="D255" s="5">
        <v>4335090</v>
      </c>
      <c r="E255" s="55">
        <v>9883782</v>
      </c>
      <c r="F255" s="55">
        <v>1995711</v>
      </c>
      <c r="G255" s="56">
        <v>0.54959999999999998</v>
      </c>
      <c r="H255">
        <v>0</v>
      </c>
    </row>
    <row r="256" spans="1:8" x14ac:dyDescent="0.25">
      <c r="A256" s="4" t="s">
        <v>565</v>
      </c>
      <c r="B256" s="4" t="s">
        <v>14</v>
      </c>
      <c r="C256" s="5" t="s">
        <v>564</v>
      </c>
      <c r="D256" s="5">
        <v>7703032</v>
      </c>
      <c r="E256" s="55">
        <v>13836414</v>
      </c>
      <c r="F256" s="55">
        <v>385849</v>
      </c>
      <c r="G256" s="56">
        <v>0.57269999999999999</v>
      </c>
      <c r="H256">
        <v>0</v>
      </c>
    </row>
    <row r="257" spans="1:8" x14ac:dyDescent="0.25">
      <c r="A257" s="4" t="s">
        <v>567</v>
      </c>
      <c r="B257" s="4" t="s">
        <v>49</v>
      </c>
      <c r="C257" s="5" t="s">
        <v>566</v>
      </c>
      <c r="D257" s="5">
        <v>13729197</v>
      </c>
      <c r="E257" s="55">
        <v>59547888</v>
      </c>
      <c r="F257" s="55">
        <v>1943954</v>
      </c>
      <c r="G257" s="56">
        <v>0.23830000000000001</v>
      </c>
      <c r="H257">
        <v>0</v>
      </c>
    </row>
    <row r="258" spans="1:8" x14ac:dyDescent="0.25">
      <c r="A258" s="4" t="s">
        <v>569</v>
      </c>
      <c r="B258" s="4" t="s">
        <v>59</v>
      </c>
      <c r="C258" s="5" t="s">
        <v>568</v>
      </c>
      <c r="D258" s="5">
        <v>6440597</v>
      </c>
      <c r="E258" s="55">
        <v>12336714</v>
      </c>
      <c r="F258" s="55">
        <v>407475</v>
      </c>
      <c r="G258" s="56">
        <v>0.53990000000000005</v>
      </c>
      <c r="H258">
        <v>0</v>
      </c>
    </row>
    <row r="259" spans="1:8" x14ac:dyDescent="0.25">
      <c r="A259" s="4" t="s">
        <v>571</v>
      </c>
      <c r="B259" s="4" t="s">
        <v>46</v>
      </c>
      <c r="C259" s="5" t="s">
        <v>570</v>
      </c>
      <c r="D259" s="5">
        <v>19446264</v>
      </c>
      <c r="E259" s="55">
        <v>35492878</v>
      </c>
      <c r="F259" s="55">
        <v>100000</v>
      </c>
      <c r="G259" s="56">
        <v>0.5494</v>
      </c>
      <c r="H259">
        <v>0</v>
      </c>
    </row>
    <row r="260" spans="1:8" x14ac:dyDescent="0.25">
      <c r="A260" s="4" t="s">
        <v>573</v>
      </c>
      <c r="B260" s="4" t="s">
        <v>49</v>
      </c>
      <c r="C260" s="5" t="s">
        <v>572</v>
      </c>
      <c r="D260" s="5">
        <v>15031690</v>
      </c>
      <c r="E260" s="55">
        <v>92002959</v>
      </c>
      <c r="F260" s="55">
        <v>250000</v>
      </c>
      <c r="G260" s="56">
        <v>0.1638</v>
      </c>
      <c r="H260">
        <v>0</v>
      </c>
    </row>
    <row r="261" spans="1:8" x14ac:dyDescent="0.25">
      <c r="A261" s="4" t="s">
        <v>575</v>
      </c>
      <c r="B261" s="4" t="s">
        <v>144</v>
      </c>
      <c r="C261" s="5" t="s">
        <v>574</v>
      </c>
      <c r="D261" s="5">
        <v>5084084</v>
      </c>
      <c r="E261" s="55">
        <v>24990521</v>
      </c>
      <c r="F261" s="55">
        <v>4297656</v>
      </c>
      <c r="G261" s="56">
        <v>0.2457</v>
      </c>
      <c r="H261">
        <v>0</v>
      </c>
    </row>
    <row r="262" spans="1:8" x14ac:dyDescent="0.25">
      <c r="A262" s="4" t="s">
        <v>577</v>
      </c>
      <c r="B262" s="4" t="s">
        <v>64</v>
      </c>
      <c r="C262" s="5" t="s">
        <v>576</v>
      </c>
      <c r="D262" s="5">
        <v>35493980</v>
      </c>
      <c r="E262" s="55">
        <v>129405845</v>
      </c>
      <c r="F262" s="55">
        <v>2028000</v>
      </c>
      <c r="G262" s="56">
        <v>0.2787</v>
      </c>
      <c r="H262">
        <v>0</v>
      </c>
    </row>
    <row r="263" spans="1:8" x14ac:dyDescent="0.25">
      <c r="A263" s="4" t="s">
        <v>579</v>
      </c>
      <c r="B263" s="4" t="s">
        <v>118</v>
      </c>
      <c r="C263" s="5" t="s">
        <v>578</v>
      </c>
      <c r="D263" s="5">
        <v>1291859</v>
      </c>
      <c r="E263" s="55">
        <v>11343072</v>
      </c>
      <c r="F263" s="55">
        <v>100000</v>
      </c>
      <c r="G263" s="56">
        <v>0.1149</v>
      </c>
      <c r="H263">
        <v>0</v>
      </c>
    </row>
    <row r="264" spans="1:8" x14ac:dyDescent="0.25">
      <c r="A264" s="4" t="s">
        <v>581</v>
      </c>
      <c r="B264" s="4" t="s">
        <v>67</v>
      </c>
      <c r="C264" s="5" t="s">
        <v>580</v>
      </c>
      <c r="D264" s="5">
        <v>3507475</v>
      </c>
      <c r="E264" s="55">
        <v>12327242</v>
      </c>
      <c r="F264" s="55">
        <v>100000</v>
      </c>
      <c r="G264" s="56">
        <v>0.28689999999999999</v>
      </c>
      <c r="H264">
        <v>0</v>
      </c>
    </row>
    <row r="265" spans="1:8" x14ac:dyDescent="0.25">
      <c r="A265" s="4" t="s">
        <v>583</v>
      </c>
      <c r="B265" s="4" t="s">
        <v>64</v>
      </c>
      <c r="C265" s="5" t="s">
        <v>582</v>
      </c>
      <c r="D265" s="5">
        <v>11858382</v>
      </c>
      <c r="E265" s="55">
        <v>54428765</v>
      </c>
      <c r="F265" s="55">
        <v>70000</v>
      </c>
      <c r="G265" s="56">
        <v>0.21820000000000001</v>
      </c>
      <c r="H265">
        <v>0</v>
      </c>
    </row>
    <row r="266" spans="1:8" x14ac:dyDescent="0.25">
      <c r="A266" s="4" t="s">
        <v>585</v>
      </c>
      <c r="B266" s="4" t="s">
        <v>49</v>
      </c>
      <c r="C266" s="5" t="s">
        <v>584</v>
      </c>
      <c r="D266" s="5">
        <v>38502000</v>
      </c>
      <c r="E266" s="55">
        <v>122716485</v>
      </c>
      <c r="F266" s="55">
        <v>155374</v>
      </c>
      <c r="G266" s="56">
        <v>0.31409999999999999</v>
      </c>
      <c r="H266">
        <v>0</v>
      </c>
    </row>
    <row r="267" spans="1:8" x14ac:dyDescent="0.25">
      <c r="A267" s="4" t="s">
        <v>587</v>
      </c>
      <c r="B267" s="4" t="s">
        <v>289</v>
      </c>
      <c r="C267" s="5" t="s">
        <v>586</v>
      </c>
      <c r="D267" s="5">
        <v>81078191</v>
      </c>
      <c r="E267" s="55">
        <v>248041354</v>
      </c>
      <c r="F267" s="55">
        <v>17000000</v>
      </c>
      <c r="G267" s="56">
        <v>0.35089999999999999</v>
      </c>
      <c r="H267">
        <v>0</v>
      </c>
    </row>
    <row r="268" spans="1:8" x14ac:dyDescent="0.25">
      <c r="A268" s="4" t="s">
        <v>589</v>
      </c>
      <c r="B268" s="4" t="s">
        <v>96</v>
      </c>
      <c r="C268" s="5" t="s">
        <v>588</v>
      </c>
      <c r="D268" s="5">
        <v>44766239</v>
      </c>
      <c r="E268" s="55">
        <v>260802852</v>
      </c>
      <c r="F268" s="55">
        <v>250000</v>
      </c>
      <c r="G268" s="56">
        <v>0.17180000000000001</v>
      </c>
      <c r="H268">
        <v>0</v>
      </c>
    </row>
    <row r="269" spans="1:8" x14ac:dyDescent="0.25">
      <c r="A269" s="4" t="s">
        <v>591</v>
      </c>
      <c r="B269" s="4" t="s">
        <v>64</v>
      </c>
      <c r="C269" s="5" t="s">
        <v>590</v>
      </c>
      <c r="D269" s="5">
        <v>25492605</v>
      </c>
      <c r="E269" s="55">
        <v>83929690</v>
      </c>
      <c r="F269" s="55"/>
      <c r="G269" s="56">
        <v>0.30370000000000003</v>
      </c>
      <c r="H269">
        <v>0</v>
      </c>
    </row>
    <row r="270" spans="1:8" x14ac:dyDescent="0.25">
      <c r="A270" s="4" t="s">
        <v>593</v>
      </c>
      <c r="B270" s="4" t="s">
        <v>248</v>
      </c>
      <c r="C270" s="5" t="s">
        <v>592</v>
      </c>
      <c r="D270" s="5">
        <v>8764313</v>
      </c>
      <c r="E270" s="55">
        <v>26321187</v>
      </c>
      <c r="F270" s="55">
        <v>100000</v>
      </c>
      <c r="G270" s="56">
        <v>0.3342</v>
      </c>
      <c r="H270">
        <v>0</v>
      </c>
    </row>
    <row r="271" spans="1:8" x14ac:dyDescent="0.25">
      <c r="A271" s="4" t="s">
        <v>595</v>
      </c>
      <c r="B271" s="4" t="s">
        <v>159</v>
      </c>
      <c r="C271" s="5" t="s">
        <v>594</v>
      </c>
      <c r="D271" s="5">
        <v>4087218</v>
      </c>
      <c r="E271" s="55">
        <v>11778802</v>
      </c>
      <c r="F271" s="55"/>
      <c r="G271" s="56">
        <v>0.34699999999999998</v>
      </c>
      <c r="H271">
        <v>0</v>
      </c>
    </row>
    <row r="272" spans="1:8" x14ac:dyDescent="0.25">
      <c r="A272" s="4" t="s">
        <v>597</v>
      </c>
      <c r="B272" s="4" t="s">
        <v>96</v>
      </c>
      <c r="C272" s="5" t="s">
        <v>596</v>
      </c>
      <c r="D272" s="5">
        <v>26028140</v>
      </c>
      <c r="E272" s="55">
        <v>123913929</v>
      </c>
      <c r="F272" s="55">
        <v>776250</v>
      </c>
      <c r="G272" s="56">
        <v>0.2114</v>
      </c>
      <c r="H272">
        <v>0</v>
      </c>
    </row>
    <row r="273" spans="1:8" x14ac:dyDescent="0.25">
      <c r="A273" s="4" t="s">
        <v>599</v>
      </c>
      <c r="B273" s="4" t="s">
        <v>159</v>
      </c>
      <c r="C273" s="5" t="s">
        <v>598</v>
      </c>
      <c r="D273" s="5">
        <v>8102933</v>
      </c>
      <c r="E273" s="55">
        <v>14436936</v>
      </c>
      <c r="F273" s="55">
        <v>100000</v>
      </c>
      <c r="G273" s="56">
        <v>0.56520000000000004</v>
      </c>
      <c r="H273">
        <v>0</v>
      </c>
    </row>
    <row r="274" spans="1:8" x14ac:dyDescent="0.25">
      <c r="A274" s="4" t="s">
        <v>601</v>
      </c>
      <c r="B274" s="4" t="s">
        <v>96</v>
      </c>
      <c r="C274" s="5" t="s">
        <v>600</v>
      </c>
      <c r="D274" s="5">
        <v>69815474</v>
      </c>
      <c r="E274" s="55">
        <v>140443541</v>
      </c>
      <c r="F274" s="55">
        <v>21209455</v>
      </c>
      <c r="G274" s="56">
        <v>0.58550000000000002</v>
      </c>
      <c r="H274">
        <v>0</v>
      </c>
    </row>
    <row r="275" spans="1:8" x14ac:dyDescent="0.25">
      <c r="A275" s="4" t="s">
        <v>603</v>
      </c>
      <c r="B275" s="4" t="s">
        <v>96</v>
      </c>
      <c r="C275" s="5" t="s">
        <v>602</v>
      </c>
      <c r="D275" s="5">
        <v>25067499</v>
      </c>
      <c r="E275" s="55">
        <v>153440677</v>
      </c>
      <c r="F275" s="55">
        <v>2165000</v>
      </c>
      <c r="G275" s="56">
        <v>0.16569999999999999</v>
      </c>
      <c r="H275">
        <v>0</v>
      </c>
    </row>
    <row r="276" spans="1:8" x14ac:dyDescent="0.25">
      <c r="A276" s="4" t="s">
        <v>605</v>
      </c>
      <c r="B276" s="4" t="s">
        <v>418</v>
      </c>
      <c r="C276" s="5" t="s">
        <v>604</v>
      </c>
      <c r="D276" s="5">
        <v>8762491</v>
      </c>
      <c r="E276" s="55">
        <v>48479808</v>
      </c>
      <c r="F276" s="55">
        <v>1896072</v>
      </c>
      <c r="G276" s="56">
        <v>0.18809999999999999</v>
      </c>
      <c r="H276">
        <v>0</v>
      </c>
    </row>
    <row r="277" spans="1:8" x14ac:dyDescent="0.25">
      <c r="A277" s="4" t="s">
        <v>1459</v>
      </c>
      <c r="B277" s="4" t="s">
        <v>277</v>
      </c>
      <c r="C277" s="5" t="s">
        <v>606</v>
      </c>
      <c r="D277" s="5">
        <v>17737013</v>
      </c>
      <c r="E277" s="55">
        <v>35516171</v>
      </c>
      <c r="F277" s="55"/>
      <c r="G277" s="56">
        <v>0.49940000000000001</v>
      </c>
      <c r="H277">
        <v>0</v>
      </c>
    </row>
    <row r="278" spans="1:8" x14ac:dyDescent="0.25">
      <c r="A278" s="4" t="s">
        <v>609</v>
      </c>
      <c r="B278" s="4" t="s">
        <v>171</v>
      </c>
      <c r="C278" s="5" t="s">
        <v>608</v>
      </c>
      <c r="D278" s="5">
        <v>22915892</v>
      </c>
      <c r="E278" s="55">
        <v>94782251</v>
      </c>
      <c r="F278" s="55">
        <v>4536432</v>
      </c>
      <c r="G278" s="56">
        <v>0.25390000000000001</v>
      </c>
      <c r="H278">
        <v>0</v>
      </c>
    </row>
    <row r="279" spans="1:8" x14ac:dyDescent="0.25">
      <c r="A279" s="4" t="s">
        <v>611</v>
      </c>
      <c r="B279" s="4" t="s">
        <v>43</v>
      </c>
      <c r="C279" s="5" t="s">
        <v>610</v>
      </c>
      <c r="D279" s="5">
        <v>3968457</v>
      </c>
      <c r="E279" s="55">
        <v>10798071</v>
      </c>
      <c r="F279" s="55">
        <v>50000</v>
      </c>
      <c r="G279" s="56">
        <v>0.36919999999999997</v>
      </c>
      <c r="H279">
        <v>0</v>
      </c>
    </row>
    <row r="280" spans="1:8" x14ac:dyDescent="0.25">
      <c r="A280" s="4" t="s">
        <v>613</v>
      </c>
      <c r="B280" s="4" t="s">
        <v>23</v>
      </c>
      <c r="C280" s="5" t="s">
        <v>612</v>
      </c>
      <c r="D280" s="5">
        <v>3792823</v>
      </c>
      <c r="E280" s="55">
        <v>21970895</v>
      </c>
      <c r="F280" s="55">
        <v>1605482</v>
      </c>
      <c r="G280" s="56">
        <v>0.1862</v>
      </c>
      <c r="H280">
        <v>0</v>
      </c>
    </row>
    <row r="281" spans="1:8" x14ac:dyDescent="0.25">
      <c r="A281" s="4" t="s">
        <v>615</v>
      </c>
      <c r="B281" s="4" t="s">
        <v>17</v>
      </c>
      <c r="C281" s="5" t="s">
        <v>614</v>
      </c>
      <c r="D281" s="5">
        <v>17737665</v>
      </c>
      <c r="E281" s="55">
        <v>35271032</v>
      </c>
      <c r="F281" s="55">
        <v>100000</v>
      </c>
      <c r="G281" s="56">
        <v>0.50429999999999997</v>
      </c>
      <c r="H281">
        <v>0</v>
      </c>
    </row>
    <row r="282" spans="1:8" x14ac:dyDescent="0.25">
      <c r="A282" s="4" t="s">
        <v>617</v>
      </c>
      <c r="B282" s="4" t="s">
        <v>29</v>
      </c>
      <c r="C282" s="5" t="s">
        <v>616</v>
      </c>
      <c r="D282" s="5">
        <v>6531094</v>
      </c>
      <c r="E282" s="55">
        <v>29188560</v>
      </c>
      <c r="F282" s="55">
        <v>4031031</v>
      </c>
      <c r="G282" s="56">
        <v>0.2596</v>
      </c>
      <c r="H282">
        <v>0</v>
      </c>
    </row>
    <row r="283" spans="1:8" x14ac:dyDescent="0.25">
      <c r="A283" s="4" t="s">
        <v>619</v>
      </c>
      <c r="B283" s="4" t="s">
        <v>284</v>
      </c>
      <c r="C283" s="5" t="s">
        <v>618</v>
      </c>
      <c r="D283" s="5">
        <v>6445642</v>
      </c>
      <c r="E283" s="55">
        <v>44095202</v>
      </c>
      <c r="F283" s="55">
        <v>100000</v>
      </c>
      <c r="G283" s="56">
        <v>0.14649999999999999</v>
      </c>
      <c r="H283">
        <v>0</v>
      </c>
    </row>
    <row r="284" spans="1:8" x14ac:dyDescent="0.25">
      <c r="A284" s="4" t="s">
        <v>621</v>
      </c>
      <c r="B284" s="4" t="s">
        <v>212</v>
      </c>
      <c r="C284" s="5" t="s">
        <v>620</v>
      </c>
      <c r="D284" s="5">
        <v>11937825</v>
      </c>
      <c r="E284" s="55">
        <v>16407342</v>
      </c>
      <c r="F284" s="55">
        <v>100000</v>
      </c>
      <c r="G284" s="56">
        <v>0.73209999999999997</v>
      </c>
      <c r="H284">
        <v>0</v>
      </c>
    </row>
    <row r="285" spans="1:8" x14ac:dyDescent="0.25">
      <c r="A285" s="4" t="s">
        <v>623</v>
      </c>
      <c r="B285" s="4" t="s">
        <v>171</v>
      </c>
      <c r="C285" s="5" t="s">
        <v>622</v>
      </c>
      <c r="D285" s="5">
        <v>14394553</v>
      </c>
      <c r="E285" s="55">
        <v>61336927</v>
      </c>
      <c r="F285" s="55">
        <v>7207569</v>
      </c>
      <c r="G285" s="56">
        <v>0.26590000000000003</v>
      </c>
      <c r="H285">
        <v>0</v>
      </c>
    </row>
    <row r="286" spans="1:8" x14ac:dyDescent="0.25">
      <c r="A286" s="4" t="s">
        <v>625</v>
      </c>
      <c r="B286" s="4" t="s">
        <v>84</v>
      </c>
      <c r="C286" s="5" t="s">
        <v>624</v>
      </c>
      <c r="D286" s="5">
        <v>8355832</v>
      </c>
      <c r="E286" s="55">
        <v>23619175</v>
      </c>
      <c r="F286" s="55">
        <v>1135000</v>
      </c>
      <c r="G286" s="56">
        <v>0.37159999999999999</v>
      </c>
      <c r="H286">
        <v>0</v>
      </c>
    </row>
    <row r="287" spans="1:8" x14ac:dyDescent="0.25">
      <c r="A287" s="4" t="s">
        <v>627</v>
      </c>
      <c r="B287" s="4" t="s">
        <v>84</v>
      </c>
      <c r="C287" s="5" t="s">
        <v>626</v>
      </c>
      <c r="D287" s="5">
        <v>10417110</v>
      </c>
      <c r="E287" s="55">
        <v>23799734</v>
      </c>
      <c r="F287" s="55"/>
      <c r="G287" s="56">
        <v>0.43769999999999998</v>
      </c>
      <c r="H287">
        <v>0</v>
      </c>
    </row>
    <row r="288" spans="1:8" x14ac:dyDescent="0.25">
      <c r="A288" s="4" t="s">
        <v>629</v>
      </c>
      <c r="B288" s="4" t="s">
        <v>14</v>
      </c>
      <c r="C288" s="5" t="s">
        <v>628</v>
      </c>
      <c r="D288" s="5">
        <v>24518861</v>
      </c>
      <c r="E288" s="55">
        <v>41685719</v>
      </c>
      <c r="F288" s="55">
        <v>5447486</v>
      </c>
      <c r="G288" s="56">
        <v>0.67659999999999998</v>
      </c>
      <c r="H288">
        <v>0</v>
      </c>
    </row>
    <row r="289" spans="1:8" x14ac:dyDescent="0.25">
      <c r="A289" s="4" t="s">
        <v>631</v>
      </c>
      <c r="B289" s="4" t="s">
        <v>423</v>
      </c>
      <c r="C289" s="5" t="s">
        <v>630</v>
      </c>
      <c r="D289" s="5">
        <v>12864807</v>
      </c>
      <c r="E289" s="55">
        <v>88468505</v>
      </c>
      <c r="F289" s="55">
        <v>1250000</v>
      </c>
      <c r="G289" s="56">
        <v>0.14749999999999999</v>
      </c>
      <c r="H289">
        <v>0</v>
      </c>
    </row>
    <row r="290" spans="1:8" x14ac:dyDescent="0.25">
      <c r="A290" s="4" t="s">
        <v>633</v>
      </c>
      <c r="B290" s="4" t="s">
        <v>257</v>
      </c>
      <c r="C290" s="5" t="s">
        <v>632</v>
      </c>
      <c r="D290" s="5">
        <v>12030454</v>
      </c>
      <c r="E290" s="55">
        <v>54080793</v>
      </c>
      <c r="F290" s="55">
        <v>600000</v>
      </c>
      <c r="G290" s="56">
        <v>0.22489999999999999</v>
      </c>
      <c r="H290">
        <v>0</v>
      </c>
    </row>
    <row r="291" spans="1:8" x14ac:dyDescent="0.25">
      <c r="A291" s="4" t="s">
        <v>635</v>
      </c>
      <c r="B291" s="4" t="s">
        <v>67</v>
      </c>
      <c r="C291" s="5" t="s">
        <v>634</v>
      </c>
      <c r="D291" s="5">
        <v>4870247</v>
      </c>
      <c r="E291" s="55">
        <v>47936928</v>
      </c>
      <c r="F291" s="55"/>
      <c r="G291" s="56">
        <v>0.1016</v>
      </c>
      <c r="H291">
        <v>0</v>
      </c>
    </row>
    <row r="292" spans="1:8" x14ac:dyDescent="0.25">
      <c r="A292" s="4" t="s">
        <v>637</v>
      </c>
      <c r="B292" s="4" t="s">
        <v>199</v>
      </c>
      <c r="C292" s="5" t="s">
        <v>636</v>
      </c>
      <c r="D292" s="5">
        <v>12547471</v>
      </c>
      <c r="E292" s="55">
        <v>13640142</v>
      </c>
      <c r="F292" s="55"/>
      <c r="G292" s="56">
        <v>0.91990000000000005</v>
      </c>
      <c r="H292">
        <v>0</v>
      </c>
    </row>
    <row r="293" spans="1:8" x14ac:dyDescent="0.25">
      <c r="A293" s="4" t="s">
        <v>639</v>
      </c>
      <c r="B293" s="4" t="s">
        <v>49</v>
      </c>
      <c r="C293" s="5" t="s">
        <v>638</v>
      </c>
      <c r="D293" s="5">
        <v>31920585</v>
      </c>
      <c r="E293" s="55">
        <v>144365807</v>
      </c>
      <c r="F293" s="55">
        <v>6560000</v>
      </c>
      <c r="G293" s="56">
        <v>0.2316</v>
      </c>
      <c r="H293">
        <v>0</v>
      </c>
    </row>
    <row r="294" spans="1:8" x14ac:dyDescent="0.25">
      <c r="A294" s="4" t="s">
        <v>641</v>
      </c>
      <c r="B294" s="4" t="s">
        <v>72</v>
      </c>
      <c r="C294" s="5" t="s">
        <v>640</v>
      </c>
      <c r="D294" s="5">
        <v>28605539</v>
      </c>
      <c r="E294" s="55">
        <v>103058789</v>
      </c>
      <c r="F294" s="55">
        <v>100000</v>
      </c>
      <c r="G294" s="56">
        <v>0.27779999999999999</v>
      </c>
      <c r="H294">
        <v>0</v>
      </c>
    </row>
    <row r="295" spans="1:8" x14ac:dyDescent="0.25">
      <c r="A295" s="4" t="s">
        <v>643</v>
      </c>
      <c r="B295" s="4" t="s">
        <v>644</v>
      </c>
      <c r="C295" s="5" t="s">
        <v>642</v>
      </c>
      <c r="D295" s="5">
        <v>3681416</v>
      </c>
      <c r="E295" s="55">
        <v>6035550</v>
      </c>
      <c r="F295" s="55">
        <v>84996</v>
      </c>
      <c r="G295" s="56">
        <v>0.61870000000000003</v>
      </c>
      <c r="H295">
        <v>0</v>
      </c>
    </row>
    <row r="296" spans="1:8" x14ac:dyDescent="0.25">
      <c r="A296" s="4" t="s">
        <v>646</v>
      </c>
      <c r="B296" s="4" t="s">
        <v>37</v>
      </c>
      <c r="C296" s="5" t="s">
        <v>645</v>
      </c>
      <c r="D296" s="5">
        <v>50805452</v>
      </c>
      <c r="E296" s="55">
        <v>87830781</v>
      </c>
      <c r="F296" s="55"/>
      <c r="G296" s="56">
        <v>0.57840000000000003</v>
      </c>
      <c r="H296">
        <v>0</v>
      </c>
    </row>
    <row r="297" spans="1:8" x14ac:dyDescent="0.25">
      <c r="A297" s="4" t="s">
        <v>648</v>
      </c>
      <c r="B297" s="4" t="s">
        <v>23</v>
      </c>
      <c r="C297" s="5" t="s">
        <v>647</v>
      </c>
      <c r="D297" s="5">
        <v>11112594</v>
      </c>
      <c r="E297" s="55">
        <v>53895653</v>
      </c>
      <c r="F297" s="55">
        <v>100000</v>
      </c>
      <c r="G297" s="56">
        <v>0.20660000000000001</v>
      </c>
      <c r="H297">
        <v>0</v>
      </c>
    </row>
    <row r="298" spans="1:8" x14ac:dyDescent="0.25">
      <c r="A298" s="4" t="s">
        <v>650</v>
      </c>
      <c r="B298" s="4" t="s">
        <v>64</v>
      </c>
      <c r="C298" s="5" t="s">
        <v>649</v>
      </c>
      <c r="D298" s="5">
        <v>13735817</v>
      </c>
      <c r="E298" s="55">
        <v>67625552</v>
      </c>
      <c r="F298" s="55">
        <v>100000</v>
      </c>
      <c r="G298" s="56">
        <v>0.2034</v>
      </c>
      <c r="H298">
        <v>0</v>
      </c>
    </row>
    <row r="299" spans="1:8" x14ac:dyDescent="0.25">
      <c r="A299" s="4" t="s">
        <v>652</v>
      </c>
      <c r="B299" s="4" t="s">
        <v>96</v>
      </c>
      <c r="C299" s="5" t="s">
        <v>651</v>
      </c>
      <c r="D299" s="5">
        <v>22866243</v>
      </c>
      <c r="E299" s="55">
        <v>37359408</v>
      </c>
      <c r="F299" s="55"/>
      <c r="G299" s="56">
        <v>0.61209999999999998</v>
      </c>
      <c r="H299">
        <v>0</v>
      </c>
    </row>
    <row r="300" spans="1:8" x14ac:dyDescent="0.25">
      <c r="A300" s="4" t="s">
        <v>654</v>
      </c>
      <c r="B300" s="4" t="s">
        <v>96</v>
      </c>
      <c r="C300" s="5" t="s">
        <v>653</v>
      </c>
      <c r="D300" s="5">
        <v>13754385</v>
      </c>
      <c r="E300" s="55">
        <v>70672977</v>
      </c>
      <c r="F300" s="55"/>
      <c r="G300" s="56">
        <v>0.1946</v>
      </c>
      <c r="H300">
        <v>0</v>
      </c>
    </row>
    <row r="301" spans="1:8" x14ac:dyDescent="0.25">
      <c r="A301" s="4" t="s">
        <v>656</v>
      </c>
      <c r="B301" s="4" t="s">
        <v>49</v>
      </c>
      <c r="C301" s="5" t="s">
        <v>655</v>
      </c>
      <c r="D301" s="5">
        <v>18979228</v>
      </c>
      <c r="E301" s="55">
        <v>90217143</v>
      </c>
      <c r="F301" s="55"/>
      <c r="G301" s="56">
        <v>0.2104</v>
      </c>
      <c r="H301">
        <v>0</v>
      </c>
    </row>
    <row r="302" spans="1:8" x14ac:dyDescent="0.25">
      <c r="A302" s="4" t="s">
        <v>658</v>
      </c>
      <c r="B302" s="4" t="s">
        <v>360</v>
      </c>
      <c r="C302" s="5" t="s">
        <v>657</v>
      </c>
      <c r="D302" s="5">
        <v>33908334</v>
      </c>
      <c r="E302" s="55">
        <v>144087757</v>
      </c>
      <c r="F302" s="55">
        <v>1371060</v>
      </c>
      <c r="G302" s="56">
        <v>0.23760000000000001</v>
      </c>
      <c r="H302">
        <v>0</v>
      </c>
    </row>
    <row r="303" spans="1:8" x14ac:dyDescent="0.25">
      <c r="A303" s="4" t="s">
        <v>660</v>
      </c>
      <c r="B303" s="4" t="s">
        <v>133</v>
      </c>
      <c r="C303" s="5" t="s">
        <v>659</v>
      </c>
      <c r="D303" s="5">
        <v>39943347</v>
      </c>
      <c r="E303" s="55">
        <v>84433547</v>
      </c>
      <c r="F303" s="55">
        <v>228107</v>
      </c>
      <c r="G303" s="56">
        <v>0.47439999999999999</v>
      </c>
      <c r="H303">
        <v>0</v>
      </c>
    </row>
    <row r="304" spans="1:8" x14ac:dyDescent="0.25">
      <c r="A304" s="4" t="s">
        <v>662</v>
      </c>
      <c r="B304" s="4" t="s">
        <v>99</v>
      </c>
      <c r="C304" s="5" t="s">
        <v>661</v>
      </c>
      <c r="D304" s="5">
        <v>13317830</v>
      </c>
      <c r="E304" s="55">
        <v>65225645</v>
      </c>
      <c r="F304" s="55">
        <v>826488</v>
      </c>
      <c r="G304" s="56">
        <v>0.20680000000000001</v>
      </c>
      <c r="H304">
        <v>0</v>
      </c>
    </row>
    <row r="305" spans="1:8" x14ac:dyDescent="0.25">
      <c r="A305" s="4" t="s">
        <v>664</v>
      </c>
      <c r="B305" s="4" t="s">
        <v>14</v>
      </c>
      <c r="C305" s="5" t="s">
        <v>663</v>
      </c>
      <c r="D305" s="5">
        <v>8754316</v>
      </c>
      <c r="E305" s="55">
        <v>11100362</v>
      </c>
      <c r="F305" s="55">
        <v>100000</v>
      </c>
      <c r="G305" s="56">
        <v>0.79579999999999995</v>
      </c>
      <c r="H305">
        <v>0</v>
      </c>
    </row>
    <row r="306" spans="1:8" x14ac:dyDescent="0.25">
      <c r="A306" s="4" t="s">
        <v>666</v>
      </c>
      <c r="B306" s="4" t="s">
        <v>303</v>
      </c>
      <c r="C306" s="5" t="s">
        <v>665</v>
      </c>
      <c r="D306" s="5">
        <v>3314323</v>
      </c>
      <c r="E306" s="55">
        <v>7142850</v>
      </c>
      <c r="F306" s="55">
        <v>500000</v>
      </c>
      <c r="G306" s="56">
        <v>0.49890000000000001</v>
      </c>
      <c r="H306">
        <v>0</v>
      </c>
    </row>
    <row r="307" spans="1:8" x14ac:dyDescent="0.25">
      <c r="A307" s="4" t="s">
        <v>668</v>
      </c>
      <c r="B307" s="4" t="s">
        <v>96</v>
      </c>
      <c r="C307" s="5" t="s">
        <v>667</v>
      </c>
      <c r="D307" s="5">
        <v>53244653</v>
      </c>
      <c r="E307" s="55">
        <v>129045053</v>
      </c>
      <c r="F307" s="55">
        <v>8518795</v>
      </c>
      <c r="G307" s="56">
        <v>0.44180000000000003</v>
      </c>
      <c r="H307">
        <v>0</v>
      </c>
    </row>
    <row r="308" spans="1:8" x14ac:dyDescent="0.25">
      <c r="A308" s="4" t="s">
        <v>670</v>
      </c>
      <c r="B308" s="4" t="s">
        <v>151</v>
      </c>
      <c r="C308" s="5" t="s">
        <v>669</v>
      </c>
      <c r="D308" s="5">
        <v>3519213</v>
      </c>
      <c r="E308" s="55">
        <v>10961171</v>
      </c>
      <c r="F308" s="55"/>
      <c r="G308" s="56">
        <v>0.3211</v>
      </c>
      <c r="H308">
        <v>0</v>
      </c>
    </row>
    <row r="309" spans="1:8" x14ac:dyDescent="0.25">
      <c r="A309" s="4" t="s">
        <v>672</v>
      </c>
      <c r="B309" s="4" t="s">
        <v>144</v>
      </c>
      <c r="C309" s="5" t="s">
        <v>671</v>
      </c>
      <c r="D309" s="5">
        <v>16520000</v>
      </c>
      <c r="E309" s="55">
        <v>60222869</v>
      </c>
      <c r="F309" s="55">
        <v>100000</v>
      </c>
      <c r="G309" s="56">
        <v>0.27479999999999999</v>
      </c>
      <c r="H309">
        <v>0</v>
      </c>
    </row>
    <row r="310" spans="1:8" x14ac:dyDescent="0.25">
      <c r="A310" s="4" t="s">
        <v>674</v>
      </c>
      <c r="B310" s="4" t="s">
        <v>174</v>
      </c>
      <c r="C310" s="5" t="s">
        <v>673</v>
      </c>
      <c r="D310" s="5">
        <v>23755800</v>
      </c>
      <c r="E310" s="55">
        <v>37026390</v>
      </c>
      <c r="F310" s="55">
        <v>1100000</v>
      </c>
      <c r="G310" s="56">
        <v>0.66120000000000001</v>
      </c>
      <c r="H310">
        <v>0</v>
      </c>
    </row>
    <row r="311" spans="1:8" x14ac:dyDescent="0.25">
      <c r="A311" s="4" t="s">
        <v>676</v>
      </c>
      <c r="B311" s="4" t="s">
        <v>99</v>
      </c>
      <c r="C311" s="5" t="s">
        <v>675</v>
      </c>
      <c r="D311" s="5">
        <v>12344131</v>
      </c>
      <c r="E311" s="55">
        <v>32822403</v>
      </c>
      <c r="F311" s="55">
        <v>97467</v>
      </c>
      <c r="G311" s="56">
        <v>0.37719999999999998</v>
      </c>
      <c r="H311">
        <v>0</v>
      </c>
    </row>
    <row r="312" spans="1:8" x14ac:dyDescent="0.25">
      <c r="A312" s="4" t="s">
        <v>678</v>
      </c>
      <c r="B312" s="4" t="s">
        <v>64</v>
      </c>
      <c r="C312" s="5" t="s">
        <v>677</v>
      </c>
      <c r="D312" s="5">
        <v>24551266</v>
      </c>
      <c r="E312" s="55">
        <v>114887328</v>
      </c>
      <c r="F312" s="55">
        <v>2850000</v>
      </c>
      <c r="G312" s="56">
        <v>0.21909999999999999</v>
      </c>
      <c r="H312">
        <v>0</v>
      </c>
    </row>
    <row r="313" spans="1:8" x14ac:dyDescent="0.25">
      <c r="A313" s="4" t="s">
        <v>682</v>
      </c>
      <c r="B313" s="4" t="s">
        <v>29</v>
      </c>
      <c r="C313" s="5" t="s">
        <v>681</v>
      </c>
      <c r="D313" s="5">
        <v>16063624</v>
      </c>
      <c r="E313" s="55">
        <v>17042437</v>
      </c>
      <c r="F313" s="55">
        <v>10367</v>
      </c>
      <c r="G313" s="56">
        <v>0.94310000000000005</v>
      </c>
      <c r="H313">
        <v>0</v>
      </c>
    </row>
    <row r="314" spans="1:8" x14ac:dyDescent="0.25">
      <c r="A314" s="4" t="s">
        <v>1460</v>
      </c>
      <c r="B314" s="4" t="s">
        <v>23</v>
      </c>
      <c r="C314" s="5" t="s">
        <v>683</v>
      </c>
      <c r="D314" s="5">
        <v>45294427</v>
      </c>
      <c r="E314" s="55">
        <v>187124214</v>
      </c>
      <c r="F314" s="55">
        <v>100000</v>
      </c>
      <c r="G314" s="56">
        <v>0.2422</v>
      </c>
      <c r="H314">
        <v>0</v>
      </c>
    </row>
    <row r="315" spans="1:8" x14ac:dyDescent="0.25">
      <c r="A315" s="4" t="s">
        <v>686</v>
      </c>
      <c r="B315" s="4" t="s">
        <v>257</v>
      </c>
      <c r="C315" s="5" t="s">
        <v>685</v>
      </c>
      <c r="D315" s="5">
        <v>4824700</v>
      </c>
      <c r="E315" s="55">
        <v>46444362</v>
      </c>
      <c r="F315" s="55"/>
      <c r="G315" s="56">
        <v>0.10390000000000001</v>
      </c>
      <c r="H315">
        <v>0</v>
      </c>
    </row>
    <row r="316" spans="1:8" x14ac:dyDescent="0.25">
      <c r="A316" s="4" t="s">
        <v>688</v>
      </c>
      <c r="B316" s="4" t="s">
        <v>49</v>
      </c>
      <c r="C316" s="5" t="s">
        <v>687</v>
      </c>
      <c r="D316" s="5">
        <v>30823739</v>
      </c>
      <c r="E316" s="55">
        <v>98357873</v>
      </c>
      <c r="F316" s="55">
        <v>2285000</v>
      </c>
      <c r="G316" s="56">
        <v>0.32079999999999997</v>
      </c>
      <c r="H316">
        <v>0</v>
      </c>
    </row>
    <row r="317" spans="1:8" x14ac:dyDescent="0.25">
      <c r="A317" s="4" t="s">
        <v>690</v>
      </c>
      <c r="B317" s="4" t="s">
        <v>418</v>
      </c>
      <c r="C317" s="5" t="s">
        <v>689</v>
      </c>
      <c r="D317" s="5">
        <v>56020559</v>
      </c>
      <c r="E317" s="55">
        <v>199972347</v>
      </c>
      <c r="F317" s="55">
        <v>205000</v>
      </c>
      <c r="G317" s="56">
        <v>0.28039999999999998</v>
      </c>
      <c r="H317">
        <v>0</v>
      </c>
    </row>
    <row r="318" spans="1:8" x14ac:dyDescent="0.25">
      <c r="A318" s="4" t="s">
        <v>692</v>
      </c>
      <c r="B318" s="4" t="s">
        <v>277</v>
      </c>
      <c r="C318" s="5" t="s">
        <v>691</v>
      </c>
      <c r="D318" s="5">
        <v>20003764</v>
      </c>
      <c r="E318" s="55">
        <v>23750140</v>
      </c>
      <c r="F318" s="55"/>
      <c r="G318" s="56">
        <v>0.84230000000000005</v>
      </c>
      <c r="H318">
        <v>0</v>
      </c>
    </row>
    <row r="319" spans="1:8" x14ac:dyDescent="0.25">
      <c r="A319" s="4" t="s">
        <v>694</v>
      </c>
      <c r="B319" s="4" t="s">
        <v>37</v>
      </c>
      <c r="C319" s="5" t="s">
        <v>693</v>
      </c>
      <c r="D319" s="5">
        <v>5679411</v>
      </c>
      <c r="E319" s="55">
        <v>11298002</v>
      </c>
      <c r="F319" s="55">
        <v>900000</v>
      </c>
      <c r="G319" s="56">
        <v>0.54620000000000002</v>
      </c>
      <c r="H319">
        <v>0</v>
      </c>
    </row>
    <row r="320" spans="1:8" x14ac:dyDescent="0.25">
      <c r="A320" s="4" t="s">
        <v>696</v>
      </c>
      <c r="B320" s="4" t="s">
        <v>23</v>
      </c>
      <c r="C320" s="5" t="s">
        <v>695</v>
      </c>
      <c r="D320" s="5">
        <v>34789283</v>
      </c>
      <c r="E320" s="55">
        <v>57581382</v>
      </c>
      <c r="F320" s="55">
        <v>100000</v>
      </c>
      <c r="G320" s="56">
        <v>0.60519999999999996</v>
      </c>
      <c r="H320">
        <v>0</v>
      </c>
    </row>
    <row r="321" spans="1:8" x14ac:dyDescent="0.25">
      <c r="A321" s="4" t="s">
        <v>698</v>
      </c>
      <c r="B321" s="4" t="s">
        <v>99</v>
      </c>
      <c r="C321" s="5" t="s">
        <v>697</v>
      </c>
      <c r="D321" s="5">
        <v>7261740</v>
      </c>
      <c r="E321" s="55">
        <v>26963673</v>
      </c>
      <c r="F321" s="55">
        <v>1188113</v>
      </c>
      <c r="G321" s="56">
        <v>0.28170000000000001</v>
      </c>
      <c r="H321">
        <v>0</v>
      </c>
    </row>
    <row r="322" spans="1:8" x14ac:dyDescent="0.25">
      <c r="A322" s="4" t="s">
        <v>700</v>
      </c>
      <c r="B322" s="4" t="s">
        <v>151</v>
      </c>
      <c r="C322" s="5" t="s">
        <v>699</v>
      </c>
      <c r="D322" s="5">
        <v>7289791</v>
      </c>
      <c r="E322" s="55">
        <v>23421147</v>
      </c>
      <c r="F322" s="55">
        <v>100000</v>
      </c>
      <c r="G322" s="56">
        <v>0.31259999999999999</v>
      </c>
      <c r="H322">
        <v>0</v>
      </c>
    </row>
    <row r="323" spans="1:8" x14ac:dyDescent="0.25">
      <c r="A323" s="4" t="s">
        <v>702</v>
      </c>
      <c r="B323" s="4" t="s">
        <v>154</v>
      </c>
      <c r="C323" s="5" t="s">
        <v>701</v>
      </c>
      <c r="D323" s="5">
        <v>4732258</v>
      </c>
      <c r="E323" s="55">
        <v>20669221</v>
      </c>
      <c r="F323" s="55"/>
      <c r="G323" s="56">
        <v>0.22900000000000001</v>
      </c>
      <c r="H323">
        <v>0</v>
      </c>
    </row>
    <row r="324" spans="1:8" x14ac:dyDescent="0.25">
      <c r="A324" s="4" t="s">
        <v>704</v>
      </c>
      <c r="B324" s="4" t="s">
        <v>644</v>
      </c>
      <c r="C324" s="5" t="s">
        <v>703</v>
      </c>
      <c r="D324" s="5">
        <v>3333633</v>
      </c>
      <c r="E324" s="55">
        <v>4656288</v>
      </c>
      <c r="F324" s="55"/>
      <c r="G324" s="56">
        <v>0.71589999999999998</v>
      </c>
      <c r="H324">
        <v>0</v>
      </c>
    </row>
    <row r="325" spans="1:8" x14ac:dyDescent="0.25">
      <c r="A325" s="4" t="s">
        <v>706</v>
      </c>
      <c r="B325" s="4" t="s">
        <v>64</v>
      </c>
      <c r="C325" s="5" t="s">
        <v>705</v>
      </c>
      <c r="D325" s="5">
        <v>44583913</v>
      </c>
      <c r="E325" s="55">
        <v>188641713</v>
      </c>
      <c r="F325" s="55">
        <v>20750000</v>
      </c>
      <c r="G325" s="56">
        <v>0.2656</v>
      </c>
      <c r="H325">
        <v>0</v>
      </c>
    </row>
    <row r="326" spans="1:8" x14ac:dyDescent="0.25">
      <c r="A326" s="4" t="s">
        <v>708</v>
      </c>
      <c r="B326" s="4" t="s">
        <v>23</v>
      </c>
      <c r="C326" s="5" t="s">
        <v>707</v>
      </c>
      <c r="D326" s="5">
        <v>62212904</v>
      </c>
      <c r="E326" s="55">
        <v>107788105</v>
      </c>
      <c r="F326" s="55">
        <v>112272</v>
      </c>
      <c r="G326" s="56">
        <v>0.57779999999999998</v>
      </c>
      <c r="H326">
        <v>0</v>
      </c>
    </row>
    <row r="327" spans="1:8" x14ac:dyDescent="0.25">
      <c r="A327" s="4" t="s">
        <v>710</v>
      </c>
      <c r="B327" s="4" t="s">
        <v>360</v>
      </c>
      <c r="C327" s="5" t="s">
        <v>709</v>
      </c>
      <c r="D327" s="5">
        <v>5631854</v>
      </c>
      <c r="E327" s="55">
        <v>33893995</v>
      </c>
      <c r="F327" s="55">
        <v>94829</v>
      </c>
      <c r="G327" s="56">
        <v>0.1666</v>
      </c>
      <c r="H327">
        <v>0</v>
      </c>
    </row>
    <row r="328" spans="1:8" x14ac:dyDescent="0.25">
      <c r="A328" s="4" t="s">
        <v>712</v>
      </c>
      <c r="B328" s="4" t="s">
        <v>84</v>
      </c>
      <c r="C328" s="5" t="s">
        <v>711</v>
      </c>
      <c r="D328" s="5">
        <v>8323497</v>
      </c>
      <c r="E328" s="55">
        <v>56420859</v>
      </c>
      <c r="F328" s="55">
        <v>602500</v>
      </c>
      <c r="G328" s="56">
        <v>0.14910000000000001</v>
      </c>
      <c r="H328">
        <v>0</v>
      </c>
    </row>
    <row r="329" spans="1:8" x14ac:dyDescent="0.25">
      <c r="A329" s="4" t="s">
        <v>714</v>
      </c>
      <c r="B329" s="4" t="s">
        <v>274</v>
      </c>
      <c r="C329" s="5" t="s">
        <v>713</v>
      </c>
      <c r="D329" s="5">
        <v>6603510</v>
      </c>
      <c r="E329" s="55">
        <v>10105345</v>
      </c>
      <c r="F329" s="55">
        <v>54500</v>
      </c>
      <c r="G329" s="56">
        <v>0.65700000000000003</v>
      </c>
      <c r="H329">
        <v>0</v>
      </c>
    </row>
    <row r="330" spans="1:8" x14ac:dyDescent="0.25">
      <c r="A330" s="4" t="s">
        <v>716</v>
      </c>
      <c r="B330" s="4" t="s">
        <v>96</v>
      </c>
      <c r="C330" s="5" t="s">
        <v>715</v>
      </c>
      <c r="D330" s="5">
        <v>21499330</v>
      </c>
      <c r="E330" s="55">
        <v>103998978</v>
      </c>
      <c r="F330" s="55">
        <v>13964947</v>
      </c>
      <c r="G330" s="56">
        <v>0.23880000000000001</v>
      </c>
      <c r="H330">
        <v>0</v>
      </c>
    </row>
    <row r="331" spans="1:8" x14ac:dyDescent="0.25">
      <c r="A331" s="4" t="s">
        <v>718</v>
      </c>
      <c r="B331" s="4" t="s">
        <v>34</v>
      </c>
      <c r="C331" s="5" t="s">
        <v>717</v>
      </c>
      <c r="D331" s="5">
        <v>7244742</v>
      </c>
      <c r="E331" s="55">
        <v>27060413</v>
      </c>
      <c r="F331" s="55">
        <v>176194</v>
      </c>
      <c r="G331" s="56">
        <v>0.26950000000000002</v>
      </c>
      <c r="H331">
        <v>0</v>
      </c>
    </row>
    <row r="332" spans="1:8" x14ac:dyDescent="0.25">
      <c r="A332" s="4" t="s">
        <v>720</v>
      </c>
      <c r="B332" s="4" t="s">
        <v>75</v>
      </c>
      <c r="C332" s="5" t="s">
        <v>719</v>
      </c>
      <c r="D332" s="5">
        <v>10311433</v>
      </c>
      <c r="E332" s="55">
        <v>20905038</v>
      </c>
      <c r="F332" s="55">
        <v>147796</v>
      </c>
      <c r="G332" s="56">
        <v>0.49680000000000002</v>
      </c>
      <c r="H332">
        <v>0</v>
      </c>
    </row>
    <row r="333" spans="1:8" x14ac:dyDescent="0.25">
      <c r="A333" s="4" t="s">
        <v>722</v>
      </c>
      <c r="B333" s="4" t="s">
        <v>96</v>
      </c>
      <c r="C333" s="5" t="s">
        <v>721</v>
      </c>
      <c r="D333" s="5">
        <v>49322387</v>
      </c>
      <c r="E333" s="55">
        <v>269000656</v>
      </c>
      <c r="F333" s="55">
        <v>56295623</v>
      </c>
      <c r="G333" s="56">
        <v>0.2319</v>
      </c>
      <c r="H333">
        <v>0</v>
      </c>
    </row>
    <row r="334" spans="1:8" x14ac:dyDescent="0.25">
      <c r="A334" s="4" t="s">
        <v>724</v>
      </c>
      <c r="B334" s="4" t="s">
        <v>105</v>
      </c>
      <c r="C334" s="5" t="s">
        <v>723</v>
      </c>
      <c r="D334" s="5">
        <v>10394836</v>
      </c>
      <c r="E334" s="55">
        <v>50234511</v>
      </c>
      <c r="F334" s="55"/>
      <c r="G334" s="56">
        <v>0.2069</v>
      </c>
      <c r="H334">
        <v>0</v>
      </c>
    </row>
    <row r="335" spans="1:8" x14ac:dyDescent="0.25">
      <c r="A335" s="4" t="s">
        <v>726</v>
      </c>
      <c r="B335" s="4" t="s">
        <v>415</v>
      </c>
      <c r="C335" s="5" t="s">
        <v>725</v>
      </c>
      <c r="D335" s="5">
        <v>24345243</v>
      </c>
      <c r="E335" s="55">
        <v>51467941</v>
      </c>
      <c r="F335" s="55"/>
      <c r="G335" s="56">
        <v>0.47299999999999998</v>
      </c>
      <c r="H335">
        <v>0</v>
      </c>
    </row>
    <row r="336" spans="1:8" x14ac:dyDescent="0.25">
      <c r="A336" s="4" t="s">
        <v>728</v>
      </c>
      <c r="B336" s="4" t="s">
        <v>49</v>
      </c>
      <c r="C336" s="5" t="s">
        <v>727</v>
      </c>
      <c r="D336" s="5">
        <v>41033260</v>
      </c>
      <c r="E336" s="55">
        <v>172022466</v>
      </c>
      <c r="F336" s="55">
        <v>1500000</v>
      </c>
      <c r="G336" s="56">
        <v>0.24060000000000001</v>
      </c>
      <c r="H336">
        <v>0</v>
      </c>
    </row>
    <row r="337" spans="1:8" x14ac:dyDescent="0.25">
      <c r="A337" s="4" t="s">
        <v>730</v>
      </c>
      <c r="B337" s="4" t="s">
        <v>159</v>
      </c>
      <c r="C337" s="5" t="s">
        <v>729</v>
      </c>
      <c r="D337" s="5">
        <v>3239224</v>
      </c>
      <c r="E337" s="55">
        <v>16232555</v>
      </c>
      <c r="F337" s="55"/>
      <c r="G337" s="56">
        <v>0.1996</v>
      </c>
      <c r="H337">
        <v>0</v>
      </c>
    </row>
    <row r="338" spans="1:8" x14ac:dyDescent="0.25">
      <c r="A338" s="4" t="s">
        <v>732</v>
      </c>
      <c r="B338" s="4" t="s">
        <v>248</v>
      </c>
      <c r="C338" s="5" t="s">
        <v>731</v>
      </c>
      <c r="D338" s="5">
        <v>3643123</v>
      </c>
      <c r="E338" s="55">
        <v>28325321</v>
      </c>
      <c r="F338" s="55"/>
      <c r="G338" s="56">
        <v>0.12859999999999999</v>
      </c>
      <c r="H338">
        <v>0</v>
      </c>
    </row>
    <row r="339" spans="1:8" x14ac:dyDescent="0.25">
      <c r="A339" s="4" t="s">
        <v>734</v>
      </c>
      <c r="B339" s="4" t="s">
        <v>99</v>
      </c>
      <c r="C339" s="5" t="s">
        <v>733</v>
      </c>
      <c r="D339" s="5">
        <v>45685756</v>
      </c>
      <c r="E339" s="55">
        <v>167070201</v>
      </c>
      <c r="F339" s="55">
        <v>200000</v>
      </c>
      <c r="G339" s="56">
        <v>0.27379999999999999</v>
      </c>
      <c r="H339">
        <v>0</v>
      </c>
    </row>
    <row r="340" spans="1:8" x14ac:dyDescent="0.25">
      <c r="A340" s="4" t="s">
        <v>736</v>
      </c>
      <c r="B340" s="4" t="s">
        <v>415</v>
      </c>
      <c r="C340" s="5" t="s">
        <v>735</v>
      </c>
      <c r="D340" s="5">
        <v>12476175</v>
      </c>
      <c r="E340" s="55">
        <v>22032012</v>
      </c>
      <c r="F340" s="55">
        <v>4534662</v>
      </c>
      <c r="G340" s="56">
        <v>0.71299999999999997</v>
      </c>
      <c r="H340">
        <v>0</v>
      </c>
    </row>
    <row r="341" spans="1:8" x14ac:dyDescent="0.25">
      <c r="A341" s="4" t="s">
        <v>738</v>
      </c>
      <c r="B341" s="4" t="s">
        <v>89</v>
      </c>
      <c r="C341" s="5" t="s">
        <v>737</v>
      </c>
      <c r="D341" s="5">
        <v>15420849</v>
      </c>
      <c r="E341" s="55">
        <v>34927323</v>
      </c>
      <c r="F341" s="55">
        <v>100000</v>
      </c>
      <c r="G341" s="56">
        <v>0.44280000000000003</v>
      </c>
      <c r="H341">
        <v>0</v>
      </c>
    </row>
    <row r="342" spans="1:8" x14ac:dyDescent="0.25">
      <c r="A342" s="4" t="s">
        <v>740</v>
      </c>
      <c r="B342" s="4" t="s">
        <v>105</v>
      </c>
      <c r="C342" s="5" t="s">
        <v>739</v>
      </c>
      <c r="D342" s="5">
        <v>39964772</v>
      </c>
      <c r="E342" s="55">
        <v>112210047</v>
      </c>
      <c r="F342" s="55">
        <v>1000000</v>
      </c>
      <c r="G342" s="56">
        <v>0.3594</v>
      </c>
      <c r="H342">
        <v>0</v>
      </c>
    </row>
    <row r="343" spans="1:8" x14ac:dyDescent="0.25">
      <c r="A343" s="4" t="s">
        <v>742</v>
      </c>
      <c r="B343" s="4" t="s">
        <v>96</v>
      </c>
      <c r="C343" s="5" t="s">
        <v>741</v>
      </c>
      <c r="D343" s="5">
        <v>27759177</v>
      </c>
      <c r="E343" s="55">
        <v>89851506</v>
      </c>
      <c r="F343" s="55">
        <v>2500000</v>
      </c>
      <c r="G343" s="56">
        <v>0.31780000000000003</v>
      </c>
      <c r="H343">
        <v>0</v>
      </c>
    </row>
    <row r="344" spans="1:8" x14ac:dyDescent="0.25">
      <c r="A344" s="4" t="s">
        <v>744</v>
      </c>
      <c r="B344" s="4" t="s">
        <v>96</v>
      </c>
      <c r="C344" s="5" t="s">
        <v>743</v>
      </c>
      <c r="D344" s="5">
        <v>26335111</v>
      </c>
      <c r="E344" s="55">
        <v>157864375</v>
      </c>
      <c r="F344" s="55">
        <v>10185400</v>
      </c>
      <c r="G344" s="56">
        <v>0.17829999999999999</v>
      </c>
      <c r="H344">
        <v>0</v>
      </c>
    </row>
    <row r="345" spans="1:8" x14ac:dyDescent="0.25">
      <c r="A345" s="4" t="s">
        <v>746</v>
      </c>
      <c r="B345" s="4" t="s">
        <v>644</v>
      </c>
      <c r="C345" s="5" t="s">
        <v>745</v>
      </c>
      <c r="D345" s="5">
        <v>1306683</v>
      </c>
      <c r="E345" s="55">
        <v>4229342</v>
      </c>
      <c r="F345" s="55"/>
      <c r="G345" s="56">
        <v>0.309</v>
      </c>
      <c r="H345">
        <v>0</v>
      </c>
    </row>
    <row r="346" spans="1:8" x14ac:dyDescent="0.25">
      <c r="A346" s="4" t="s">
        <v>748</v>
      </c>
      <c r="B346" s="4" t="s">
        <v>49</v>
      </c>
      <c r="C346" s="5" t="s">
        <v>747</v>
      </c>
      <c r="D346" s="5">
        <v>88300722</v>
      </c>
      <c r="E346" s="55">
        <v>256415494</v>
      </c>
      <c r="F346" s="55">
        <v>450000</v>
      </c>
      <c r="G346" s="56">
        <v>0.34499999999999997</v>
      </c>
      <c r="H346">
        <v>0</v>
      </c>
    </row>
    <row r="347" spans="1:8" x14ac:dyDescent="0.25">
      <c r="A347" s="4" t="s">
        <v>1461</v>
      </c>
      <c r="B347" s="4" t="s">
        <v>118</v>
      </c>
      <c r="C347" s="5" t="s">
        <v>749</v>
      </c>
      <c r="D347" s="5">
        <v>14333945</v>
      </c>
      <c r="E347" s="55">
        <v>29192445</v>
      </c>
      <c r="F347" s="55">
        <v>2347471</v>
      </c>
      <c r="G347" s="56">
        <v>0.53400000000000003</v>
      </c>
      <c r="H347">
        <v>0</v>
      </c>
    </row>
    <row r="348" spans="1:8" x14ac:dyDescent="0.25">
      <c r="A348" s="4" t="s">
        <v>752</v>
      </c>
      <c r="B348" s="4" t="s">
        <v>37</v>
      </c>
      <c r="C348" s="5" t="s">
        <v>751</v>
      </c>
      <c r="D348" s="5">
        <v>5336052</v>
      </c>
      <c r="E348" s="55">
        <v>8180407</v>
      </c>
      <c r="F348" s="55"/>
      <c r="G348" s="56">
        <v>0.65229999999999999</v>
      </c>
      <c r="H348">
        <v>0</v>
      </c>
    </row>
    <row r="349" spans="1:8" x14ac:dyDescent="0.25">
      <c r="A349" s="4" t="s">
        <v>754</v>
      </c>
      <c r="B349" s="4" t="s">
        <v>96</v>
      </c>
      <c r="C349" s="5" t="s">
        <v>753</v>
      </c>
      <c r="D349" s="5">
        <v>32429961</v>
      </c>
      <c r="E349" s="55">
        <v>94823728</v>
      </c>
      <c r="F349" s="55">
        <v>5022876</v>
      </c>
      <c r="G349" s="56">
        <v>0.36109999999999998</v>
      </c>
      <c r="H349">
        <v>0</v>
      </c>
    </row>
    <row r="350" spans="1:8" x14ac:dyDescent="0.25">
      <c r="A350" s="4" t="s">
        <v>756</v>
      </c>
      <c r="B350" s="4" t="s">
        <v>99</v>
      </c>
      <c r="C350" s="5" t="s">
        <v>755</v>
      </c>
      <c r="D350" s="5">
        <v>5190469</v>
      </c>
      <c r="E350" s="55">
        <v>12076725</v>
      </c>
      <c r="F350" s="55">
        <v>100000</v>
      </c>
      <c r="G350" s="56">
        <v>0.43340000000000001</v>
      </c>
      <c r="H350">
        <v>0</v>
      </c>
    </row>
    <row r="351" spans="1:8" x14ac:dyDescent="0.25">
      <c r="A351" s="4" t="s">
        <v>758</v>
      </c>
      <c r="B351" s="4" t="s">
        <v>29</v>
      </c>
      <c r="C351" s="5" t="s">
        <v>757</v>
      </c>
      <c r="D351" s="5">
        <v>10240639</v>
      </c>
      <c r="E351" s="55">
        <v>14845226</v>
      </c>
      <c r="F351" s="55">
        <v>1015962</v>
      </c>
      <c r="G351" s="56">
        <v>0.74050000000000005</v>
      </c>
      <c r="H351">
        <v>0</v>
      </c>
    </row>
    <row r="352" spans="1:8" x14ac:dyDescent="0.25">
      <c r="A352" s="4" t="s">
        <v>760</v>
      </c>
      <c r="B352" s="4" t="s">
        <v>298</v>
      </c>
      <c r="C352" s="5" t="s">
        <v>759</v>
      </c>
      <c r="D352" s="5">
        <v>9353556</v>
      </c>
      <c r="E352" s="55">
        <v>23923231</v>
      </c>
      <c r="F352" s="55">
        <v>394070</v>
      </c>
      <c r="G352" s="56">
        <v>0.39750000000000002</v>
      </c>
      <c r="H352">
        <v>0</v>
      </c>
    </row>
    <row r="353" spans="1:8" x14ac:dyDescent="0.25">
      <c r="A353" s="4" t="s">
        <v>762</v>
      </c>
      <c r="B353" s="4" t="s">
        <v>183</v>
      </c>
      <c r="C353" s="5" t="s">
        <v>761</v>
      </c>
      <c r="D353" s="5">
        <v>4105088</v>
      </c>
      <c r="E353" s="55">
        <v>11285465</v>
      </c>
      <c r="F353" s="55">
        <v>710882</v>
      </c>
      <c r="G353" s="56">
        <v>0.38819999999999999</v>
      </c>
      <c r="H353">
        <v>0</v>
      </c>
    </row>
    <row r="354" spans="1:8" x14ac:dyDescent="0.25">
      <c r="A354" s="4" t="s">
        <v>764</v>
      </c>
      <c r="B354" s="4" t="s">
        <v>159</v>
      </c>
      <c r="C354" s="5" t="s">
        <v>763</v>
      </c>
      <c r="D354" s="5">
        <v>5630102</v>
      </c>
      <c r="E354" s="55">
        <v>16168082</v>
      </c>
      <c r="F354" s="55">
        <v>113771</v>
      </c>
      <c r="G354" s="56">
        <v>0.35070000000000001</v>
      </c>
      <c r="H354">
        <v>0</v>
      </c>
    </row>
    <row r="355" spans="1:8" x14ac:dyDescent="0.25">
      <c r="A355" s="4" t="s">
        <v>766</v>
      </c>
      <c r="B355" s="4" t="s">
        <v>164</v>
      </c>
      <c r="C355" s="5" t="s">
        <v>765</v>
      </c>
      <c r="D355" s="5">
        <v>31719487</v>
      </c>
      <c r="E355" s="55">
        <v>126796502</v>
      </c>
      <c r="F355" s="55"/>
      <c r="G355" s="56">
        <v>0.25019999999999998</v>
      </c>
      <c r="H355">
        <v>0</v>
      </c>
    </row>
    <row r="356" spans="1:8" x14ac:dyDescent="0.25">
      <c r="A356" s="4" t="s">
        <v>768</v>
      </c>
      <c r="B356" s="4" t="s">
        <v>144</v>
      </c>
      <c r="C356" s="5" t="s">
        <v>767</v>
      </c>
      <c r="D356" s="5">
        <v>17467849</v>
      </c>
      <c r="E356" s="55">
        <v>61182040</v>
      </c>
      <c r="F356" s="55">
        <v>3600000</v>
      </c>
      <c r="G356" s="56">
        <v>0.3034</v>
      </c>
      <c r="H356">
        <v>0</v>
      </c>
    </row>
    <row r="357" spans="1:8" x14ac:dyDescent="0.25">
      <c r="A357" s="4" t="s">
        <v>770</v>
      </c>
      <c r="B357" s="4" t="s">
        <v>190</v>
      </c>
      <c r="C357" s="5" t="s">
        <v>769</v>
      </c>
      <c r="D357" s="5">
        <v>15618692</v>
      </c>
      <c r="E357" s="55">
        <v>60224374</v>
      </c>
      <c r="F357" s="55">
        <v>2919205</v>
      </c>
      <c r="G357" s="56">
        <v>0.27260000000000001</v>
      </c>
      <c r="H357">
        <v>0</v>
      </c>
    </row>
    <row r="358" spans="1:8" x14ac:dyDescent="0.25">
      <c r="A358" s="4" t="s">
        <v>772</v>
      </c>
      <c r="B358" s="4" t="s">
        <v>96</v>
      </c>
      <c r="C358" s="5" t="s">
        <v>771</v>
      </c>
      <c r="D358" s="5">
        <v>10858435</v>
      </c>
      <c r="E358" s="55">
        <v>62783908</v>
      </c>
      <c r="F358" s="55">
        <v>1195000</v>
      </c>
      <c r="G358" s="56">
        <v>0.17630000000000001</v>
      </c>
      <c r="H358">
        <v>0</v>
      </c>
    </row>
    <row r="359" spans="1:8" x14ac:dyDescent="0.25">
      <c r="A359" s="4" t="s">
        <v>774</v>
      </c>
      <c r="B359" s="4" t="s">
        <v>64</v>
      </c>
      <c r="C359" s="5" t="s">
        <v>773</v>
      </c>
      <c r="D359" s="5">
        <v>31184443</v>
      </c>
      <c r="E359" s="55">
        <v>147221693</v>
      </c>
      <c r="F359" s="55">
        <v>400000</v>
      </c>
      <c r="G359" s="56">
        <v>0.21240000000000001</v>
      </c>
      <c r="H359">
        <v>0</v>
      </c>
    </row>
    <row r="360" spans="1:8" x14ac:dyDescent="0.25">
      <c r="A360" s="4" t="s">
        <v>776</v>
      </c>
      <c r="B360" s="4" t="s">
        <v>212</v>
      </c>
      <c r="C360" s="5" t="s">
        <v>775</v>
      </c>
      <c r="D360" s="5">
        <v>8505418</v>
      </c>
      <c r="E360" s="55">
        <v>21075610</v>
      </c>
      <c r="F360" s="55">
        <v>594841</v>
      </c>
      <c r="G360" s="56">
        <v>0.4153</v>
      </c>
      <c r="H360">
        <v>0</v>
      </c>
    </row>
    <row r="361" spans="1:8" x14ac:dyDescent="0.25">
      <c r="A361" s="4" t="s">
        <v>778</v>
      </c>
      <c r="B361" s="4" t="s">
        <v>96</v>
      </c>
      <c r="C361" s="5" t="s">
        <v>777</v>
      </c>
      <c r="D361" s="5">
        <v>8448036</v>
      </c>
      <c r="E361" s="55">
        <v>103736829</v>
      </c>
      <c r="F361" s="55"/>
      <c r="G361" s="56">
        <v>8.14E-2</v>
      </c>
      <c r="H361">
        <v>8.33</v>
      </c>
    </row>
    <row r="362" spans="1:8" x14ac:dyDescent="0.25">
      <c r="A362" s="4" t="s">
        <v>780</v>
      </c>
      <c r="B362" s="4" t="s">
        <v>284</v>
      </c>
      <c r="C362" s="5" t="s">
        <v>779</v>
      </c>
      <c r="D362" s="5">
        <v>6140682</v>
      </c>
      <c r="E362" s="55">
        <v>18553799</v>
      </c>
      <c r="F362" s="55"/>
      <c r="G362" s="56">
        <v>0.33100000000000002</v>
      </c>
      <c r="H362">
        <v>0</v>
      </c>
    </row>
    <row r="363" spans="1:8" x14ac:dyDescent="0.25">
      <c r="A363" s="4" t="s">
        <v>782</v>
      </c>
      <c r="B363" s="4" t="s">
        <v>99</v>
      </c>
      <c r="C363" s="5" t="s">
        <v>781</v>
      </c>
      <c r="D363" s="5">
        <v>8708950</v>
      </c>
      <c r="E363" s="55">
        <v>38044137</v>
      </c>
      <c r="F363" s="55">
        <v>1900000</v>
      </c>
      <c r="G363" s="56">
        <v>0.24099999999999999</v>
      </c>
      <c r="H363">
        <v>0</v>
      </c>
    </row>
    <row r="364" spans="1:8" x14ac:dyDescent="0.25">
      <c r="A364" s="4" t="s">
        <v>784</v>
      </c>
      <c r="B364" s="4" t="s">
        <v>59</v>
      </c>
      <c r="C364" s="5" t="s">
        <v>783</v>
      </c>
      <c r="D364" s="5">
        <v>7694447</v>
      </c>
      <c r="E364" s="55">
        <v>12157085</v>
      </c>
      <c r="F364" s="55"/>
      <c r="G364" s="56">
        <v>0.63290000000000002</v>
      </c>
      <c r="H364">
        <v>0</v>
      </c>
    </row>
    <row r="365" spans="1:8" x14ac:dyDescent="0.25">
      <c r="A365" s="4" t="s">
        <v>786</v>
      </c>
      <c r="B365" s="4" t="s">
        <v>298</v>
      </c>
      <c r="C365" s="5" t="s">
        <v>785</v>
      </c>
      <c r="D365" s="5">
        <v>11280313</v>
      </c>
      <c r="E365" s="55">
        <v>19638758</v>
      </c>
      <c r="F365" s="55">
        <v>473921</v>
      </c>
      <c r="G365" s="56">
        <v>0.58860000000000001</v>
      </c>
      <c r="H365">
        <v>0</v>
      </c>
    </row>
    <row r="366" spans="1:8" x14ac:dyDescent="0.25">
      <c r="A366" s="4" t="s">
        <v>788</v>
      </c>
      <c r="B366" s="4" t="s">
        <v>418</v>
      </c>
      <c r="C366" s="5" t="s">
        <v>787</v>
      </c>
      <c r="D366" s="5">
        <v>9754642</v>
      </c>
      <c r="E366" s="55">
        <v>60071732</v>
      </c>
      <c r="F366" s="55">
        <v>1500000</v>
      </c>
      <c r="G366" s="56">
        <v>0.16650000000000001</v>
      </c>
      <c r="H366">
        <v>0</v>
      </c>
    </row>
    <row r="367" spans="1:8" x14ac:dyDescent="0.25">
      <c r="A367" s="4" t="s">
        <v>790</v>
      </c>
      <c r="B367" s="4" t="s">
        <v>96</v>
      </c>
      <c r="C367" s="5" t="s">
        <v>789</v>
      </c>
      <c r="D367" s="5">
        <v>45980366</v>
      </c>
      <c r="E367" s="55">
        <v>216828516</v>
      </c>
      <c r="F367" s="55">
        <v>1332090</v>
      </c>
      <c r="G367" s="56">
        <v>0.21340000000000001</v>
      </c>
      <c r="H367">
        <v>0</v>
      </c>
    </row>
    <row r="368" spans="1:8" x14ac:dyDescent="0.25">
      <c r="A368" s="4" t="s">
        <v>792</v>
      </c>
      <c r="B368" s="4" t="s">
        <v>159</v>
      </c>
      <c r="C368" s="5" t="s">
        <v>791</v>
      </c>
      <c r="D368" s="5">
        <v>39420901</v>
      </c>
      <c r="E368" s="55">
        <v>57034506</v>
      </c>
      <c r="F368" s="55">
        <v>1094043</v>
      </c>
      <c r="G368" s="56">
        <v>0.70469999999999999</v>
      </c>
      <c r="H368">
        <v>0</v>
      </c>
    </row>
    <row r="369" spans="1:8" x14ac:dyDescent="0.25">
      <c r="A369" s="4" t="s">
        <v>794</v>
      </c>
      <c r="B369" s="4" t="s">
        <v>49</v>
      </c>
      <c r="C369" s="5" t="s">
        <v>793</v>
      </c>
      <c r="D369" s="5">
        <v>13381583</v>
      </c>
      <c r="E369" s="55">
        <v>48126369</v>
      </c>
      <c r="F369" s="55">
        <v>7681571</v>
      </c>
      <c r="G369" s="56">
        <v>0.33090000000000003</v>
      </c>
      <c r="H369">
        <v>0</v>
      </c>
    </row>
    <row r="370" spans="1:8" x14ac:dyDescent="0.25">
      <c r="A370" s="4" t="s">
        <v>796</v>
      </c>
      <c r="B370" s="4" t="s">
        <v>174</v>
      </c>
      <c r="C370" s="5" t="s">
        <v>795</v>
      </c>
      <c r="D370" s="5">
        <v>9675332</v>
      </c>
      <c r="E370" s="55">
        <v>19130162</v>
      </c>
      <c r="F370" s="55">
        <v>100000</v>
      </c>
      <c r="G370" s="56">
        <v>0.50839999999999996</v>
      </c>
      <c r="H370">
        <v>0</v>
      </c>
    </row>
    <row r="371" spans="1:8" x14ac:dyDescent="0.25">
      <c r="A371" s="4" t="s">
        <v>798</v>
      </c>
      <c r="B371" s="4" t="s">
        <v>284</v>
      </c>
      <c r="C371" s="5" t="s">
        <v>797</v>
      </c>
      <c r="D371" s="5">
        <v>6834050</v>
      </c>
      <c r="E371" s="55">
        <v>13669402</v>
      </c>
      <c r="F371" s="55">
        <v>157883</v>
      </c>
      <c r="G371" s="56">
        <v>0.50580000000000003</v>
      </c>
      <c r="H371">
        <v>0</v>
      </c>
    </row>
    <row r="372" spans="1:8" x14ac:dyDescent="0.25">
      <c r="A372" s="4" t="s">
        <v>800</v>
      </c>
      <c r="B372" s="4" t="s">
        <v>102</v>
      </c>
      <c r="C372" s="5" t="s">
        <v>799</v>
      </c>
      <c r="D372" s="5">
        <v>11711558</v>
      </c>
      <c r="E372" s="55">
        <v>28113423</v>
      </c>
      <c r="F372" s="55"/>
      <c r="G372" s="56">
        <v>0.41660000000000003</v>
      </c>
      <c r="H372">
        <v>0</v>
      </c>
    </row>
    <row r="373" spans="1:8" x14ac:dyDescent="0.25">
      <c r="A373" s="4" t="s">
        <v>802</v>
      </c>
      <c r="B373" s="4" t="s">
        <v>29</v>
      </c>
      <c r="C373" s="5" t="s">
        <v>801</v>
      </c>
      <c r="D373" s="5">
        <v>11449204</v>
      </c>
      <c r="E373" s="55">
        <v>38449537</v>
      </c>
      <c r="F373" s="55"/>
      <c r="G373" s="56">
        <v>0.29780000000000001</v>
      </c>
      <c r="H373">
        <v>0</v>
      </c>
    </row>
    <row r="374" spans="1:8" x14ac:dyDescent="0.25">
      <c r="A374" s="4" t="s">
        <v>804</v>
      </c>
      <c r="B374" s="4" t="s">
        <v>26</v>
      </c>
      <c r="C374" s="5" t="s">
        <v>803</v>
      </c>
      <c r="D374" s="5">
        <v>2738696</v>
      </c>
      <c r="E374" s="55">
        <v>10322574</v>
      </c>
      <c r="F374" s="55"/>
      <c r="G374" s="56">
        <v>0.26529999999999998</v>
      </c>
      <c r="H374">
        <v>0</v>
      </c>
    </row>
    <row r="375" spans="1:8" x14ac:dyDescent="0.25">
      <c r="A375" s="4" t="s">
        <v>806</v>
      </c>
      <c r="B375" s="4" t="s">
        <v>96</v>
      </c>
      <c r="C375" s="5" t="s">
        <v>805</v>
      </c>
      <c r="D375" s="5">
        <v>18597422</v>
      </c>
      <c r="E375" s="55">
        <v>53956575</v>
      </c>
      <c r="F375" s="55">
        <v>1304800</v>
      </c>
      <c r="G375" s="56">
        <v>0.35320000000000001</v>
      </c>
      <c r="H375">
        <v>0</v>
      </c>
    </row>
    <row r="376" spans="1:8" x14ac:dyDescent="0.25">
      <c r="A376" s="4" t="s">
        <v>808</v>
      </c>
      <c r="B376" s="4" t="s">
        <v>46</v>
      </c>
      <c r="C376" s="5" t="s">
        <v>807</v>
      </c>
      <c r="D376" s="5">
        <v>43994289</v>
      </c>
      <c r="E376" s="55">
        <v>57629341</v>
      </c>
      <c r="F376" s="55">
        <v>1123246</v>
      </c>
      <c r="G376" s="56">
        <v>0.77859999999999996</v>
      </c>
      <c r="H376">
        <v>0</v>
      </c>
    </row>
    <row r="377" spans="1:8" x14ac:dyDescent="0.25">
      <c r="A377" s="4" t="s">
        <v>810</v>
      </c>
      <c r="B377" s="4" t="s">
        <v>49</v>
      </c>
      <c r="C377" s="5" t="s">
        <v>809</v>
      </c>
      <c r="D377" s="5">
        <v>25377518</v>
      </c>
      <c r="E377" s="55">
        <v>262473575</v>
      </c>
      <c r="F377" s="55"/>
      <c r="G377" s="56">
        <v>9.6699999999999994E-2</v>
      </c>
      <c r="H377">
        <v>8.33</v>
      </c>
    </row>
    <row r="378" spans="1:8" x14ac:dyDescent="0.25">
      <c r="A378" s="4" t="s">
        <v>812</v>
      </c>
      <c r="B378" s="4" t="s">
        <v>303</v>
      </c>
      <c r="C378" s="5" t="s">
        <v>811</v>
      </c>
      <c r="D378" s="5">
        <v>7889817</v>
      </c>
      <c r="E378" s="55">
        <v>23095296</v>
      </c>
      <c r="F378" s="55">
        <v>100000</v>
      </c>
      <c r="G378" s="56">
        <v>0.34310000000000002</v>
      </c>
      <c r="H378">
        <v>0</v>
      </c>
    </row>
    <row r="379" spans="1:8" x14ac:dyDescent="0.25">
      <c r="A379" s="4" t="s">
        <v>814</v>
      </c>
      <c r="B379" s="4" t="s">
        <v>277</v>
      </c>
      <c r="C379" s="5" t="s">
        <v>813</v>
      </c>
      <c r="D379" s="5">
        <v>44074666</v>
      </c>
      <c r="E379" s="55">
        <v>229859258</v>
      </c>
      <c r="F379" s="55">
        <v>15615000</v>
      </c>
      <c r="G379" s="56">
        <v>0.20569999999999999</v>
      </c>
      <c r="H379">
        <v>0</v>
      </c>
    </row>
    <row r="380" spans="1:8" x14ac:dyDescent="0.25">
      <c r="A380" s="4" t="s">
        <v>816</v>
      </c>
      <c r="B380" s="4" t="s">
        <v>274</v>
      </c>
      <c r="C380" s="5" t="s">
        <v>815</v>
      </c>
      <c r="D380" s="5">
        <v>3706064</v>
      </c>
      <c r="E380" s="55">
        <v>10342172</v>
      </c>
      <c r="F380" s="55">
        <v>88220</v>
      </c>
      <c r="G380" s="56">
        <v>0.3614</v>
      </c>
      <c r="H380">
        <v>0</v>
      </c>
    </row>
    <row r="381" spans="1:8" x14ac:dyDescent="0.25">
      <c r="A381" s="4" t="s">
        <v>818</v>
      </c>
      <c r="B381" s="4" t="s">
        <v>72</v>
      </c>
      <c r="C381" s="5" t="s">
        <v>817</v>
      </c>
      <c r="D381" s="5">
        <v>19287976</v>
      </c>
      <c r="E381" s="55">
        <v>27937060</v>
      </c>
      <c r="F381" s="55">
        <v>194140</v>
      </c>
      <c r="G381" s="56">
        <v>0.69520000000000004</v>
      </c>
      <c r="H381">
        <v>0</v>
      </c>
    </row>
    <row r="382" spans="1:8" x14ac:dyDescent="0.25">
      <c r="A382" s="4" t="s">
        <v>820</v>
      </c>
      <c r="B382" s="4" t="s">
        <v>49</v>
      </c>
      <c r="C382" s="5" t="s">
        <v>819</v>
      </c>
      <c r="D382" s="5">
        <v>17573818</v>
      </c>
      <c r="E382" s="55">
        <v>73905509</v>
      </c>
      <c r="F382" s="55">
        <v>200000</v>
      </c>
      <c r="G382" s="56">
        <v>0.2384</v>
      </c>
      <c r="H382">
        <v>0</v>
      </c>
    </row>
    <row r="383" spans="1:8" x14ac:dyDescent="0.25">
      <c r="A383" s="4" t="s">
        <v>822</v>
      </c>
      <c r="B383" s="4" t="s">
        <v>96</v>
      </c>
      <c r="C383" s="5" t="s">
        <v>821</v>
      </c>
      <c r="D383" s="5">
        <v>18225513</v>
      </c>
      <c r="E383" s="55">
        <v>104697089</v>
      </c>
      <c r="F383" s="55">
        <v>9000000</v>
      </c>
      <c r="G383" s="56">
        <v>0.1905</v>
      </c>
      <c r="H383">
        <v>0</v>
      </c>
    </row>
    <row r="384" spans="1:8" x14ac:dyDescent="0.25">
      <c r="A384" s="4" t="s">
        <v>824</v>
      </c>
      <c r="B384" s="4" t="s">
        <v>154</v>
      </c>
      <c r="C384" s="5" t="s">
        <v>823</v>
      </c>
      <c r="D384" s="5">
        <v>3785195</v>
      </c>
      <c r="E384" s="55">
        <v>5546989</v>
      </c>
      <c r="F384" s="55"/>
      <c r="G384" s="56">
        <v>0.68240000000000001</v>
      </c>
      <c r="H384">
        <v>0</v>
      </c>
    </row>
    <row r="385" spans="1:8" x14ac:dyDescent="0.25">
      <c r="A385" s="4" t="s">
        <v>826</v>
      </c>
      <c r="B385" s="4" t="s">
        <v>277</v>
      </c>
      <c r="C385" s="5" t="s">
        <v>825</v>
      </c>
      <c r="D385" s="5">
        <v>28706268</v>
      </c>
      <c r="E385" s="55">
        <v>101068224</v>
      </c>
      <c r="F385" s="55"/>
      <c r="G385" s="56">
        <v>0.28399999999999997</v>
      </c>
      <c r="H385">
        <v>0</v>
      </c>
    </row>
    <row r="386" spans="1:8" x14ac:dyDescent="0.25">
      <c r="A386" s="4" t="s">
        <v>828</v>
      </c>
      <c r="B386" s="4" t="s">
        <v>277</v>
      </c>
      <c r="C386" s="5" t="s">
        <v>827</v>
      </c>
      <c r="D386" s="5">
        <v>51981103</v>
      </c>
      <c r="E386" s="55">
        <v>197451901</v>
      </c>
      <c r="F386" s="55"/>
      <c r="G386" s="56">
        <v>0.26329999999999998</v>
      </c>
      <c r="H386">
        <v>0</v>
      </c>
    </row>
    <row r="387" spans="1:8" x14ac:dyDescent="0.25">
      <c r="A387" s="4" t="s">
        <v>830</v>
      </c>
      <c r="B387" s="4" t="s">
        <v>49</v>
      </c>
      <c r="C387" s="5" t="s">
        <v>829</v>
      </c>
      <c r="D387" s="5">
        <v>5019808</v>
      </c>
      <c r="E387" s="55">
        <v>19680534</v>
      </c>
      <c r="F387" s="55"/>
      <c r="G387" s="56">
        <v>0.25509999999999999</v>
      </c>
      <c r="H387">
        <v>0</v>
      </c>
    </row>
    <row r="388" spans="1:8" x14ac:dyDescent="0.25">
      <c r="A388" s="4" t="s">
        <v>832</v>
      </c>
      <c r="B388" s="4" t="s">
        <v>415</v>
      </c>
      <c r="C388" s="5" t="s">
        <v>831</v>
      </c>
      <c r="D388" s="5">
        <v>31202264</v>
      </c>
      <c r="E388" s="55">
        <v>92188859</v>
      </c>
      <c r="F388" s="55"/>
      <c r="G388" s="56">
        <v>0.33850000000000002</v>
      </c>
      <c r="H388">
        <v>0</v>
      </c>
    </row>
    <row r="389" spans="1:8" x14ac:dyDescent="0.25">
      <c r="A389" s="4" t="s">
        <v>834</v>
      </c>
      <c r="B389" s="4" t="s">
        <v>78</v>
      </c>
      <c r="C389" s="5" t="s">
        <v>833</v>
      </c>
      <c r="D389" s="5">
        <v>5135982</v>
      </c>
      <c r="E389" s="55">
        <v>27882030</v>
      </c>
      <c r="F389" s="55">
        <v>2100000</v>
      </c>
      <c r="G389" s="56">
        <v>0.19919999999999999</v>
      </c>
      <c r="H389">
        <v>0</v>
      </c>
    </row>
    <row r="390" spans="1:8" x14ac:dyDescent="0.25">
      <c r="A390" s="4" t="s">
        <v>836</v>
      </c>
      <c r="B390" s="4" t="s">
        <v>154</v>
      </c>
      <c r="C390" s="5" t="s">
        <v>835</v>
      </c>
      <c r="D390" s="5">
        <v>3937309</v>
      </c>
      <c r="E390" s="55">
        <v>18092583</v>
      </c>
      <c r="F390" s="55"/>
      <c r="G390" s="56">
        <v>0.21759999999999999</v>
      </c>
      <c r="H390">
        <v>0</v>
      </c>
    </row>
    <row r="391" spans="1:8" x14ac:dyDescent="0.25">
      <c r="A391" s="4" t="s">
        <v>838</v>
      </c>
      <c r="B391" s="4" t="s">
        <v>274</v>
      </c>
      <c r="C391" s="5" t="s">
        <v>837</v>
      </c>
      <c r="D391" s="5">
        <v>6528560</v>
      </c>
      <c r="E391" s="55">
        <v>9159394</v>
      </c>
      <c r="F391" s="55">
        <v>110000</v>
      </c>
      <c r="G391" s="56">
        <v>0.72140000000000004</v>
      </c>
      <c r="H391">
        <v>0</v>
      </c>
    </row>
    <row r="392" spans="1:8" x14ac:dyDescent="0.25">
      <c r="A392" s="4" t="s">
        <v>840</v>
      </c>
      <c r="B392" s="4" t="s">
        <v>159</v>
      </c>
      <c r="C392" s="5" t="s">
        <v>839</v>
      </c>
      <c r="D392" s="5">
        <v>7583808</v>
      </c>
      <c r="E392" s="55">
        <v>8687377</v>
      </c>
      <c r="F392" s="55">
        <v>100000</v>
      </c>
      <c r="G392" s="56">
        <v>0.8831</v>
      </c>
      <c r="H392">
        <v>0</v>
      </c>
    </row>
    <row r="393" spans="1:8" x14ac:dyDescent="0.25">
      <c r="A393" s="4" t="s">
        <v>842</v>
      </c>
      <c r="B393" s="4" t="s">
        <v>183</v>
      </c>
      <c r="C393" s="5" t="s">
        <v>841</v>
      </c>
      <c r="D393" s="5">
        <v>3711422</v>
      </c>
      <c r="E393" s="55">
        <v>17893522</v>
      </c>
      <c r="F393" s="55">
        <v>324772</v>
      </c>
      <c r="G393" s="56">
        <v>0.21129999999999999</v>
      </c>
      <c r="H393">
        <v>0</v>
      </c>
    </row>
    <row r="394" spans="1:8" x14ac:dyDescent="0.25">
      <c r="A394" s="4" t="s">
        <v>844</v>
      </c>
      <c r="B394" s="4" t="s">
        <v>248</v>
      </c>
      <c r="C394" s="5" t="s">
        <v>843</v>
      </c>
      <c r="D394" s="5">
        <v>12347282</v>
      </c>
      <c r="E394" s="55">
        <v>28535198</v>
      </c>
      <c r="F394" s="55">
        <v>100000</v>
      </c>
      <c r="G394" s="56">
        <v>0.43419999999999997</v>
      </c>
      <c r="H394">
        <v>0</v>
      </c>
    </row>
    <row r="395" spans="1:8" x14ac:dyDescent="0.25">
      <c r="A395" s="4" t="s">
        <v>846</v>
      </c>
      <c r="B395" s="4" t="s">
        <v>89</v>
      </c>
      <c r="C395" s="5" t="s">
        <v>845</v>
      </c>
      <c r="D395" s="5">
        <v>4892215</v>
      </c>
      <c r="E395" s="55">
        <v>16739929</v>
      </c>
      <c r="F395" s="55">
        <v>100000</v>
      </c>
      <c r="G395" s="56">
        <v>0.29399999999999998</v>
      </c>
      <c r="H395">
        <v>0</v>
      </c>
    </row>
    <row r="396" spans="1:8" x14ac:dyDescent="0.25">
      <c r="A396" s="4" t="s">
        <v>848</v>
      </c>
      <c r="B396" s="4" t="s">
        <v>64</v>
      </c>
      <c r="C396" s="5" t="s">
        <v>847</v>
      </c>
      <c r="D396" s="5">
        <v>18070924</v>
      </c>
      <c r="E396" s="55">
        <v>70592947</v>
      </c>
      <c r="F396" s="55">
        <v>1600000</v>
      </c>
      <c r="G396" s="56">
        <v>0.26190000000000002</v>
      </c>
      <c r="H396">
        <v>0</v>
      </c>
    </row>
    <row r="397" spans="1:8" x14ac:dyDescent="0.25">
      <c r="A397" s="4" t="s">
        <v>850</v>
      </c>
      <c r="B397" s="4" t="s">
        <v>49</v>
      </c>
      <c r="C397" s="5" t="s">
        <v>849</v>
      </c>
      <c r="D397" s="5">
        <v>13912472</v>
      </c>
      <c r="E397" s="55">
        <v>61649624</v>
      </c>
      <c r="F397" s="55">
        <v>1500000</v>
      </c>
      <c r="G397" s="56">
        <v>0.23130000000000001</v>
      </c>
      <c r="H397">
        <v>0</v>
      </c>
    </row>
    <row r="398" spans="1:8" x14ac:dyDescent="0.25">
      <c r="A398" s="4" t="s">
        <v>852</v>
      </c>
      <c r="B398" s="4" t="s">
        <v>64</v>
      </c>
      <c r="C398" s="5" t="s">
        <v>851</v>
      </c>
      <c r="D398" s="5">
        <v>11427827</v>
      </c>
      <c r="E398" s="55">
        <v>262041588</v>
      </c>
      <c r="F398" s="55"/>
      <c r="G398" s="56">
        <v>4.36E-2</v>
      </c>
      <c r="H398">
        <v>16.670000000000002</v>
      </c>
    </row>
    <row r="399" spans="1:8" x14ac:dyDescent="0.25">
      <c r="A399" s="4" t="s">
        <v>854</v>
      </c>
      <c r="B399" s="4" t="s">
        <v>289</v>
      </c>
      <c r="C399" s="5" t="s">
        <v>853</v>
      </c>
      <c r="D399" s="5">
        <v>30696968</v>
      </c>
      <c r="E399" s="55">
        <v>76260530</v>
      </c>
      <c r="F399" s="55">
        <v>1000000</v>
      </c>
      <c r="G399" s="56">
        <v>0.40789999999999998</v>
      </c>
      <c r="H399">
        <v>0</v>
      </c>
    </row>
    <row r="400" spans="1:8" x14ac:dyDescent="0.25">
      <c r="A400" s="4" t="s">
        <v>856</v>
      </c>
      <c r="B400" s="4" t="s">
        <v>212</v>
      </c>
      <c r="C400" s="5" t="s">
        <v>855</v>
      </c>
      <c r="D400" s="5">
        <v>10347218</v>
      </c>
      <c r="E400" s="55">
        <v>20112213</v>
      </c>
      <c r="F400" s="55">
        <v>100000</v>
      </c>
      <c r="G400" s="56">
        <v>0.51700000000000002</v>
      </c>
      <c r="H400">
        <v>0</v>
      </c>
    </row>
    <row r="401" spans="1:8" x14ac:dyDescent="0.25">
      <c r="A401" s="4" t="s">
        <v>858</v>
      </c>
      <c r="B401" s="4" t="s">
        <v>17</v>
      </c>
      <c r="C401" s="5" t="s">
        <v>857</v>
      </c>
      <c r="D401" s="5">
        <v>6586567</v>
      </c>
      <c r="E401" s="55">
        <v>58529392</v>
      </c>
      <c r="F401" s="55">
        <v>100000</v>
      </c>
      <c r="G401" s="56">
        <v>0.11269999999999999</v>
      </c>
      <c r="H401">
        <v>0</v>
      </c>
    </row>
    <row r="402" spans="1:8" x14ac:dyDescent="0.25">
      <c r="A402" s="4" t="s">
        <v>860</v>
      </c>
      <c r="B402" s="4" t="s">
        <v>96</v>
      </c>
      <c r="C402" s="5" t="s">
        <v>859</v>
      </c>
      <c r="D402" s="5">
        <v>13642967</v>
      </c>
      <c r="E402" s="55">
        <v>54474497</v>
      </c>
      <c r="F402" s="55">
        <v>10732670</v>
      </c>
      <c r="G402" s="56">
        <v>0.31190000000000001</v>
      </c>
      <c r="H402">
        <v>0</v>
      </c>
    </row>
    <row r="403" spans="1:8" x14ac:dyDescent="0.25">
      <c r="A403" s="4" t="s">
        <v>862</v>
      </c>
      <c r="B403" s="4" t="s">
        <v>257</v>
      </c>
      <c r="C403" s="5" t="s">
        <v>861</v>
      </c>
      <c r="D403" s="5">
        <v>2856709</v>
      </c>
      <c r="E403" s="55">
        <v>12616534</v>
      </c>
      <c r="F403" s="55">
        <v>349235</v>
      </c>
      <c r="G403" s="56">
        <v>0.2329</v>
      </c>
      <c r="H403">
        <v>0</v>
      </c>
    </row>
    <row r="404" spans="1:8" x14ac:dyDescent="0.25">
      <c r="A404" s="4" t="s">
        <v>864</v>
      </c>
      <c r="B404" s="4" t="s">
        <v>418</v>
      </c>
      <c r="C404" s="5" t="s">
        <v>863</v>
      </c>
      <c r="D404" s="5">
        <v>9936193</v>
      </c>
      <c r="E404" s="55">
        <v>68050609</v>
      </c>
      <c r="F404" s="55"/>
      <c r="G404" s="56">
        <v>0.14599999999999999</v>
      </c>
      <c r="H404">
        <v>0</v>
      </c>
    </row>
    <row r="405" spans="1:8" x14ac:dyDescent="0.25">
      <c r="A405" s="4" t="s">
        <v>866</v>
      </c>
      <c r="B405" s="4" t="s">
        <v>64</v>
      </c>
      <c r="C405" s="5" t="s">
        <v>865</v>
      </c>
      <c r="D405" s="5">
        <v>52573850</v>
      </c>
      <c r="E405" s="55">
        <v>300707032</v>
      </c>
      <c r="F405" s="55">
        <v>952206</v>
      </c>
      <c r="G405" s="56">
        <v>0.1754</v>
      </c>
      <c r="H405">
        <v>0</v>
      </c>
    </row>
    <row r="406" spans="1:8" x14ac:dyDescent="0.25">
      <c r="A406" s="4" t="s">
        <v>868</v>
      </c>
      <c r="B406" s="4" t="s">
        <v>49</v>
      </c>
      <c r="C406" s="5" t="s">
        <v>867</v>
      </c>
      <c r="D406" s="5">
        <v>4780</v>
      </c>
      <c r="E406" s="55">
        <v>1092967</v>
      </c>
      <c r="F406" s="55"/>
      <c r="G406" s="56">
        <v>4.4000000000000003E-3</v>
      </c>
      <c r="H406">
        <v>16.670000000000002</v>
      </c>
    </row>
    <row r="407" spans="1:8" x14ac:dyDescent="0.25">
      <c r="A407" s="4" t="s">
        <v>870</v>
      </c>
      <c r="B407" s="4" t="s">
        <v>17</v>
      </c>
      <c r="C407" s="5" t="s">
        <v>869</v>
      </c>
      <c r="D407" s="5">
        <v>4327402</v>
      </c>
      <c r="E407" s="55">
        <v>14713536</v>
      </c>
      <c r="F407" s="55">
        <v>235000</v>
      </c>
      <c r="G407" s="56">
        <v>0.2989</v>
      </c>
      <c r="H407">
        <v>0</v>
      </c>
    </row>
    <row r="408" spans="1:8" x14ac:dyDescent="0.25">
      <c r="A408" s="4" t="s">
        <v>872</v>
      </c>
      <c r="B408" s="4" t="s">
        <v>298</v>
      </c>
      <c r="C408" s="5" t="s">
        <v>871</v>
      </c>
      <c r="D408" s="5">
        <v>22188951</v>
      </c>
      <c r="E408" s="55">
        <v>53057124</v>
      </c>
      <c r="F408" s="55">
        <v>3736042</v>
      </c>
      <c r="G408" s="56">
        <v>0.44990000000000002</v>
      </c>
      <c r="H408">
        <v>0</v>
      </c>
    </row>
    <row r="409" spans="1:8" x14ac:dyDescent="0.25">
      <c r="A409" s="4" t="s">
        <v>874</v>
      </c>
      <c r="B409" s="4" t="s">
        <v>219</v>
      </c>
      <c r="C409" s="5" t="s">
        <v>873</v>
      </c>
      <c r="D409" s="5">
        <v>6877622</v>
      </c>
      <c r="E409" s="55">
        <v>29031002</v>
      </c>
      <c r="F409" s="55">
        <v>3547325</v>
      </c>
      <c r="G409" s="56">
        <v>0.26989999999999997</v>
      </c>
      <c r="H409">
        <v>0</v>
      </c>
    </row>
    <row r="410" spans="1:8" x14ac:dyDescent="0.25">
      <c r="A410" s="4" t="s">
        <v>876</v>
      </c>
      <c r="B410" s="4" t="s">
        <v>277</v>
      </c>
      <c r="C410" s="5" t="s">
        <v>875</v>
      </c>
      <c r="D410" s="5">
        <v>82746655</v>
      </c>
      <c r="E410" s="55">
        <v>302028504</v>
      </c>
      <c r="F410" s="55">
        <v>4325860</v>
      </c>
      <c r="G410" s="56">
        <v>0.27800000000000002</v>
      </c>
      <c r="H410">
        <v>0</v>
      </c>
    </row>
    <row r="411" spans="1:8" x14ac:dyDescent="0.25">
      <c r="A411" s="4" t="s">
        <v>880</v>
      </c>
      <c r="B411" s="4" t="s">
        <v>105</v>
      </c>
      <c r="C411" s="5" t="s">
        <v>879</v>
      </c>
      <c r="D411" s="5">
        <v>19906984</v>
      </c>
      <c r="E411" s="55">
        <v>35493637</v>
      </c>
      <c r="F411" s="55">
        <v>48175</v>
      </c>
      <c r="G411" s="56">
        <v>0.56159999999999999</v>
      </c>
      <c r="H411">
        <v>0</v>
      </c>
    </row>
    <row r="412" spans="1:8" x14ac:dyDescent="0.25">
      <c r="A412" s="4" t="s">
        <v>882</v>
      </c>
      <c r="B412" s="4" t="s">
        <v>360</v>
      </c>
      <c r="C412" s="5" t="s">
        <v>881</v>
      </c>
      <c r="D412" s="5">
        <v>6645051</v>
      </c>
      <c r="E412" s="55">
        <v>20950429</v>
      </c>
      <c r="F412" s="55"/>
      <c r="G412" s="56">
        <v>0.31719999999999998</v>
      </c>
      <c r="H412">
        <v>0</v>
      </c>
    </row>
    <row r="413" spans="1:8" x14ac:dyDescent="0.25">
      <c r="A413" s="4" t="s">
        <v>884</v>
      </c>
      <c r="B413" s="4" t="s">
        <v>105</v>
      </c>
      <c r="C413" s="5" t="s">
        <v>883</v>
      </c>
      <c r="D413" s="5">
        <v>45646818</v>
      </c>
      <c r="E413" s="55">
        <v>159776346</v>
      </c>
      <c r="F413" s="55">
        <v>1780227</v>
      </c>
      <c r="G413" s="56">
        <v>0.28889999999999999</v>
      </c>
      <c r="H413">
        <v>0</v>
      </c>
    </row>
    <row r="414" spans="1:8" x14ac:dyDescent="0.25">
      <c r="A414" s="4" t="s">
        <v>886</v>
      </c>
      <c r="B414" s="4" t="s">
        <v>105</v>
      </c>
      <c r="C414" s="5" t="s">
        <v>885</v>
      </c>
      <c r="D414" s="5">
        <v>22894608</v>
      </c>
      <c r="E414" s="55">
        <v>93124928</v>
      </c>
      <c r="F414" s="55">
        <v>13330465</v>
      </c>
      <c r="G414" s="56">
        <v>0.28689999999999999</v>
      </c>
      <c r="H414">
        <v>0</v>
      </c>
    </row>
    <row r="415" spans="1:8" x14ac:dyDescent="0.25">
      <c r="A415" s="4" t="s">
        <v>888</v>
      </c>
      <c r="B415" s="4" t="s">
        <v>363</v>
      </c>
      <c r="C415" s="5" t="s">
        <v>887</v>
      </c>
      <c r="D415" s="5">
        <v>22267403</v>
      </c>
      <c r="E415" s="55">
        <v>92919246</v>
      </c>
      <c r="F415" s="55"/>
      <c r="G415" s="56">
        <v>0.23960000000000001</v>
      </c>
      <c r="H415">
        <v>0</v>
      </c>
    </row>
    <row r="416" spans="1:8" x14ac:dyDescent="0.25">
      <c r="A416" s="4" t="s">
        <v>890</v>
      </c>
      <c r="B416" s="4" t="s">
        <v>49</v>
      </c>
      <c r="C416" s="5" t="s">
        <v>889</v>
      </c>
      <c r="D416" s="5">
        <v>26853208</v>
      </c>
      <c r="E416" s="55">
        <v>127877121</v>
      </c>
      <c r="F416" s="55">
        <v>382593</v>
      </c>
      <c r="G416" s="56">
        <v>0.21060000000000001</v>
      </c>
      <c r="H416">
        <v>0</v>
      </c>
    </row>
    <row r="417" spans="1:8" x14ac:dyDescent="0.25">
      <c r="A417" s="4" t="s">
        <v>892</v>
      </c>
      <c r="B417" s="4" t="s">
        <v>96</v>
      </c>
      <c r="C417" s="5" t="s">
        <v>891</v>
      </c>
      <c r="D417" s="5">
        <v>14817813</v>
      </c>
      <c r="E417" s="55">
        <v>60405323</v>
      </c>
      <c r="F417" s="55">
        <v>5700000</v>
      </c>
      <c r="G417" s="56">
        <v>0.27089999999999997</v>
      </c>
      <c r="H417">
        <v>0</v>
      </c>
    </row>
    <row r="418" spans="1:8" x14ac:dyDescent="0.25">
      <c r="A418" s="4" t="s">
        <v>894</v>
      </c>
      <c r="B418" s="4" t="s">
        <v>23</v>
      </c>
      <c r="C418" s="5" t="s">
        <v>893</v>
      </c>
      <c r="D418" s="5">
        <v>5132198</v>
      </c>
      <c r="E418" s="55">
        <v>17310285</v>
      </c>
      <c r="F418" s="55">
        <v>2094559</v>
      </c>
      <c r="G418" s="56">
        <v>0.33729999999999999</v>
      </c>
      <c r="H418">
        <v>0</v>
      </c>
    </row>
    <row r="419" spans="1:8" x14ac:dyDescent="0.25">
      <c r="A419" s="4" t="s">
        <v>896</v>
      </c>
      <c r="B419" s="4" t="s">
        <v>26</v>
      </c>
      <c r="C419" s="5" t="s">
        <v>895</v>
      </c>
      <c r="D419" s="5">
        <v>44584410</v>
      </c>
      <c r="E419" s="55">
        <v>126997383</v>
      </c>
      <c r="F419" s="55"/>
      <c r="G419" s="56">
        <v>0.35110000000000002</v>
      </c>
      <c r="H419">
        <v>0</v>
      </c>
    </row>
    <row r="420" spans="1:8" x14ac:dyDescent="0.25">
      <c r="A420" s="4" t="s">
        <v>898</v>
      </c>
      <c r="B420" s="4" t="s">
        <v>84</v>
      </c>
      <c r="C420" s="5" t="s">
        <v>897</v>
      </c>
      <c r="D420" s="5">
        <v>819795</v>
      </c>
      <c r="E420" s="55">
        <v>2615721</v>
      </c>
      <c r="F420" s="55"/>
      <c r="G420" s="56">
        <v>0.31340000000000001</v>
      </c>
      <c r="H420">
        <v>0</v>
      </c>
    </row>
    <row r="421" spans="1:8" x14ac:dyDescent="0.25">
      <c r="A421" s="4" t="s">
        <v>900</v>
      </c>
      <c r="B421" s="4" t="s">
        <v>96</v>
      </c>
      <c r="C421" s="5" t="s">
        <v>899</v>
      </c>
      <c r="D421" s="5">
        <v>6077879</v>
      </c>
      <c r="E421" s="55">
        <v>36049286</v>
      </c>
      <c r="F421" s="55">
        <v>239000</v>
      </c>
      <c r="G421" s="56">
        <v>0.16969999999999999</v>
      </c>
      <c r="H421">
        <v>0</v>
      </c>
    </row>
    <row r="422" spans="1:8" x14ac:dyDescent="0.25">
      <c r="A422" s="4" t="s">
        <v>902</v>
      </c>
      <c r="B422" s="4" t="s">
        <v>298</v>
      </c>
      <c r="C422" s="5" t="s">
        <v>901</v>
      </c>
      <c r="D422" s="5">
        <v>14873132</v>
      </c>
      <c r="E422" s="55">
        <v>29230707</v>
      </c>
      <c r="F422" s="55">
        <v>696700</v>
      </c>
      <c r="G422" s="56">
        <v>0.5212</v>
      </c>
      <c r="H422">
        <v>0</v>
      </c>
    </row>
    <row r="423" spans="1:8" x14ac:dyDescent="0.25">
      <c r="A423" s="4" t="s">
        <v>904</v>
      </c>
      <c r="B423" s="4" t="s">
        <v>64</v>
      </c>
      <c r="C423" s="5" t="s">
        <v>903</v>
      </c>
      <c r="D423" s="5">
        <v>7028995</v>
      </c>
      <c r="E423" s="55">
        <v>47214920</v>
      </c>
      <c r="F423" s="55">
        <v>202658</v>
      </c>
      <c r="G423" s="56">
        <v>0.14949999999999999</v>
      </c>
      <c r="H423">
        <v>0</v>
      </c>
    </row>
    <row r="424" spans="1:8" x14ac:dyDescent="0.25">
      <c r="A424" s="4" t="s">
        <v>906</v>
      </c>
      <c r="B424" s="4" t="s">
        <v>96</v>
      </c>
      <c r="C424" s="5" t="s">
        <v>905</v>
      </c>
      <c r="D424" s="5">
        <v>23886797</v>
      </c>
      <c r="E424" s="55">
        <v>116565647</v>
      </c>
      <c r="F424" s="55">
        <v>2095255</v>
      </c>
      <c r="G424" s="56">
        <v>0.2087</v>
      </c>
      <c r="H424">
        <v>0</v>
      </c>
    </row>
    <row r="425" spans="1:8" x14ac:dyDescent="0.25">
      <c r="A425" s="4" t="s">
        <v>908</v>
      </c>
      <c r="B425" s="4" t="s">
        <v>99</v>
      </c>
      <c r="C425" s="5" t="s">
        <v>907</v>
      </c>
      <c r="D425" s="5">
        <v>37233127</v>
      </c>
      <c r="E425" s="55">
        <v>183192777</v>
      </c>
      <c r="F425" s="55">
        <v>1964054</v>
      </c>
      <c r="G425" s="56">
        <v>0.2054</v>
      </c>
      <c r="H425">
        <v>0</v>
      </c>
    </row>
    <row r="426" spans="1:8" x14ac:dyDescent="0.25">
      <c r="A426" s="4" t="s">
        <v>910</v>
      </c>
      <c r="B426" s="4" t="s">
        <v>105</v>
      </c>
      <c r="C426" s="5" t="s">
        <v>909</v>
      </c>
      <c r="D426" s="5">
        <v>32634188</v>
      </c>
      <c r="E426" s="55">
        <v>69651706</v>
      </c>
      <c r="F426" s="55">
        <v>273244</v>
      </c>
      <c r="G426" s="56">
        <v>0.47039999999999998</v>
      </c>
      <c r="H426">
        <v>0</v>
      </c>
    </row>
    <row r="427" spans="1:8" x14ac:dyDescent="0.25">
      <c r="A427" s="4" t="s">
        <v>912</v>
      </c>
      <c r="B427" s="4" t="s">
        <v>151</v>
      </c>
      <c r="C427" s="5" t="s">
        <v>911</v>
      </c>
      <c r="D427" s="5">
        <v>5740286</v>
      </c>
      <c r="E427" s="55">
        <v>13853449</v>
      </c>
      <c r="F427" s="55"/>
      <c r="G427" s="56">
        <v>0.41439999999999999</v>
      </c>
      <c r="H427">
        <v>0</v>
      </c>
    </row>
    <row r="428" spans="1:8" x14ac:dyDescent="0.25">
      <c r="A428" s="4" t="s">
        <v>914</v>
      </c>
      <c r="B428" s="4" t="s">
        <v>72</v>
      </c>
      <c r="C428" s="5" t="s">
        <v>913</v>
      </c>
      <c r="D428" s="5">
        <v>11962304</v>
      </c>
      <c r="E428" s="55">
        <v>24548770</v>
      </c>
      <c r="F428" s="55">
        <v>2324930</v>
      </c>
      <c r="G428" s="56">
        <v>0.5383</v>
      </c>
      <c r="H428">
        <v>0</v>
      </c>
    </row>
    <row r="429" spans="1:8" x14ac:dyDescent="0.25">
      <c r="A429" s="4" t="s">
        <v>916</v>
      </c>
      <c r="B429" s="4" t="s">
        <v>81</v>
      </c>
      <c r="C429" s="5" t="s">
        <v>915</v>
      </c>
      <c r="D429" s="5">
        <v>8221132</v>
      </c>
      <c r="E429" s="55">
        <v>32716061</v>
      </c>
      <c r="F429" s="55"/>
      <c r="G429" s="56">
        <v>0.25130000000000002</v>
      </c>
      <c r="H429">
        <v>0</v>
      </c>
    </row>
    <row r="430" spans="1:8" x14ac:dyDescent="0.25">
      <c r="A430" s="4" t="s">
        <v>918</v>
      </c>
      <c r="B430" s="4" t="s">
        <v>81</v>
      </c>
      <c r="C430" s="5" t="s">
        <v>917</v>
      </c>
      <c r="D430" s="5">
        <v>3134398</v>
      </c>
      <c r="E430" s="55">
        <v>26049505</v>
      </c>
      <c r="F430" s="55"/>
      <c r="G430" s="56">
        <v>0.1203</v>
      </c>
      <c r="H430">
        <v>0</v>
      </c>
    </row>
    <row r="431" spans="1:8" x14ac:dyDescent="0.25">
      <c r="A431" s="4" t="s">
        <v>920</v>
      </c>
      <c r="B431" s="4" t="s">
        <v>49</v>
      </c>
      <c r="C431" s="5" t="s">
        <v>919</v>
      </c>
      <c r="D431" s="5">
        <v>27606318</v>
      </c>
      <c r="E431" s="55">
        <v>175655663</v>
      </c>
      <c r="F431" s="55">
        <v>5349358</v>
      </c>
      <c r="G431" s="56">
        <v>0.16209999999999999</v>
      </c>
      <c r="H431">
        <v>0</v>
      </c>
    </row>
    <row r="432" spans="1:8" x14ac:dyDescent="0.25">
      <c r="A432" s="4" t="s">
        <v>922</v>
      </c>
      <c r="B432" s="4" t="s">
        <v>174</v>
      </c>
      <c r="C432" s="5" t="s">
        <v>921</v>
      </c>
      <c r="D432" s="5">
        <v>7419211</v>
      </c>
      <c r="E432" s="55">
        <v>12457972</v>
      </c>
      <c r="F432" s="55">
        <v>96822</v>
      </c>
      <c r="G432" s="56">
        <v>0.60019999999999996</v>
      </c>
      <c r="H432">
        <v>0</v>
      </c>
    </row>
    <row r="433" spans="1:8" x14ac:dyDescent="0.25">
      <c r="A433" s="4" t="s">
        <v>924</v>
      </c>
      <c r="B433" s="4" t="s">
        <v>20</v>
      </c>
      <c r="C433" s="5" t="s">
        <v>923</v>
      </c>
      <c r="D433" s="5">
        <v>18069864</v>
      </c>
      <c r="E433" s="55">
        <v>42741767</v>
      </c>
      <c r="F433" s="55">
        <v>389034</v>
      </c>
      <c r="G433" s="56">
        <v>0.42670000000000002</v>
      </c>
      <c r="H433">
        <v>0</v>
      </c>
    </row>
    <row r="434" spans="1:8" x14ac:dyDescent="0.25">
      <c r="A434" s="4" t="s">
        <v>926</v>
      </c>
      <c r="B434" s="4" t="s">
        <v>159</v>
      </c>
      <c r="C434" s="5" t="s">
        <v>925</v>
      </c>
      <c r="D434" s="5">
        <v>11791963</v>
      </c>
      <c r="E434" s="55">
        <v>24233359</v>
      </c>
      <c r="F434" s="55"/>
      <c r="G434" s="56">
        <v>0.48659999999999998</v>
      </c>
      <c r="H434">
        <v>0</v>
      </c>
    </row>
    <row r="435" spans="1:8" x14ac:dyDescent="0.25">
      <c r="A435" s="4" t="s">
        <v>928</v>
      </c>
      <c r="B435" s="4" t="s">
        <v>289</v>
      </c>
      <c r="C435" s="5" t="s">
        <v>927</v>
      </c>
      <c r="D435" s="5">
        <v>36556919</v>
      </c>
      <c r="E435" s="55">
        <v>96177165</v>
      </c>
      <c r="F435" s="55">
        <v>9675000</v>
      </c>
      <c r="G435" s="56">
        <v>0.42259999999999998</v>
      </c>
      <c r="H435">
        <v>0</v>
      </c>
    </row>
    <row r="436" spans="1:8" x14ac:dyDescent="0.25">
      <c r="A436" s="4" t="s">
        <v>930</v>
      </c>
      <c r="B436" s="4" t="s">
        <v>34</v>
      </c>
      <c r="C436" s="5" t="s">
        <v>929</v>
      </c>
      <c r="D436" s="5">
        <v>8683069</v>
      </c>
      <c r="E436" s="55">
        <v>22610077</v>
      </c>
      <c r="F436" s="55">
        <v>100000</v>
      </c>
      <c r="G436" s="56">
        <v>0.38569999999999999</v>
      </c>
      <c r="H436">
        <v>0</v>
      </c>
    </row>
    <row r="437" spans="1:8" x14ac:dyDescent="0.25">
      <c r="A437" s="4" t="s">
        <v>932</v>
      </c>
      <c r="B437" s="4" t="s">
        <v>96</v>
      </c>
      <c r="C437" s="5" t="s">
        <v>931</v>
      </c>
      <c r="D437" s="5">
        <v>60074469</v>
      </c>
      <c r="E437" s="55">
        <v>159400634</v>
      </c>
      <c r="F437" s="55">
        <v>2739775</v>
      </c>
      <c r="G437" s="56">
        <v>0.38350000000000001</v>
      </c>
      <c r="H437">
        <v>0</v>
      </c>
    </row>
    <row r="438" spans="1:8" x14ac:dyDescent="0.25">
      <c r="A438" s="4" t="s">
        <v>934</v>
      </c>
      <c r="B438" s="4" t="s">
        <v>935</v>
      </c>
      <c r="C438" s="5" t="s">
        <v>933</v>
      </c>
      <c r="D438" s="5">
        <v>10057530</v>
      </c>
      <c r="E438" s="55">
        <v>17667135</v>
      </c>
      <c r="F438" s="55">
        <v>950000</v>
      </c>
      <c r="G438" s="56">
        <v>0.60160000000000002</v>
      </c>
      <c r="H438">
        <v>0</v>
      </c>
    </row>
    <row r="439" spans="1:8" x14ac:dyDescent="0.25">
      <c r="A439" s="4" t="s">
        <v>937</v>
      </c>
      <c r="B439" s="4" t="s">
        <v>159</v>
      </c>
      <c r="C439" s="5" t="s">
        <v>936</v>
      </c>
      <c r="D439" s="5">
        <v>15976792</v>
      </c>
      <c r="E439" s="55">
        <v>48307980</v>
      </c>
      <c r="F439" s="55">
        <v>1923426</v>
      </c>
      <c r="G439" s="56">
        <v>0.34439999999999998</v>
      </c>
      <c r="H439">
        <v>0</v>
      </c>
    </row>
    <row r="440" spans="1:8" x14ac:dyDescent="0.25">
      <c r="A440" s="4" t="s">
        <v>939</v>
      </c>
      <c r="B440" s="4" t="s">
        <v>43</v>
      </c>
      <c r="C440" s="5" t="s">
        <v>938</v>
      </c>
      <c r="D440" s="5">
        <v>14483991</v>
      </c>
      <c r="E440" s="55">
        <v>45340725</v>
      </c>
      <c r="F440" s="55">
        <v>1500000</v>
      </c>
      <c r="G440" s="56">
        <v>0.33040000000000003</v>
      </c>
      <c r="H440">
        <v>0</v>
      </c>
    </row>
    <row r="441" spans="1:8" x14ac:dyDescent="0.25">
      <c r="A441" s="4" t="s">
        <v>941</v>
      </c>
      <c r="B441" s="4" t="s">
        <v>183</v>
      </c>
      <c r="C441" s="5" t="s">
        <v>940</v>
      </c>
      <c r="D441" s="5">
        <v>13712317</v>
      </c>
      <c r="E441" s="55">
        <v>48874968</v>
      </c>
      <c r="F441" s="55">
        <v>98113</v>
      </c>
      <c r="G441" s="56">
        <v>0.28110000000000002</v>
      </c>
      <c r="H441">
        <v>0</v>
      </c>
    </row>
    <row r="442" spans="1:8" x14ac:dyDescent="0.25">
      <c r="A442" s="4" t="s">
        <v>943</v>
      </c>
      <c r="B442" s="4" t="s">
        <v>274</v>
      </c>
      <c r="C442" s="5" t="s">
        <v>942</v>
      </c>
      <c r="D442" s="5">
        <v>6717957</v>
      </c>
      <c r="E442" s="55">
        <v>42116100</v>
      </c>
      <c r="F442" s="55">
        <v>1667617</v>
      </c>
      <c r="G442" s="56">
        <v>0.1661</v>
      </c>
      <c r="H442">
        <v>0</v>
      </c>
    </row>
    <row r="443" spans="1:8" x14ac:dyDescent="0.25">
      <c r="A443" s="4" t="s">
        <v>945</v>
      </c>
      <c r="B443" s="4" t="s">
        <v>99</v>
      </c>
      <c r="C443" s="5" t="s">
        <v>944</v>
      </c>
      <c r="D443" s="5">
        <v>7215933</v>
      </c>
      <c r="E443" s="55">
        <v>23190860</v>
      </c>
      <c r="F443" s="55"/>
      <c r="G443" s="56">
        <v>0.31119999999999998</v>
      </c>
      <c r="H443">
        <v>0</v>
      </c>
    </row>
    <row r="444" spans="1:8" x14ac:dyDescent="0.25">
      <c r="A444" s="4" t="s">
        <v>947</v>
      </c>
      <c r="B444" s="4" t="s">
        <v>418</v>
      </c>
      <c r="C444" s="5" t="s">
        <v>946</v>
      </c>
      <c r="D444" s="5">
        <v>29234528</v>
      </c>
      <c r="E444" s="55">
        <v>53804306</v>
      </c>
      <c r="F444" s="55"/>
      <c r="G444" s="56">
        <v>0.54330000000000001</v>
      </c>
      <c r="H444">
        <v>0</v>
      </c>
    </row>
    <row r="445" spans="1:8" x14ac:dyDescent="0.25">
      <c r="A445" s="4" t="s">
        <v>949</v>
      </c>
      <c r="B445" s="4" t="s">
        <v>56</v>
      </c>
      <c r="C445" s="5" t="s">
        <v>948</v>
      </c>
      <c r="D445" s="5">
        <v>16197329</v>
      </c>
      <c r="E445" s="55">
        <v>24344648</v>
      </c>
      <c r="F445" s="55">
        <v>5900000</v>
      </c>
      <c r="G445" s="56">
        <v>0.87819999999999998</v>
      </c>
      <c r="H445">
        <v>0</v>
      </c>
    </row>
    <row r="446" spans="1:8" x14ac:dyDescent="0.25">
      <c r="A446" s="4" t="s">
        <v>951</v>
      </c>
      <c r="B446" s="4" t="s">
        <v>23</v>
      </c>
      <c r="C446" s="5" t="s">
        <v>950</v>
      </c>
      <c r="D446" s="5">
        <v>21157023</v>
      </c>
      <c r="E446" s="55">
        <v>114485904</v>
      </c>
      <c r="F446" s="55">
        <v>4000000</v>
      </c>
      <c r="G446" s="56">
        <v>0.1915</v>
      </c>
      <c r="H446">
        <v>0</v>
      </c>
    </row>
    <row r="447" spans="1:8" x14ac:dyDescent="0.25">
      <c r="A447" s="4" t="s">
        <v>953</v>
      </c>
      <c r="B447" s="4" t="s">
        <v>17</v>
      </c>
      <c r="C447" s="5" t="s">
        <v>952</v>
      </c>
      <c r="D447" s="5">
        <v>8273648</v>
      </c>
      <c r="E447" s="55">
        <v>14847360</v>
      </c>
      <c r="F447" s="55"/>
      <c r="G447" s="56">
        <v>0.55720000000000003</v>
      </c>
      <c r="H447">
        <v>0</v>
      </c>
    </row>
    <row r="448" spans="1:8" x14ac:dyDescent="0.25">
      <c r="A448" s="4" t="s">
        <v>955</v>
      </c>
      <c r="B448" s="4" t="s">
        <v>64</v>
      </c>
      <c r="C448" s="5" t="s">
        <v>954</v>
      </c>
      <c r="D448" s="5">
        <v>61681701</v>
      </c>
      <c r="E448" s="55">
        <v>153377084</v>
      </c>
      <c r="F448" s="55">
        <v>11941697</v>
      </c>
      <c r="G448" s="56">
        <v>0.43609999999999999</v>
      </c>
      <c r="H448">
        <v>0</v>
      </c>
    </row>
    <row r="449" spans="1:8" x14ac:dyDescent="0.25">
      <c r="A449" s="4" t="s">
        <v>957</v>
      </c>
      <c r="B449" s="4" t="s">
        <v>46</v>
      </c>
      <c r="C449" s="5" t="s">
        <v>956</v>
      </c>
      <c r="D449" s="5">
        <v>31809722</v>
      </c>
      <c r="E449" s="55">
        <v>97611866</v>
      </c>
      <c r="F449" s="55"/>
      <c r="G449" s="56">
        <v>0.32590000000000002</v>
      </c>
      <c r="H449">
        <v>0</v>
      </c>
    </row>
    <row r="450" spans="1:8" x14ac:dyDescent="0.25">
      <c r="A450" s="4" t="s">
        <v>959</v>
      </c>
      <c r="B450" s="4" t="s">
        <v>274</v>
      </c>
      <c r="C450" s="5" t="s">
        <v>958</v>
      </c>
      <c r="D450" s="5">
        <v>8692871</v>
      </c>
      <c r="E450" s="55">
        <v>22090794</v>
      </c>
      <c r="F450" s="55"/>
      <c r="G450" s="56">
        <v>0.39350000000000002</v>
      </c>
      <c r="H450">
        <v>0</v>
      </c>
    </row>
    <row r="451" spans="1:8" x14ac:dyDescent="0.25">
      <c r="A451" s="4" t="s">
        <v>961</v>
      </c>
      <c r="B451" s="4" t="s">
        <v>20</v>
      </c>
      <c r="C451" s="5" t="s">
        <v>960</v>
      </c>
      <c r="D451" s="5">
        <v>4466207</v>
      </c>
      <c r="E451" s="55">
        <v>11683043</v>
      </c>
      <c r="F451" s="55"/>
      <c r="G451" s="56">
        <v>0.38229999999999997</v>
      </c>
      <c r="H451">
        <v>0</v>
      </c>
    </row>
    <row r="452" spans="1:8" x14ac:dyDescent="0.25">
      <c r="A452" s="4" t="s">
        <v>963</v>
      </c>
      <c r="B452" s="4" t="s">
        <v>219</v>
      </c>
      <c r="C452" s="5" t="s">
        <v>962</v>
      </c>
      <c r="D452" s="5">
        <v>12090332</v>
      </c>
      <c r="E452" s="55">
        <v>51695950</v>
      </c>
      <c r="F452" s="55">
        <v>200000</v>
      </c>
      <c r="G452" s="56">
        <v>0.23480000000000001</v>
      </c>
      <c r="H452">
        <v>0</v>
      </c>
    </row>
    <row r="453" spans="1:8" x14ac:dyDescent="0.25">
      <c r="A453" s="4" t="s">
        <v>1462</v>
      </c>
      <c r="B453" s="4" t="s">
        <v>20</v>
      </c>
      <c r="C453" s="5" t="s">
        <v>964</v>
      </c>
      <c r="D453" s="5">
        <v>5710860</v>
      </c>
      <c r="E453" s="55">
        <v>19220101</v>
      </c>
      <c r="F453" s="55"/>
      <c r="G453" s="56">
        <v>0.29709999999999998</v>
      </c>
      <c r="H453">
        <v>0</v>
      </c>
    </row>
    <row r="454" spans="1:8" x14ac:dyDescent="0.25">
      <c r="A454" s="4" t="s">
        <v>967</v>
      </c>
      <c r="B454" s="4" t="s">
        <v>96</v>
      </c>
      <c r="C454" s="5" t="s">
        <v>966</v>
      </c>
      <c r="D454" s="5">
        <v>15002014</v>
      </c>
      <c r="E454" s="55">
        <v>60457422</v>
      </c>
      <c r="F454" s="55">
        <v>950000</v>
      </c>
      <c r="G454" s="56">
        <v>0.25209999999999999</v>
      </c>
      <c r="H454">
        <v>0</v>
      </c>
    </row>
    <row r="455" spans="1:8" x14ac:dyDescent="0.25">
      <c r="A455" s="4" t="s">
        <v>969</v>
      </c>
      <c r="B455" s="4" t="s">
        <v>49</v>
      </c>
      <c r="C455" s="5" t="s">
        <v>968</v>
      </c>
      <c r="D455" s="5">
        <v>4393709</v>
      </c>
      <c r="E455" s="55">
        <v>5026396</v>
      </c>
      <c r="F455" s="55">
        <v>74000</v>
      </c>
      <c r="G455" s="56">
        <v>0.88719999999999999</v>
      </c>
      <c r="H455">
        <v>0</v>
      </c>
    </row>
    <row r="456" spans="1:8" x14ac:dyDescent="0.25">
      <c r="A456" s="4" t="s">
        <v>971</v>
      </c>
      <c r="B456" s="4" t="s">
        <v>298</v>
      </c>
      <c r="C456" s="5" t="s">
        <v>970</v>
      </c>
      <c r="D456" s="5">
        <v>17117733</v>
      </c>
      <c r="E456" s="55">
        <v>43587714</v>
      </c>
      <c r="F456" s="55">
        <v>2221047</v>
      </c>
      <c r="G456" s="56">
        <v>0.4138</v>
      </c>
      <c r="H456">
        <v>0</v>
      </c>
    </row>
    <row r="457" spans="1:8" x14ac:dyDescent="0.25">
      <c r="A457" s="4" t="s">
        <v>973</v>
      </c>
      <c r="B457" s="4" t="s">
        <v>133</v>
      </c>
      <c r="C457" s="5" t="s">
        <v>972</v>
      </c>
      <c r="D457" s="5">
        <v>3811351</v>
      </c>
      <c r="E457" s="55">
        <v>12184743</v>
      </c>
      <c r="F457" s="55"/>
      <c r="G457" s="56">
        <v>0.31280000000000002</v>
      </c>
      <c r="H457">
        <v>0</v>
      </c>
    </row>
    <row r="458" spans="1:8" x14ac:dyDescent="0.25">
      <c r="A458" s="4" t="s">
        <v>975</v>
      </c>
      <c r="B458" s="4" t="s">
        <v>159</v>
      </c>
      <c r="C458" s="5" t="s">
        <v>974</v>
      </c>
      <c r="D458" s="5">
        <v>4807242</v>
      </c>
      <c r="E458" s="55">
        <v>11330669</v>
      </c>
      <c r="F458" s="55">
        <v>97877</v>
      </c>
      <c r="G458" s="56">
        <v>0.42799999999999999</v>
      </c>
      <c r="H458">
        <v>0</v>
      </c>
    </row>
    <row r="459" spans="1:8" x14ac:dyDescent="0.25">
      <c r="A459" s="4" t="s">
        <v>977</v>
      </c>
      <c r="B459" s="4" t="s">
        <v>49</v>
      </c>
      <c r="C459" s="5" t="s">
        <v>976</v>
      </c>
      <c r="D459" s="5">
        <v>23240870</v>
      </c>
      <c r="E459" s="55">
        <v>220975621</v>
      </c>
      <c r="F459" s="55">
        <v>15070038</v>
      </c>
      <c r="G459" s="56">
        <v>0.1129</v>
      </c>
      <c r="H459">
        <v>0</v>
      </c>
    </row>
    <row r="460" spans="1:8" x14ac:dyDescent="0.25">
      <c r="A460" s="4" t="s">
        <v>979</v>
      </c>
      <c r="B460" s="4" t="s">
        <v>34</v>
      </c>
      <c r="C460" s="5" t="s">
        <v>978</v>
      </c>
      <c r="D460" s="5">
        <v>9429341</v>
      </c>
      <c r="E460" s="55">
        <v>16673900</v>
      </c>
      <c r="F460" s="55">
        <v>90366</v>
      </c>
      <c r="G460" s="56">
        <v>0.56859999999999999</v>
      </c>
      <c r="H460">
        <v>0</v>
      </c>
    </row>
    <row r="461" spans="1:8" x14ac:dyDescent="0.25">
      <c r="A461" s="4" t="s">
        <v>981</v>
      </c>
      <c r="B461" s="4" t="s">
        <v>72</v>
      </c>
      <c r="C461" s="5" t="s">
        <v>980</v>
      </c>
      <c r="D461" s="5">
        <v>14629302</v>
      </c>
      <c r="E461" s="55">
        <v>39687396</v>
      </c>
      <c r="F461" s="55">
        <v>500000</v>
      </c>
      <c r="G461" s="56">
        <v>0.37330000000000002</v>
      </c>
      <c r="H461">
        <v>0</v>
      </c>
    </row>
    <row r="462" spans="1:8" x14ac:dyDescent="0.25">
      <c r="A462" s="4" t="s">
        <v>983</v>
      </c>
      <c r="B462" s="4" t="s">
        <v>289</v>
      </c>
      <c r="C462" s="5" t="s">
        <v>982</v>
      </c>
      <c r="D462" s="5">
        <v>9841127</v>
      </c>
      <c r="E462" s="55">
        <v>77393260</v>
      </c>
      <c r="F462" s="55"/>
      <c r="G462" s="56">
        <v>0.12720000000000001</v>
      </c>
      <c r="H462">
        <v>0</v>
      </c>
    </row>
    <row r="463" spans="1:8" x14ac:dyDescent="0.25">
      <c r="A463" s="4" t="s">
        <v>985</v>
      </c>
      <c r="B463" s="4" t="s">
        <v>64</v>
      </c>
      <c r="C463" s="5" t="s">
        <v>984</v>
      </c>
      <c r="D463" s="5">
        <v>37085200</v>
      </c>
      <c r="E463" s="55">
        <v>99832948</v>
      </c>
      <c r="F463" s="55">
        <v>500000</v>
      </c>
      <c r="G463" s="56">
        <v>0.37330000000000002</v>
      </c>
      <c r="H463">
        <v>0</v>
      </c>
    </row>
    <row r="464" spans="1:8" x14ac:dyDescent="0.25">
      <c r="A464" s="4" t="s">
        <v>987</v>
      </c>
      <c r="B464" s="4" t="s">
        <v>64</v>
      </c>
      <c r="C464" s="5" t="s">
        <v>986</v>
      </c>
      <c r="D464" s="5">
        <v>22609669</v>
      </c>
      <c r="E464" s="55">
        <v>81817836</v>
      </c>
      <c r="F464" s="55"/>
      <c r="G464" s="56">
        <v>0.27629999999999999</v>
      </c>
      <c r="H464">
        <v>0</v>
      </c>
    </row>
    <row r="465" spans="1:8" x14ac:dyDescent="0.25">
      <c r="A465" s="4" t="s">
        <v>989</v>
      </c>
      <c r="B465" s="4" t="s">
        <v>34</v>
      </c>
      <c r="C465" s="5" t="s">
        <v>988</v>
      </c>
      <c r="D465" s="5">
        <v>11906192</v>
      </c>
      <c r="E465" s="55">
        <v>24079250</v>
      </c>
      <c r="F465" s="55">
        <v>98154</v>
      </c>
      <c r="G465" s="56">
        <v>0.4965</v>
      </c>
      <c r="H465">
        <v>0</v>
      </c>
    </row>
    <row r="466" spans="1:8" x14ac:dyDescent="0.25">
      <c r="A466" s="4" t="s">
        <v>991</v>
      </c>
      <c r="B466" s="4" t="s">
        <v>171</v>
      </c>
      <c r="C466" s="5" t="s">
        <v>990</v>
      </c>
      <c r="D466" s="5">
        <v>38165496</v>
      </c>
      <c r="E466" s="55">
        <v>111283935</v>
      </c>
      <c r="F466" s="55">
        <v>10720425</v>
      </c>
      <c r="G466" s="56">
        <v>0.3795</v>
      </c>
      <c r="H466">
        <v>0</v>
      </c>
    </row>
    <row r="467" spans="1:8" x14ac:dyDescent="0.25">
      <c r="A467" s="4" t="s">
        <v>993</v>
      </c>
      <c r="B467" s="4" t="s">
        <v>366</v>
      </c>
      <c r="C467" s="5" t="s">
        <v>992</v>
      </c>
      <c r="D467" s="5">
        <v>11496753</v>
      </c>
      <c r="E467" s="55">
        <v>44747349</v>
      </c>
      <c r="F467" s="55">
        <v>10000000</v>
      </c>
      <c r="G467" s="56">
        <v>0.33090000000000003</v>
      </c>
      <c r="H467">
        <v>0</v>
      </c>
    </row>
    <row r="468" spans="1:8" x14ac:dyDescent="0.25">
      <c r="A468" s="4" t="s">
        <v>995</v>
      </c>
      <c r="B468" s="4" t="s">
        <v>75</v>
      </c>
      <c r="C468" s="5" t="s">
        <v>994</v>
      </c>
      <c r="D468" s="5">
        <v>12064283</v>
      </c>
      <c r="E468" s="55">
        <v>19047390</v>
      </c>
      <c r="F468" s="55">
        <v>500000</v>
      </c>
      <c r="G468" s="56">
        <v>0.65049999999999997</v>
      </c>
      <c r="H468">
        <v>0</v>
      </c>
    </row>
    <row r="469" spans="1:8" x14ac:dyDescent="0.25">
      <c r="A469" s="4" t="s">
        <v>997</v>
      </c>
      <c r="B469" s="4" t="s">
        <v>81</v>
      </c>
      <c r="C469" s="5" t="s">
        <v>996</v>
      </c>
      <c r="D469" s="5">
        <v>10067048</v>
      </c>
      <c r="E469" s="55">
        <v>47874516</v>
      </c>
      <c r="F469" s="55">
        <v>572020</v>
      </c>
      <c r="G469" s="56">
        <v>0.21279999999999999</v>
      </c>
      <c r="H469">
        <v>0</v>
      </c>
    </row>
    <row r="470" spans="1:8" x14ac:dyDescent="0.25">
      <c r="A470" s="4" t="s">
        <v>999</v>
      </c>
      <c r="B470" s="4" t="s">
        <v>212</v>
      </c>
      <c r="C470" s="5" t="s">
        <v>998</v>
      </c>
      <c r="D470" s="5">
        <v>17214460</v>
      </c>
      <c r="E470" s="55">
        <v>38527413</v>
      </c>
      <c r="F470" s="55">
        <v>1103250</v>
      </c>
      <c r="G470" s="56">
        <v>0.46</v>
      </c>
      <c r="H470">
        <v>0</v>
      </c>
    </row>
    <row r="471" spans="1:8" x14ac:dyDescent="0.25">
      <c r="A471" s="4" t="s">
        <v>1001</v>
      </c>
      <c r="B471" s="4" t="s">
        <v>46</v>
      </c>
      <c r="C471" s="5" t="s">
        <v>1000</v>
      </c>
      <c r="D471" s="5">
        <v>33579947</v>
      </c>
      <c r="E471" s="55">
        <v>47562605</v>
      </c>
      <c r="F471" s="55">
        <v>100000</v>
      </c>
      <c r="G471" s="56">
        <v>0.70750000000000002</v>
      </c>
      <c r="H471">
        <v>0</v>
      </c>
    </row>
    <row r="472" spans="1:8" x14ac:dyDescent="0.25">
      <c r="A472" s="4" t="s">
        <v>1003</v>
      </c>
      <c r="B472" s="4" t="s">
        <v>277</v>
      </c>
      <c r="C472" s="5" t="s">
        <v>1002</v>
      </c>
      <c r="D472" s="5">
        <v>27533530</v>
      </c>
      <c r="E472" s="55">
        <v>122416470</v>
      </c>
      <c r="F472" s="55">
        <v>60159</v>
      </c>
      <c r="G472" s="56">
        <v>0.22500000000000001</v>
      </c>
      <c r="H472">
        <v>0</v>
      </c>
    </row>
    <row r="473" spans="1:8" x14ac:dyDescent="0.25">
      <c r="A473" s="4" t="s">
        <v>1005</v>
      </c>
      <c r="B473" s="4" t="s">
        <v>72</v>
      </c>
      <c r="C473" s="5" t="s">
        <v>1004</v>
      </c>
      <c r="D473" s="5">
        <v>15701593</v>
      </c>
      <c r="E473" s="55">
        <v>34199098</v>
      </c>
      <c r="F473" s="55">
        <v>2800000</v>
      </c>
      <c r="G473" s="56">
        <v>0.50009999999999999</v>
      </c>
      <c r="H473">
        <v>0</v>
      </c>
    </row>
    <row r="474" spans="1:8" x14ac:dyDescent="0.25">
      <c r="A474" s="4" t="s">
        <v>1007</v>
      </c>
      <c r="B474" s="4" t="s">
        <v>133</v>
      </c>
      <c r="C474" s="5" t="s">
        <v>1006</v>
      </c>
      <c r="D474" s="5">
        <v>10066322</v>
      </c>
      <c r="E474" s="55">
        <v>16013877</v>
      </c>
      <c r="F474" s="55">
        <v>100000</v>
      </c>
      <c r="G474" s="56">
        <v>0.63249999999999995</v>
      </c>
      <c r="H474">
        <v>0</v>
      </c>
    </row>
    <row r="475" spans="1:8" x14ac:dyDescent="0.25">
      <c r="A475" s="4" t="s">
        <v>1009</v>
      </c>
      <c r="B475" s="4" t="s">
        <v>171</v>
      </c>
      <c r="C475" s="5" t="s">
        <v>1008</v>
      </c>
      <c r="D475" s="5">
        <v>44426704</v>
      </c>
      <c r="E475" s="55">
        <v>159688800</v>
      </c>
      <c r="F475" s="55">
        <v>16969696</v>
      </c>
      <c r="G475" s="56">
        <v>0.31130000000000002</v>
      </c>
      <c r="H475">
        <v>0</v>
      </c>
    </row>
    <row r="476" spans="1:8" x14ac:dyDescent="0.25">
      <c r="A476" s="4" t="s">
        <v>1011</v>
      </c>
      <c r="B476" s="4" t="s">
        <v>96</v>
      </c>
      <c r="C476" s="5" t="s">
        <v>1010</v>
      </c>
      <c r="D476" s="5">
        <v>28072171</v>
      </c>
      <c r="E476" s="55">
        <v>98162552</v>
      </c>
      <c r="F476" s="55">
        <v>8917000</v>
      </c>
      <c r="G476" s="56">
        <v>0.3145</v>
      </c>
      <c r="H476">
        <v>0</v>
      </c>
    </row>
    <row r="477" spans="1:8" x14ac:dyDescent="0.25">
      <c r="A477" s="4" t="s">
        <v>1013</v>
      </c>
      <c r="B477" s="4" t="s">
        <v>96</v>
      </c>
      <c r="C477" s="5" t="s">
        <v>1012</v>
      </c>
      <c r="D477" s="5">
        <v>30947684</v>
      </c>
      <c r="E477" s="55">
        <v>177719472</v>
      </c>
      <c r="F477" s="55">
        <v>9754028</v>
      </c>
      <c r="G477" s="56">
        <v>0.18429999999999999</v>
      </c>
      <c r="H477">
        <v>0</v>
      </c>
    </row>
    <row r="478" spans="1:8" x14ac:dyDescent="0.25">
      <c r="A478" s="4" t="s">
        <v>1015</v>
      </c>
      <c r="B478" s="4" t="s">
        <v>81</v>
      </c>
      <c r="C478" s="5" t="s">
        <v>1014</v>
      </c>
      <c r="D478" s="5">
        <v>8570881</v>
      </c>
      <c r="E478" s="55">
        <v>46396643</v>
      </c>
      <c r="F478" s="55">
        <v>100000</v>
      </c>
      <c r="G478" s="56">
        <v>0.18509999999999999</v>
      </c>
      <c r="H478">
        <v>0</v>
      </c>
    </row>
    <row r="479" spans="1:8" x14ac:dyDescent="0.25">
      <c r="A479" s="4" t="s">
        <v>1017</v>
      </c>
      <c r="B479" s="4" t="s">
        <v>64</v>
      </c>
      <c r="C479" s="5" t="s">
        <v>1016</v>
      </c>
      <c r="D479" s="5">
        <v>11605670</v>
      </c>
      <c r="E479" s="55">
        <v>56312536</v>
      </c>
      <c r="F479" s="55">
        <v>2377339</v>
      </c>
      <c r="G479" s="56">
        <v>0.2152</v>
      </c>
      <c r="H479">
        <v>0</v>
      </c>
    </row>
    <row r="480" spans="1:8" x14ac:dyDescent="0.25">
      <c r="A480" s="4" t="s">
        <v>1019</v>
      </c>
      <c r="B480" s="4" t="s">
        <v>64</v>
      </c>
      <c r="C480" s="5" t="s">
        <v>1018</v>
      </c>
      <c r="D480" s="5">
        <v>11894965</v>
      </c>
      <c r="E480" s="55">
        <v>39641491</v>
      </c>
      <c r="F480" s="55">
        <v>10350000</v>
      </c>
      <c r="G480" s="56">
        <v>0.40610000000000002</v>
      </c>
      <c r="H480">
        <v>0</v>
      </c>
    </row>
    <row r="481" spans="1:8" x14ac:dyDescent="0.25">
      <c r="A481" s="4" t="s">
        <v>1021</v>
      </c>
      <c r="B481" s="4" t="s">
        <v>248</v>
      </c>
      <c r="C481" s="5" t="s">
        <v>1020</v>
      </c>
      <c r="D481" s="5">
        <v>4132439</v>
      </c>
      <c r="E481" s="55">
        <v>14782912</v>
      </c>
      <c r="F481" s="55">
        <v>161250</v>
      </c>
      <c r="G481" s="56">
        <v>0.28260000000000002</v>
      </c>
      <c r="H481">
        <v>0</v>
      </c>
    </row>
    <row r="482" spans="1:8" x14ac:dyDescent="0.25">
      <c r="A482" s="4" t="s">
        <v>1023</v>
      </c>
      <c r="B482" s="4" t="s">
        <v>78</v>
      </c>
      <c r="C482" s="5" t="s">
        <v>1022</v>
      </c>
      <c r="D482" s="5">
        <v>9387702</v>
      </c>
      <c r="E482" s="55">
        <v>23412227</v>
      </c>
      <c r="F482" s="55">
        <v>2083842</v>
      </c>
      <c r="G482" s="56">
        <v>0.44019999999999998</v>
      </c>
      <c r="H482">
        <v>0</v>
      </c>
    </row>
    <row r="483" spans="1:8" x14ac:dyDescent="0.25">
      <c r="A483" s="4" t="s">
        <v>1025</v>
      </c>
      <c r="B483" s="4" t="s">
        <v>64</v>
      </c>
      <c r="C483" s="5" t="s">
        <v>1024</v>
      </c>
      <c r="D483" s="5">
        <v>17282450</v>
      </c>
      <c r="E483" s="55">
        <v>125755112</v>
      </c>
      <c r="F483" s="55">
        <v>1804000</v>
      </c>
      <c r="G483" s="56">
        <v>0.1394</v>
      </c>
      <c r="H483">
        <v>0</v>
      </c>
    </row>
    <row r="484" spans="1:8" x14ac:dyDescent="0.25">
      <c r="A484" s="4" t="s">
        <v>1027</v>
      </c>
      <c r="B484" s="4" t="s">
        <v>49</v>
      </c>
      <c r="C484" s="5" t="s">
        <v>1026</v>
      </c>
      <c r="D484" s="5">
        <v>23831994</v>
      </c>
      <c r="E484" s="55">
        <v>46113378</v>
      </c>
      <c r="F484" s="55">
        <v>3534998</v>
      </c>
      <c r="G484" s="56">
        <v>0.55969999999999998</v>
      </c>
      <c r="H484">
        <v>0</v>
      </c>
    </row>
    <row r="485" spans="1:8" x14ac:dyDescent="0.25">
      <c r="A485" s="4" t="s">
        <v>1029</v>
      </c>
      <c r="B485" s="4" t="s">
        <v>277</v>
      </c>
      <c r="C485" s="5" t="s">
        <v>1028</v>
      </c>
      <c r="D485" s="5">
        <v>27482352</v>
      </c>
      <c r="E485" s="55">
        <v>83835243</v>
      </c>
      <c r="F485" s="55">
        <v>10247883</v>
      </c>
      <c r="G485" s="56">
        <v>0.3735</v>
      </c>
      <c r="H485">
        <v>0</v>
      </c>
    </row>
    <row r="486" spans="1:8" x14ac:dyDescent="0.25">
      <c r="A486" s="4" t="s">
        <v>1031</v>
      </c>
      <c r="B486" s="4" t="s">
        <v>96</v>
      </c>
      <c r="C486" s="5" t="s">
        <v>1030</v>
      </c>
      <c r="D486" s="5">
        <v>28348292</v>
      </c>
      <c r="E486" s="55">
        <v>172485814</v>
      </c>
      <c r="F486" s="55">
        <v>2123100</v>
      </c>
      <c r="G486" s="56">
        <v>0.16639999999999999</v>
      </c>
      <c r="H486">
        <v>0</v>
      </c>
    </row>
    <row r="487" spans="1:8" x14ac:dyDescent="0.25">
      <c r="A487" s="4" t="s">
        <v>1033</v>
      </c>
      <c r="B487" s="4" t="s">
        <v>43</v>
      </c>
      <c r="C487" s="5" t="s">
        <v>1032</v>
      </c>
      <c r="D487" s="5">
        <v>8597932</v>
      </c>
      <c r="E487" s="55">
        <v>20325787</v>
      </c>
      <c r="F487" s="55">
        <v>88413</v>
      </c>
      <c r="G487" s="56">
        <v>0.4249</v>
      </c>
      <c r="H487">
        <v>0</v>
      </c>
    </row>
    <row r="488" spans="1:8" x14ac:dyDescent="0.25">
      <c r="A488" s="4" t="s">
        <v>1035</v>
      </c>
      <c r="B488" s="4" t="s">
        <v>159</v>
      </c>
      <c r="C488" s="5" t="s">
        <v>1034</v>
      </c>
      <c r="D488" s="5">
        <v>10929945</v>
      </c>
      <c r="E488" s="55">
        <v>33160619</v>
      </c>
      <c r="F488" s="55">
        <v>100000</v>
      </c>
      <c r="G488" s="56">
        <v>0.3306</v>
      </c>
      <c r="H488">
        <v>0</v>
      </c>
    </row>
    <row r="489" spans="1:8" x14ac:dyDescent="0.25">
      <c r="A489" s="4" t="s">
        <v>1037</v>
      </c>
      <c r="B489" s="4" t="s">
        <v>72</v>
      </c>
      <c r="C489" s="5" t="s">
        <v>1036</v>
      </c>
      <c r="D489" s="5">
        <v>34453784</v>
      </c>
      <c r="E489" s="55">
        <v>112454254</v>
      </c>
      <c r="F489" s="55">
        <v>1200000</v>
      </c>
      <c r="G489" s="56">
        <v>0.30969999999999998</v>
      </c>
      <c r="H489">
        <v>0</v>
      </c>
    </row>
    <row r="490" spans="1:8" x14ac:dyDescent="0.25">
      <c r="A490" s="4" t="s">
        <v>1039</v>
      </c>
      <c r="B490" s="4" t="s">
        <v>14</v>
      </c>
      <c r="C490" s="5" t="s">
        <v>1038</v>
      </c>
      <c r="D490" s="5">
        <v>3777623</v>
      </c>
      <c r="E490" s="55">
        <v>10293438</v>
      </c>
      <c r="F490" s="55">
        <v>100000</v>
      </c>
      <c r="G490" s="56">
        <v>0.37059999999999998</v>
      </c>
      <c r="H490">
        <v>0</v>
      </c>
    </row>
    <row r="491" spans="1:8" x14ac:dyDescent="0.25">
      <c r="A491" s="4" t="s">
        <v>1041</v>
      </c>
      <c r="B491" s="4" t="s">
        <v>46</v>
      </c>
      <c r="C491" s="5" t="s">
        <v>1040</v>
      </c>
      <c r="D491" s="5">
        <v>8471673</v>
      </c>
      <c r="E491" s="55">
        <v>26453261</v>
      </c>
      <c r="F491" s="55">
        <v>167911</v>
      </c>
      <c r="G491" s="56">
        <v>0.32229999999999998</v>
      </c>
      <c r="H491">
        <v>0</v>
      </c>
    </row>
    <row r="492" spans="1:8" x14ac:dyDescent="0.25">
      <c r="A492" s="4" t="s">
        <v>1043</v>
      </c>
      <c r="B492" s="4" t="s">
        <v>67</v>
      </c>
      <c r="C492" s="5" t="s">
        <v>1042</v>
      </c>
      <c r="D492" s="5">
        <v>3573443</v>
      </c>
      <c r="E492" s="55">
        <v>1872788</v>
      </c>
      <c r="F492" s="55"/>
      <c r="G492" s="56">
        <v>1.9080999999999999</v>
      </c>
      <c r="H492">
        <v>0</v>
      </c>
    </row>
    <row r="493" spans="1:8" x14ac:dyDescent="0.25">
      <c r="A493" s="4" t="s">
        <v>1045</v>
      </c>
      <c r="B493" s="4" t="s">
        <v>164</v>
      </c>
      <c r="C493" s="5" t="s">
        <v>1044</v>
      </c>
      <c r="D493" s="5">
        <v>14518125</v>
      </c>
      <c r="E493" s="55">
        <v>55338588</v>
      </c>
      <c r="F493" s="55">
        <v>2068000</v>
      </c>
      <c r="G493" s="56">
        <v>0.27250000000000002</v>
      </c>
      <c r="H493">
        <v>0</v>
      </c>
    </row>
    <row r="494" spans="1:8" x14ac:dyDescent="0.25">
      <c r="A494" s="4" t="s">
        <v>1047</v>
      </c>
      <c r="B494" s="4" t="s">
        <v>151</v>
      </c>
      <c r="C494" s="5" t="s">
        <v>1046</v>
      </c>
      <c r="D494" s="5">
        <v>15658187</v>
      </c>
      <c r="E494" s="55">
        <v>69065946</v>
      </c>
      <c r="F494" s="55">
        <v>1489581</v>
      </c>
      <c r="G494" s="56">
        <v>0.23169999999999999</v>
      </c>
      <c r="H494">
        <v>0</v>
      </c>
    </row>
    <row r="495" spans="1:8" x14ac:dyDescent="0.25">
      <c r="A495" s="4" t="s">
        <v>1049</v>
      </c>
      <c r="B495" s="4" t="s">
        <v>49</v>
      </c>
      <c r="C495" s="5" t="s">
        <v>1048</v>
      </c>
      <c r="D495" s="5">
        <v>3579757</v>
      </c>
      <c r="E495" s="55">
        <v>10042106</v>
      </c>
      <c r="F495" s="55">
        <v>915000</v>
      </c>
      <c r="G495" s="56">
        <v>0.39219999999999999</v>
      </c>
      <c r="H495">
        <v>0</v>
      </c>
    </row>
    <row r="496" spans="1:8" x14ac:dyDescent="0.25">
      <c r="A496" s="4" t="s">
        <v>1053</v>
      </c>
      <c r="B496" s="4" t="s">
        <v>43</v>
      </c>
      <c r="C496" s="5" t="s">
        <v>1052</v>
      </c>
      <c r="D496" s="5">
        <v>9201342</v>
      </c>
      <c r="E496" s="55">
        <v>19243857</v>
      </c>
      <c r="F496" s="55"/>
      <c r="G496" s="56">
        <v>0.47810000000000002</v>
      </c>
      <c r="H496">
        <v>0</v>
      </c>
    </row>
    <row r="497" spans="1:8" x14ac:dyDescent="0.25">
      <c r="A497" s="4" t="s">
        <v>1055</v>
      </c>
      <c r="B497" s="4" t="s">
        <v>26</v>
      </c>
      <c r="C497" s="5" t="s">
        <v>1054</v>
      </c>
      <c r="D497" s="5">
        <v>19544720</v>
      </c>
      <c r="E497" s="55">
        <v>54023324</v>
      </c>
      <c r="F497" s="55">
        <v>5950000</v>
      </c>
      <c r="G497" s="56">
        <v>0.40660000000000002</v>
      </c>
      <c r="H497">
        <v>0</v>
      </c>
    </row>
    <row r="498" spans="1:8" x14ac:dyDescent="0.25">
      <c r="A498" s="4" t="s">
        <v>1057</v>
      </c>
      <c r="B498" s="4" t="s">
        <v>298</v>
      </c>
      <c r="C498" s="5" t="s">
        <v>1056</v>
      </c>
      <c r="D498" s="5">
        <v>8676762</v>
      </c>
      <c r="E498" s="55">
        <v>22351614</v>
      </c>
      <c r="F498" s="55">
        <v>358928</v>
      </c>
      <c r="G498" s="56">
        <v>0.39450000000000002</v>
      </c>
      <c r="H498">
        <v>0</v>
      </c>
    </row>
    <row r="499" spans="1:8" x14ac:dyDescent="0.25">
      <c r="A499" s="4" t="s">
        <v>1059</v>
      </c>
      <c r="B499" s="4" t="s">
        <v>72</v>
      </c>
      <c r="C499" s="5" t="s">
        <v>1058</v>
      </c>
      <c r="D499" s="5">
        <v>11681451</v>
      </c>
      <c r="E499" s="55">
        <v>55511269</v>
      </c>
      <c r="F499" s="55">
        <v>294500</v>
      </c>
      <c r="G499" s="56">
        <v>0.21160000000000001</v>
      </c>
      <c r="H499">
        <v>0</v>
      </c>
    </row>
    <row r="500" spans="1:8" x14ac:dyDescent="0.25">
      <c r="A500" s="4" t="s">
        <v>1061</v>
      </c>
      <c r="B500" s="4" t="s">
        <v>17</v>
      </c>
      <c r="C500" s="5" t="s">
        <v>1060</v>
      </c>
      <c r="D500" s="5">
        <v>6856273</v>
      </c>
      <c r="E500" s="55">
        <v>12191208</v>
      </c>
      <c r="F500" s="55">
        <v>100000</v>
      </c>
      <c r="G500" s="56">
        <v>0.56699999999999995</v>
      </c>
      <c r="H500">
        <v>0</v>
      </c>
    </row>
    <row r="501" spans="1:8" x14ac:dyDescent="0.25">
      <c r="A501" s="4" t="s">
        <v>1063</v>
      </c>
      <c r="B501" s="4" t="s">
        <v>49</v>
      </c>
      <c r="C501" s="5" t="s">
        <v>1062</v>
      </c>
      <c r="D501" s="5">
        <v>5092589</v>
      </c>
      <c r="E501" s="55">
        <v>14111398</v>
      </c>
      <c r="F501" s="55"/>
      <c r="G501" s="56">
        <v>0.3609</v>
      </c>
      <c r="H501">
        <v>0</v>
      </c>
    </row>
    <row r="502" spans="1:8" x14ac:dyDescent="0.25">
      <c r="A502" s="4" t="s">
        <v>1065</v>
      </c>
      <c r="B502" s="4" t="s">
        <v>84</v>
      </c>
      <c r="C502" s="5" t="s">
        <v>1064</v>
      </c>
      <c r="D502" s="5">
        <v>2098754</v>
      </c>
      <c r="E502" s="55">
        <v>32402383</v>
      </c>
      <c r="F502" s="55"/>
      <c r="G502" s="56">
        <v>6.4799999999999996E-2</v>
      </c>
      <c r="H502">
        <v>8.33</v>
      </c>
    </row>
    <row r="503" spans="1:8" x14ac:dyDescent="0.25">
      <c r="A503" s="4" t="s">
        <v>1067</v>
      </c>
      <c r="B503" s="4" t="s">
        <v>72</v>
      </c>
      <c r="C503" s="5" t="s">
        <v>1066</v>
      </c>
      <c r="D503" s="5">
        <v>10896846</v>
      </c>
      <c r="E503" s="55">
        <v>35699270</v>
      </c>
      <c r="F503" s="55">
        <v>100000</v>
      </c>
      <c r="G503" s="56">
        <v>0.30609999999999998</v>
      </c>
      <c r="H503">
        <v>0</v>
      </c>
    </row>
    <row r="504" spans="1:8" x14ac:dyDescent="0.25">
      <c r="A504" s="4" t="s">
        <v>1069</v>
      </c>
      <c r="B504" s="4" t="s">
        <v>274</v>
      </c>
      <c r="C504" s="5" t="s">
        <v>1068</v>
      </c>
      <c r="D504" s="5">
        <v>2378847</v>
      </c>
      <c r="E504" s="55">
        <v>11829621</v>
      </c>
      <c r="F504" s="55"/>
      <c r="G504" s="56">
        <v>0.2011</v>
      </c>
      <c r="H504">
        <v>0</v>
      </c>
    </row>
    <row r="505" spans="1:8" x14ac:dyDescent="0.25">
      <c r="A505" s="4" t="s">
        <v>1071</v>
      </c>
      <c r="B505" s="4" t="s">
        <v>133</v>
      </c>
      <c r="C505" s="5" t="s">
        <v>1070</v>
      </c>
      <c r="D505" s="5">
        <v>5262489</v>
      </c>
      <c r="E505" s="55">
        <v>8846621</v>
      </c>
      <c r="F505" s="55">
        <v>293200</v>
      </c>
      <c r="G505" s="56">
        <v>0.61519999999999997</v>
      </c>
      <c r="H505">
        <v>0</v>
      </c>
    </row>
    <row r="506" spans="1:8" x14ac:dyDescent="0.25">
      <c r="A506" s="4" t="s">
        <v>1073</v>
      </c>
      <c r="B506" s="4" t="s">
        <v>49</v>
      </c>
      <c r="C506" s="5" t="s">
        <v>1072</v>
      </c>
      <c r="D506" s="5">
        <v>35391062</v>
      </c>
      <c r="E506" s="55">
        <v>169044472</v>
      </c>
      <c r="F506" s="55">
        <v>1500000</v>
      </c>
      <c r="G506" s="56">
        <v>0.2112</v>
      </c>
      <c r="H506">
        <v>0</v>
      </c>
    </row>
    <row r="507" spans="1:8" x14ac:dyDescent="0.25">
      <c r="A507" s="4" t="s">
        <v>1075</v>
      </c>
      <c r="B507" s="4" t="s">
        <v>96</v>
      </c>
      <c r="C507" s="5" t="s">
        <v>1074</v>
      </c>
      <c r="D507" s="5">
        <v>16103849</v>
      </c>
      <c r="E507" s="55">
        <v>126578960</v>
      </c>
      <c r="F507" s="55">
        <v>1800000</v>
      </c>
      <c r="G507" s="56">
        <v>0.12909999999999999</v>
      </c>
      <c r="H507">
        <v>0</v>
      </c>
    </row>
    <row r="508" spans="1:8" x14ac:dyDescent="0.25">
      <c r="A508" s="4" t="s">
        <v>1077</v>
      </c>
      <c r="B508" s="4" t="s">
        <v>49</v>
      </c>
      <c r="C508" s="5" t="s">
        <v>1076</v>
      </c>
      <c r="D508" s="5">
        <v>24639658</v>
      </c>
      <c r="E508" s="55">
        <v>85452100</v>
      </c>
      <c r="F508" s="55">
        <v>162500</v>
      </c>
      <c r="G508" s="56">
        <v>0.28889999999999999</v>
      </c>
      <c r="H508">
        <v>0</v>
      </c>
    </row>
    <row r="509" spans="1:8" x14ac:dyDescent="0.25">
      <c r="A509" s="4" t="s">
        <v>1079</v>
      </c>
      <c r="B509" s="4" t="s">
        <v>17</v>
      </c>
      <c r="C509" s="5" t="s">
        <v>1078</v>
      </c>
      <c r="D509" s="5">
        <v>33175391</v>
      </c>
      <c r="E509" s="55">
        <v>129739887</v>
      </c>
      <c r="F509" s="55">
        <v>3410000</v>
      </c>
      <c r="G509" s="56">
        <v>0.2626</v>
      </c>
      <c r="H509">
        <v>0</v>
      </c>
    </row>
    <row r="510" spans="1:8" x14ac:dyDescent="0.25">
      <c r="A510" s="4" t="s">
        <v>1081</v>
      </c>
      <c r="B510" s="4" t="s">
        <v>1082</v>
      </c>
      <c r="C510" s="5" t="s">
        <v>1080</v>
      </c>
      <c r="D510" s="5">
        <v>4058022</v>
      </c>
      <c r="E510" s="55">
        <v>15290769</v>
      </c>
      <c r="F510" s="55">
        <v>3565372</v>
      </c>
      <c r="G510" s="56">
        <v>0.34610000000000002</v>
      </c>
      <c r="H510">
        <v>0</v>
      </c>
    </row>
    <row r="511" spans="1:8" x14ac:dyDescent="0.25">
      <c r="A511" s="4" t="s">
        <v>1084</v>
      </c>
      <c r="B511" s="4" t="s">
        <v>418</v>
      </c>
      <c r="C511" s="5" t="s">
        <v>1083</v>
      </c>
      <c r="D511" s="5">
        <v>15384331</v>
      </c>
      <c r="E511" s="55">
        <v>68823529</v>
      </c>
      <c r="F511" s="55"/>
      <c r="G511" s="56">
        <v>0.2235</v>
      </c>
      <c r="H511">
        <v>0</v>
      </c>
    </row>
    <row r="512" spans="1:8" x14ac:dyDescent="0.25">
      <c r="A512" s="4" t="s">
        <v>1086</v>
      </c>
      <c r="B512" s="4" t="s">
        <v>96</v>
      </c>
      <c r="C512" s="5" t="s">
        <v>1085</v>
      </c>
      <c r="D512" s="5">
        <v>36275621</v>
      </c>
      <c r="E512" s="55">
        <v>122729764</v>
      </c>
      <c r="F512" s="55">
        <v>1200000</v>
      </c>
      <c r="G512" s="56">
        <v>0.29849999999999999</v>
      </c>
      <c r="H512">
        <v>0</v>
      </c>
    </row>
    <row r="513" spans="1:8" x14ac:dyDescent="0.25">
      <c r="A513" s="4" t="s">
        <v>1088</v>
      </c>
      <c r="B513" s="4" t="s">
        <v>415</v>
      </c>
      <c r="C513" s="5" t="s">
        <v>1087</v>
      </c>
      <c r="D513" s="5">
        <v>2459155</v>
      </c>
      <c r="E513" s="55">
        <v>10483155</v>
      </c>
      <c r="F513" s="55">
        <v>100000</v>
      </c>
      <c r="G513" s="56">
        <v>0.23680000000000001</v>
      </c>
      <c r="H513">
        <v>0</v>
      </c>
    </row>
    <row r="514" spans="1:8" x14ac:dyDescent="0.25">
      <c r="A514" s="4" t="s">
        <v>1090</v>
      </c>
      <c r="B514" s="4" t="s">
        <v>96</v>
      </c>
      <c r="C514" s="5" t="s">
        <v>1089</v>
      </c>
      <c r="D514" s="5">
        <v>39590389</v>
      </c>
      <c r="E514" s="55">
        <v>118645718</v>
      </c>
      <c r="F514" s="55">
        <v>6096347</v>
      </c>
      <c r="G514" s="56">
        <v>0.3518</v>
      </c>
      <c r="H514">
        <v>0</v>
      </c>
    </row>
    <row r="515" spans="1:8" x14ac:dyDescent="0.25">
      <c r="A515" s="4" t="s">
        <v>1092</v>
      </c>
      <c r="B515" s="4" t="s">
        <v>363</v>
      </c>
      <c r="C515" s="5" t="s">
        <v>1091</v>
      </c>
      <c r="D515" s="5">
        <v>12904791</v>
      </c>
      <c r="E515" s="55">
        <v>56587751</v>
      </c>
      <c r="F515" s="55"/>
      <c r="G515" s="56">
        <v>0.22800000000000001</v>
      </c>
      <c r="H515">
        <v>0</v>
      </c>
    </row>
    <row r="516" spans="1:8" x14ac:dyDescent="0.25">
      <c r="A516" s="4" t="s">
        <v>1094</v>
      </c>
      <c r="B516" s="4" t="s">
        <v>59</v>
      </c>
      <c r="C516" s="5" t="s">
        <v>1093</v>
      </c>
      <c r="D516" s="5">
        <v>7121434</v>
      </c>
      <c r="E516" s="55">
        <v>10703550</v>
      </c>
      <c r="F516" s="55">
        <v>1015000</v>
      </c>
      <c r="G516" s="56">
        <v>0.73499999999999999</v>
      </c>
      <c r="H516">
        <v>0</v>
      </c>
    </row>
    <row r="517" spans="1:8" x14ac:dyDescent="0.25">
      <c r="A517" s="4" t="s">
        <v>1096</v>
      </c>
      <c r="B517" s="4" t="s">
        <v>105</v>
      </c>
      <c r="C517" s="5" t="s">
        <v>1095</v>
      </c>
      <c r="D517" s="5">
        <v>22206741</v>
      </c>
      <c r="E517" s="55">
        <v>25591007</v>
      </c>
      <c r="F517" s="55">
        <v>100000</v>
      </c>
      <c r="G517" s="56">
        <v>0.87119999999999997</v>
      </c>
      <c r="H517">
        <v>0</v>
      </c>
    </row>
    <row r="518" spans="1:8" x14ac:dyDescent="0.25">
      <c r="A518" s="4" t="s">
        <v>1098</v>
      </c>
      <c r="B518" s="4" t="s">
        <v>171</v>
      </c>
      <c r="C518" s="5" t="s">
        <v>1097</v>
      </c>
      <c r="D518" s="5">
        <v>64742820</v>
      </c>
      <c r="E518" s="55">
        <v>156843148</v>
      </c>
      <c r="F518" s="55">
        <v>25762352</v>
      </c>
      <c r="G518" s="56">
        <v>0.49390000000000001</v>
      </c>
      <c r="H518">
        <v>0</v>
      </c>
    </row>
    <row r="519" spans="1:8" x14ac:dyDescent="0.25">
      <c r="A519" s="4" t="s">
        <v>1100</v>
      </c>
      <c r="B519" s="4" t="s">
        <v>64</v>
      </c>
      <c r="C519" s="5" t="s">
        <v>1099</v>
      </c>
      <c r="D519" s="5">
        <v>18965552</v>
      </c>
      <c r="E519" s="55">
        <v>98830757</v>
      </c>
      <c r="F519" s="55">
        <v>500000</v>
      </c>
      <c r="G519" s="56">
        <v>0.19289999999999999</v>
      </c>
      <c r="H519">
        <v>0</v>
      </c>
    </row>
    <row r="520" spans="1:8" x14ac:dyDescent="0.25">
      <c r="A520" s="4" t="s">
        <v>1102</v>
      </c>
      <c r="B520" s="4" t="s">
        <v>64</v>
      </c>
      <c r="C520" s="5" t="s">
        <v>1101</v>
      </c>
      <c r="D520" s="5">
        <v>17102900</v>
      </c>
      <c r="E520" s="55">
        <v>45795031</v>
      </c>
      <c r="F520" s="55">
        <v>299857</v>
      </c>
      <c r="G520" s="56">
        <v>0.37590000000000001</v>
      </c>
      <c r="H520">
        <v>0</v>
      </c>
    </row>
    <row r="521" spans="1:8" x14ac:dyDescent="0.25">
      <c r="A521" s="4" t="s">
        <v>1104</v>
      </c>
      <c r="B521" s="4" t="s">
        <v>49</v>
      </c>
      <c r="C521" s="5" t="s">
        <v>1103</v>
      </c>
      <c r="D521" s="5">
        <v>63976947</v>
      </c>
      <c r="E521" s="55">
        <v>355371517</v>
      </c>
      <c r="F521" s="55">
        <v>16220898</v>
      </c>
      <c r="G521" s="56">
        <v>0.18859999999999999</v>
      </c>
      <c r="H521">
        <v>0</v>
      </c>
    </row>
    <row r="522" spans="1:8" x14ac:dyDescent="0.25">
      <c r="A522" s="4" t="s">
        <v>1106</v>
      </c>
      <c r="B522" s="4" t="s">
        <v>37</v>
      </c>
      <c r="C522" s="5" t="s">
        <v>1105</v>
      </c>
      <c r="D522" s="5">
        <v>3162838</v>
      </c>
      <c r="E522" s="55">
        <v>9130463</v>
      </c>
      <c r="F522" s="55"/>
      <c r="G522" s="56">
        <v>0.34639999999999999</v>
      </c>
      <c r="H522">
        <v>0</v>
      </c>
    </row>
    <row r="523" spans="1:8" x14ac:dyDescent="0.25">
      <c r="A523" s="4" t="s">
        <v>1108</v>
      </c>
      <c r="B523" s="4" t="s">
        <v>49</v>
      </c>
      <c r="C523" s="5" t="s">
        <v>1107</v>
      </c>
      <c r="D523" s="5">
        <v>23563605</v>
      </c>
      <c r="E523" s="55">
        <v>44128278</v>
      </c>
      <c r="F523" s="55"/>
      <c r="G523" s="56">
        <v>0.53400000000000003</v>
      </c>
      <c r="H523">
        <v>0</v>
      </c>
    </row>
    <row r="524" spans="1:8" x14ac:dyDescent="0.25">
      <c r="A524" s="4" t="s">
        <v>1110</v>
      </c>
      <c r="B524" s="4" t="s">
        <v>49</v>
      </c>
      <c r="C524" s="5" t="s">
        <v>1109</v>
      </c>
      <c r="D524" s="5">
        <v>1447851</v>
      </c>
      <c r="E524" s="55">
        <v>1524336</v>
      </c>
      <c r="F524" s="55"/>
      <c r="G524" s="56">
        <v>0.94979999999999998</v>
      </c>
      <c r="H524">
        <v>0</v>
      </c>
    </row>
    <row r="525" spans="1:8" x14ac:dyDescent="0.25">
      <c r="A525" s="4" t="s">
        <v>1112</v>
      </c>
      <c r="B525" s="4" t="s">
        <v>190</v>
      </c>
      <c r="C525" s="5" t="s">
        <v>1111</v>
      </c>
      <c r="D525" s="5">
        <v>2834204</v>
      </c>
      <c r="E525" s="55">
        <v>9443082</v>
      </c>
      <c r="F525" s="55">
        <v>84740</v>
      </c>
      <c r="G525" s="56">
        <v>0.3029</v>
      </c>
      <c r="H525">
        <v>0</v>
      </c>
    </row>
    <row r="526" spans="1:8" x14ac:dyDescent="0.25">
      <c r="A526" s="4" t="s">
        <v>1114</v>
      </c>
      <c r="B526" s="4" t="s">
        <v>43</v>
      </c>
      <c r="C526" s="5" t="s">
        <v>1113</v>
      </c>
      <c r="D526" s="5">
        <v>43974519</v>
      </c>
      <c r="E526" s="55">
        <v>46206362</v>
      </c>
      <c r="F526" s="55">
        <v>3195263</v>
      </c>
      <c r="G526" s="56">
        <v>1.0224</v>
      </c>
      <c r="H526">
        <v>0</v>
      </c>
    </row>
    <row r="527" spans="1:8" x14ac:dyDescent="0.25">
      <c r="A527" s="4" t="s">
        <v>1116</v>
      </c>
      <c r="B527" s="4" t="s">
        <v>67</v>
      </c>
      <c r="C527" s="5" t="s">
        <v>1115</v>
      </c>
      <c r="D527" s="5">
        <v>6416716</v>
      </c>
      <c r="E527" s="55">
        <v>14815796</v>
      </c>
      <c r="F527" s="55">
        <v>114583</v>
      </c>
      <c r="G527" s="56">
        <v>0.4365</v>
      </c>
      <c r="H527">
        <v>0</v>
      </c>
    </row>
    <row r="528" spans="1:8" x14ac:dyDescent="0.25">
      <c r="A528" s="4" t="s">
        <v>1118</v>
      </c>
      <c r="B528" s="4" t="s">
        <v>190</v>
      </c>
      <c r="C528" s="5" t="s">
        <v>1117</v>
      </c>
      <c r="D528" s="5">
        <v>17013813</v>
      </c>
      <c r="E528" s="55">
        <v>43117299</v>
      </c>
      <c r="F528" s="55"/>
      <c r="G528" s="56">
        <v>0.39460000000000001</v>
      </c>
      <c r="H528">
        <v>0</v>
      </c>
    </row>
    <row r="529" spans="1:8" x14ac:dyDescent="0.25">
      <c r="A529" s="4" t="s">
        <v>1120</v>
      </c>
      <c r="B529" s="4" t="s">
        <v>46</v>
      </c>
      <c r="C529" s="5" t="s">
        <v>1119</v>
      </c>
      <c r="D529" s="5">
        <v>8767962</v>
      </c>
      <c r="E529" s="55">
        <v>25053817</v>
      </c>
      <c r="F529" s="55">
        <v>100000</v>
      </c>
      <c r="G529" s="56">
        <v>0.35139999999999999</v>
      </c>
      <c r="H529">
        <v>0</v>
      </c>
    </row>
    <row r="530" spans="1:8" x14ac:dyDescent="0.25">
      <c r="A530" s="4" t="s">
        <v>1122</v>
      </c>
      <c r="B530" s="4" t="s">
        <v>81</v>
      </c>
      <c r="C530" s="5" t="s">
        <v>1121</v>
      </c>
      <c r="D530" s="5">
        <v>13664015</v>
      </c>
      <c r="E530" s="55">
        <v>37316625</v>
      </c>
      <c r="F530" s="55">
        <v>100000</v>
      </c>
      <c r="G530" s="56">
        <v>0.36709999999999998</v>
      </c>
      <c r="H530">
        <v>0</v>
      </c>
    </row>
    <row r="531" spans="1:8" x14ac:dyDescent="0.25">
      <c r="A531" s="4" t="s">
        <v>1124</v>
      </c>
      <c r="B531" s="4" t="s">
        <v>190</v>
      </c>
      <c r="C531" s="5" t="s">
        <v>1123</v>
      </c>
      <c r="D531" s="5">
        <v>14101335</v>
      </c>
      <c r="E531" s="55">
        <v>32751109</v>
      </c>
      <c r="F531" s="55"/>
      <c r="G531" s="56">
        <v>0.43059999999999998</v>
      </c>
      <c r="H531">
        <v>0</v>
      </c>
    </row>
    <row r="532" spans="1:8" x14ac:dyDescent="0.25">
      <c r="A532" s="4" t="s">
        <v>1126</v>
      </c>
      <c r="B532" s="4" t="s">
        <v>102</v>
      </c>
      <c r="C532" s="5" t="s">
        <v>1125</v>
      </c>
      <c r="D532" s="5">
        <v>43483283</v>
      </c>
      <c r="E532" s="55">
        <v>125661662</v>
      </c>
      <c r="F532" s="55"/>
      <c r="G532" s="56">
        <v>0.34599999999999997</v>
      </c>
      <c r="H532">
        <v>0</v>
      </c>
    </row>
    <row r="533" spans="1:8" x14ac:dyDescent="0.25">
      <c r="A533" s="4" t="s">
        <v>1128</v>
      </c>
      <c r="B533" s="4" t="s">
        <v>418</v>
      </c>
      <c r="C533" s="5" t="s">
        <v>1127</v>
      </c>
      <c r="D533" s="5">
        <v>16253191</v>
      </c>
      <c r="E533" s="55">
        <v>65188223</v>
      </c>
      <c r="F533" s="55">
        <v>100000</v>
      </c>
      <c r="G533" s="56">
        <v>0.24970000000000001</v>
      </c>
      <c r="H533">
        <v>0</v>
      </c>
    </row>
    <row r="534" spans="1:8" x14ac:dyDescent="0.25">
      <c r="A534" s="4" t="s">
        <v>1130</v>
      </c>
      <c r="B534" s="4" t="s">
        <v>17</v>
      </c>
      <c r="C534" s="5" t="s">
        <v>1129</v>
      </c>
      <c r="D534" s="5">
        <v>3149552</v>
      </c>
      <c r="E534" s="55">
        <v>23067735</v>
      </c>
      <c r="F534" s="55">
        <v>100000</v>
      </c>
      <c r="G534" s="56">
        <v>0.1371</v>
      </c>
      <c r="H534">
        <v>0</v>
      </c>
    </row>
    <row r="535" spans="1:8" x14ac:dyDescent="0.25">
      <c r="A535" s="4" t="s">
        <v>1132</v>
      </c>
      <c r="B535" s="4" t="s">
        <v>49</v>
      </c>
      <c r="C535" s="5" t="s">
        <v>1131</v>
      </c>
      <c r="D535" s="5">
        <v>31664461</v>
      </c>
      <c r="E535" s="55">
        <v>97487523</v>
      </c>
      <c r="F535" s="55">
        <v>1000000</v>
      </c>
      <c r="G535" s="56">
        <v>0.32819999999999999</v>
      </c>
      <c r="H535">
        <v>0</v>
      </c>
    </row>
    <row r="536" spans="1:8" x14ac:dyDescent="0.25">
      <c r="A536" s="4" t="s">
        <v>1134</v>
      </c>
      <c r="B536" s="4" t="s">
        <v>64</v>
      </c>
      <c r="C536" s="5" t="s">
        <v>1133</v>
      </c>
      <c r="D536" s="5">
        <v>23808227</v>
      </c>
      <c r="E536" s="55">
        <v>175417252</v>
      </c>
      <c r="F536" s="55">
        <v>511625</v>
      </c>
      <c r="G536" s="56">
        <v>0.1361</v>
      </c>
      <c r="H536">
        <v>0</v>
      </c>
    </row>
    <row r="537" spans="1:8" x14ac:dyDescent="0.25">
      <c r="A537" s="4" t="s">
        <v>1136</v>
      </c>
      <c r="B537" s="4" t="s">
        <v>363</v>
      </c>
      <c r="C537" s="5" t="s">
        <v>1135</v>
      </c>
      <c r="D537" s="5">
        <v>33906517</v>
      </c>
      <c r="E537" s="55">
        <v>44731618</v>
      </c>
      <c r="F537" s="55"/>
      <c r="G537" s="56">
        <v>0.75800000000000001</v>
      </c>
      <c r="H537">
        <v>0</v>
      </c>
    </row>
    <row r="538" spans="1:8" x14ac:dyDescent="0.25">
      <c r="A538" s="4" t="s">
        <v>1138</v>
      </c>
      <c r="B538" s="4" t="s">
        <v>363</v>
      </c>
      <c r="C538" s="5" t="s">
        <v>1137</v>
      </c>
      <c r="D538" s="5">
        <v>49917905</v>
      </c>
      <c r="E538" s="55">
        <v>232438651</v>
      </c>
      <c r="F538" s="55">
        <v>10712188</v>
      </c>
      <c r="G538" s="56">
        <v>0.22509999999999999</v>
      </c>
      <c r="H538">
        <v>0</v>
      </c>
    </row>
    <row r="539" spans="1:8" x14ac:dyDescent="0.25">
      <c r="A539" s="4" t="s">
        <v>1140</v>
      </c>
      <c r="B539" s="4" t="s">
        <v>274</v>
      </c>
      <c r="C539" s="5" t="s">
        <v>1139</v>
      </c>
      <c r="D539" s="5">
        <v>3311410</v>
      </c>
      <c r="E539" s="55">
        <v>9733972</v>
      </c>
      <c r="F539" s="55"/>
      <c r="G539" s="56">
        <v>0.3402</v>
      </c>
      <c r="H539">
        <v>0</v>
      </c>
    </row>
    <row r="540" spans="1:8" x14ac:dyDescent="0.25">
      <c r="A540" s="4" t="s">
        <v>1142</v>
      </c>
      <c r="B540" s="4" t="s">
        <v>84</v>
      </c>
      <c r="C540" s="5" t="s">
        <v>1141</v>
      </c>
      <c r="D540" s="5">
        <v>6846868</v>
      </c>
      <c r="E540" s="55">
        <v>25739931</v>
      </c>
      <c r="F540" s="55">
        <v>100000</v>
      </c>
      <c r="G540" s="56">
        <v>0.26700000000000002</v>
      </c>
      <c r="H540">
        <v>0</v>
      </c>
    </row>
    <row r="541" spans="1:8" x14ac:dyDescent="0.25">
      <c r="A541" s="4" t="s">
        <v>1144</v>
      </c>
      <c r="B541" s="4" t="s">
        <v>303</v>
      </c>
      <c r="C541" s="5" t="s">
        <v>1143</v>
      </c>
      <c r="D541" s="5">
        <v>9039428</v>
      </c>
      <c r="E541" s="55">
        <v>24445928</v>
      </c>
      <c r="F541" s="55">
        <v>623794</v>
      </c>
      <c r="G541" s="56">
        <v>0.3795</v>
      </c>
      <c r="H541">
        <v>0</v>
      </c>
    </row>
    <row r="542" spans="1:8" x14ac:dyDescent="0.25">
      <c r="A542" s="4" t="s">
        <v>1146</v>
      </c>
      <c r="B542" s="4" t="s">
        <v>154</v>
      </c>
      <c r="C542" s="5" t="s">
        <v>1145</v>
      </c>
      <c r="D542" s="5">
        <v>2575408</v>
      </c>
      <c r="E542" s="55">
        <v>8437967</v>
      </c>
      <c r="F542" s="55">
        <v>61191</v>
      </c>
      <c r="G542" s="56">
        <v>0.30740000000000001</v>
      </c>
      <c r="H542">
        <v>0</v>
      </c>
    </row>
    <row r="543" spans="1:8" x14ac:dyDescent="0.25">
      <c r="A543" s="4" t="s">
        <v>1148</v>
      </c>
      <c r="B543" s="4" t="s">
        <v>102</v>
      </c>
      <c r="C543" s="5" t="s">
        <v>1147</v>
      </c>
      <c r="D543" s="5">
        <v>12067342</v>
      </c>
      <c r="E543" s="55">
        <v>36647310</v>
      </c>
      <c r="F543" s="55"/>
      <c r="G543" s="56">
        <v>0.32929999999999998</v>
      </c>
      <c r="H543">
        <v>0</v>
      </c>
    </row>
    <row r="544" spans="1:8" x14ac:dyDescent="0.25">
      <c r="A544" s="4" t="s">
        <v>1150</v>
      </c>
      <c r="B544" s="4" t="s">
        <v>40</v>
      </c>
      <c r="C544" s="5" t="s">
        <v>1149</v>
      </c>
      <c r="D544" s="5">
        <v>4049309</v>
      </c>
      <c r="E544" s="55">
        <v>10103658</v>
      </c>
      <c r="F544" s="55">
        <v>86561</v>
      </c>
      <c r="G544" s="56">
        <v>0.4042</v>
      </c>
      <c r="H544">
        <v>0</v>
      </c>
    </row>
    <row r="545" spans="1:8" x14ac:dyDescent="0.25">
      <c r="A545" s="4" t="s">
        <v>1152</v>
      </c>
      <c r="B545" s="4" t="s">
        <v>363</v>
      </c>
      <c r="C545" s="5" t="s">
        <v>1151</v>
      </c>
      <c r="D545" s="5">
        <v>12695235</v>
      </c>
      <c r="E545" s="55">
        <v>56577601</v>
      </c>
      <c r="F545" s="55"/>
      <c r="G545" s="56">
        <v>0.22439999999999999</v>
      </c>
      <c r="H545">
        <v>0</v>
      </c>
    </row>
    <row r="546" spans="1:8" x14ac:dyDescent="0.25">
      <c r="A546" s="4" t="s">
        <v>1154</v>
      </c>
      <c r="B546" s="4" t="s">
        <v>96</v>
      </c>
      <c r="C546" s="5" t="s">
        <v>1153</v>
      </c>
      <c r="D546" s="5">
        <v>25842397</v>
      </c>
      <c r="E546" s="55">
        <v>77370492</v>
      </c>
      <c r="F546" s="55">
        <v>5265000</v>
      </c>
      <c r="G546" s="56">
        <v>0.3584</v>
      </c>
      <c r="H546">
        <v>0</v>
      </c>
    </row>
    <row r="547" spans="1:8" x14ac:dyDescent="0.25">
      <c r="A547" s="4" t="s">
        <v>1156</v>
      </c>
      <c r="B547" s="4" t="s">
        <v>1082</v>
      </c>
      <c r="C547" s="5" t="s">
        <v>1155</v>
      </c>
      <c r="D547" s="5">
        <v>17407549</v>
      </c>
      <c r="E547" s="55">
        <v>28801088</v>
      </c>
      <c r="F547" s="55">
        <v>472451</v>
      </c>
      <c r="G547" s="56">
        <v>0.61450000000000005</v>
      </c>
      <c r="H547">
        <v>0</v>
      </c>
    </row>
    <row r="548" spans="1:8" x14ac:dyDescent="0.25">
      <c r="A548" s="4" t="s">
        <v>7</v>
      </c>
      <c r="B548" s="4" t="s">
        <v>96</v>
      </c>
      <c r="C548" s="5" t="s">
        <v>8</v>
      </c>
      <c r="D548" s="5">
        <v>46707709</v>
      </c>
      <c r="E548" s="55">
        <v>219734409</v>
      </c>
      <c r="F548" s="55">
        <v>1881306</v>
      </c>
      <c r="G548" s="56">
        <v>0.21440000000000001</v>
      </c>
      <c r="H548">
        <v>0</v>
      </c>
    </row>
    <row r="549" spans="1:8" x14ac:dyDescent="0.25">
      <c r="A549" s="4" t="s">
        <v>1158</v>
      </c>
      <c r="B549" s="4" t="s">
        <v>303</v>
      </c>
      <c r="C549" s="5" t="s">
        <v>1157</v>
      </c>
      <c r="D549" s="5">
        <v>4441007</v>
      </c>
      <c r="E549" s="55">
        <v>9252864</v>
      </c>
      <c r="F549" s="55">
        <v>100000</v>
      </c>
      <c r="G549" s="56">
        <v>0.48520000000000002</v>
      </c>
      <c r="H549">
        <v>0</v>
      </c>
    </row>
    <row r="550" spans="1:8" x14ac:dyDescent="0.25">
      <c r="A550" s="4" t="s">
        <v>1160</v>
      </c>
      <c r="B550" s="4" t="s">
        <v>49</v>
      </c>
      <c r="C550" s="5" t="s">
        <v>1159</v>
      </c>
      <c r="D550" s="5">
        <v>2551694</v>
      </c>
      <c r="E550" s="55">
        <v>12577211</v>
      </c>
      <c r="F550" s="55">
        <v>450000</v>
      </c>
      <c r="G550" s="56">
        <v>0.2104</v>
      </c>
      <c r="H550">
        <v>0</v>
      </c>
    </row>
    <row r="551" spans="1:8" x14ac:dyDescent="0.25">
      <c r="A551" s="4" t="s">
        <v>1162</v>
      </c>
      <c r="B551" s="4" t="s">
        <v>102</v>
      </c>
      <c r="C551" s="5" t="s">
        <v>1161</v>
      </c>
      <c r="D551" s="5">
        <v>45818973</v>
      </c>
      <c r="E551" s="55">
        <v>190164567</v>
      </c>
      <c r="F551" s="55">
        <v>3700000</v>
      </c>
      <c r="G551" s="56">
        <v>0.2457</v>
      </c>
      <c r="H551">
        <v>0</v>
      </c>
    </row>
    <row r="552" spans="1:8" x14ac:dyDescent="0.25">
      <c r="A552" s="4" t="s">
        <v>1164</v>
      </c>
      <c r="B552" s="4" t="s">
        <v>20</v>
      </c>
      <c r="C552" s="5" t="s">
        <v>1163</v>
      </c>
      <c r="D552" s="5">
        <v>7556809</v>
      </c>
      <c r="E552" s="55">
        <v>34274370</v>
      </c>
      <c r="F552" s="55">
        <v>39836</v>
      </c>
      <c r="G552" s="56">
        <v>0.22070000000000001</v>
      </c>
      <c r="H552">
        <v>0</v>
      </c>
    </row>
    <row r="553" spans="1:8" x14ac:dyDescent="0.25">
      <c r="A553" s="4" t="s">
        <v>1166</v>
      </c>
      <c r="B553" s="4" t="s">
        <v>133</v>
      </c>
      <c r="C553" s="5" t="s">
        <v>1165</v>
      </c>
      <c r="D553" s="5">
        <v>2245788</v>
      </c>
      <c r="E553" s="55">
        <v>11070201</v>
      </c>
      <c r="F553" s="55">
        <v>500000</v>
      </c>
      <c r="G553" s="56">
        <v>0.21249999999999999</v>
      </c>
      <c r="H553">
        <v>0</v>
      </c>
    </row>
    <row r="554" spans="1:8" x14ac:dyDescent="0.25">
      <c r="A554" s="4" t="s">
        <v>1168</v>
      </c>
      <c r="B554" s="4" t="s">
        <v>17</v>
      </c>
      <c r="C554" s="5" t="s">
        <v>1167</v>
      </c>
      <c r="D554" s="5">
        <v>12966514</v>
      </c>
      <c r="E554" s="55">
        <v>42037479</v>
      </c>
      <c r="F554" s="55">
        <v>100000</v>
      </c>
      <c r="G554" s="56">
        <v>0.30919999999999997</v>
      </c>
      <c r="H554">
        <v>0</v>
      </c>
    </row>
    <row r="555" spans="1:8" x14ac:dyDescent="0.25">
      <c r="A555" s="4" t="s">
        <v>1170</v>
      </c>
      <c r="B555" s="4" t="s">
        <v>49</v>
      </c>
      <c r="C555" s="5" t="s">
        <v>1169</v>
      </c>
      <c r="D555" s="5">
        <v>25466023</v>
      </c>
      <c r="E555" s="55">
        <v>73954185</v>
      </c>
      <c r="F555" s="55"/>
      <c r="G555" s="56">
        <v>0.34429999999999999</v>
      </c>
      <c r="H555">
        <v>0</v>
      </c>
    </row>
    <row r="556" spans="1:8" x14ac:dyDescent="0.25">
      <c r="A556" s="4" t="s">
        <v>1172</v>
      </c>
      <c r="B556" s="4" t="s">
        <v>59</v>
      </c>
      <c r="C556" s="5" t="s">
        <v>1171</v>
      </c>
      <c r="D556" s="5">
        <v>10893978</v>
      </c>
      <c r="E556" s="55">
        <v>28065833</v>
      </c>
      <c r="F556" s="55">
        <v>1000000</v>
      </c>
      <c r="G556" s="56">
        <v>0.40250000000000002</v>
      </c>
      <c r="H556">
        <v>0</v>
      </c>
    </row>
    <row r="557" spans="1:8" x14ac:dyDescent="0.25">
      <c r="A557" s="4" t="s">
        <v>1174</v>
      </c>
      <c r="B557" s="4" t="s">
        <v>133</v>
      </c>
      <c r="C557" s="5" t="s">
        <v>1173</v>
      </c>
      <c r="D557" s="5">
        <v>18424823</v>
      </c>
      <c r="E557" s="55">
        <v>25963754</v>
      </c>
      <c r="F557" s="55">
        <v>216982</v>
      </c>
      <c r="G557" s="56">
        <v>0.71560000000000001</v>
      </c>
      <c r="H557">
        <v>0</v>
      </c>
    </row>
    <row r="558" spans="1:8" x14ac:dyDescent="0.25">
      <c r="A558" s="4" t="s">
        <v>1176</v>
      </c>
      <c r="B558" s="4" t="s">
        <v>99</v>
      </c>
      <c r="C558" s="5" t="s">
        <v>1175</v>
      </c>
      <c r="D558" s="5">
        <v>17697438</v>
      </c>
      <c r="E558" s="55">
        <v>36230099</v>
      </c>
      <c r="F558" s="55">
        <v>100000</v>
      </c>
      <c r="G558" s="56">
        <v>0.48980000000000001</v>
      </c>
      <c r="H558">
        <v>0</v>
      </c>
    </row>
    <row r="559" spans="1:8" x14ac:dyDescent="0.25">
      <c r="A559" s="4" t="s">
        <v>1178</v>
      </c>
      <c r="B559" s="4" t="s">
        <v>49</v>
      </c>
      <c r="C559" s="5" t="s">
        <v>1177</v>
      </c>
      <c r="D559" s="5">
        <v>55487970</v>
      </c>
      <c r="E559" s="55">
        <v>268143750</v>
      </c>
      <c r="F559" s="55"/>
      <c r="G559" s="56">
        <v>0.2069</v>
      </c>
      <c r="H559">
        <v>0</v>
      </c>
    </row>
    <row r="560" spans="1:8" x14ac:dyDescent="0.25">
      <c r="A560" s="4" t="s">
        <v>1180</v>
      </c>
      <c r="B560" s="4" t="s">
        <v>298</v>
      </c>
      <c r="C560" s="5" t="s">
        <v>1179</v>
      </c>
      <c r="D560" s="5">
        <v>12450549</v>
      </c>
      <c r="E560" s="55">
        <v>27341603</v>
      </c>
      <c r="F560" s="55">
        <v>477428</v>
      </c>
      <c r="G560" s="56">
        <v>0.46350000000000002</v>
      </c>
      <c r="H560">
        <v>0</v>
      </c>
    </row>
    <row r="561" spans="1:8" x14ac:dyDescent="0.25">
      <c r="A561" s="4" t="s">
        <v>1182</v>
      </c>
      <c r="B561" s="4" t="s">
        <v>99</v>
      </c>
      <c r="C561" s="5" t="s">
        <v>1181</v>
      </c>
      <c r="D561" s="5">
        <v>20200708</v>
      </c>
      <c r="E561" s="55">
        <v>35707833</v>
      </c>
      <c r="F561" s="55">
        <v>81185</v>
      </c>
      <c r="G561" s="56">
        <v>0.56699999999999995</v>
      </c>
      <c r="H561">
        <v>0</v>
      </c>
    </row>
    <row r="562" spans="1:8" x14ac:dyDescent="0.25">
      <c r="A562" s="4" t="s">
        <v>1184</v>
      </c>
      <c r="B562" s="4" t="s">
        <v>64</v>
      </c>
      <c r="C562" s="5" t="s">
        <v>1183</v>
      </c>
      <c r="D562" s="5">
        <v>14651456</v>
      </c>
      <c r="E562" s="55">
        <v>108474417</v>
      </c>
      <c r="F562" s="55">
        <v>7200000</v>
      </c>
      <c r="G562" s="56">
        <v>0.1447</v>
      </c>
      <c r="H562">
        <v>0</v>
      </c>
    </row>
    <row r="563" spans="1:8" x14ac:dyDescent="0.25">
      <c r="A563" s="4" t="s">
        <v>1186</v>
      </c>
      <c r="B563" s="4" t="s">
        <v>26</v>
      </c>
      <c r="C563" s="5" t="s">
        <v>1185</v>
      </c>
      <c r="D563" s="5">
        <v>16836488</v>
      </c>
      <c r="E563" s="55">
        <v>111879647</v>
      </c>
      <c r="F563" s="55">
        <v>2493526</v>
      </c>
      <c r="G563" s="56">
        <v>0.15390000000000001</v>
      </c>
      <c r="H563">
        <v>0</v>
      </c>
    </row>
    <row r="564" spans="1:8" x14ac:dyDescent="0.25">
      <c r="A564" s="4" t="s">
        <v>1188</v>
      </c>
      <c r="B564" s="4" t="s">
        <v>49</v>
      </c>
      <c r="C564" s="5" t="s">
        <v>1187</v>
      </c>
      <c r="D564" s="5">
        <v>35383669</v>
      </c>
      <c r="E564" s="55">
        <v>130981283</v>
      </c>
      <c r="F564" s="55">
        <v>4852500</v>
      </c>
      <c r="G564" s="56">
        <v>0.28050000000000003</v>
      </c>
      <c r="H564">
        <v>0</v>
      </c>
    </row>
    <row r="565" spans="1:8" x14ac:dyDescent="0.25">
      <c r="A565" s="4" t="s">
        <v>1190</v>
      </c>
      <c r="B565" s="4" t="s">
        <v>102</v>
      </c>
      <c r="C565" s="5" t="s">
        <v>1189</v>
      </c>
      <c r="D565" s="5">
        <v>20085054</v>
      </c>
      <c r="E565" s="55">
        <v>63498394</v>
      </c>
      <c r="F565" s="55">
        <v>1437151</v>
      </c>
      <c r="G565" s="56">
        <v>0.3236</v>
      </c>
      <c r="H565">
        <v>0</v>
      </c>
    </row>
    <row r="566" spans="1:8" x14ac:dyDescent="0.25">
      <c r="A566" s="4" t="s">
        <v>1192</v>
      </c>
      <c r="B566" s="4" t="s">
        <v>49</v>
      </c>
      <c r="C566" s="5" t="s">
        <v>1191</v>
      </c>
      <c r="D566" s="5">
        <v>21568541</v>
      </c>
      <c r="E566" s="55">
        <v>196279424</v>
      </c>
      <c r="F566" s="55">
        <v>6537793</v>
      </c>
      <c r="G566" s="56">
        <v>0.1137</v>
      </c>
      <c r="H566">
        <v>0</v>
      </c>
    </row>
    <row r="567" spans="1:8" x14ac:dyDescent="0.25">
      <c r="A567" s="4" t="s">
        <v>1194</v>
      </c>
      <c r="B567" s="4" t="s">
        <v>37</v>
      </c>
      <c r="C567" s="5" t="s">
        <v>1193</v>
      </c>
      <c r="D567" s="5">
        <v>9921127</v>
      </c>
      <c r="E567" s="55">
        <v>36890639</v>
      </c>
      <c r="F567" s="55">
        <v>1100000</v>
      </c>
      <c r="G567" s="56">
        <v>0.2772</v>
      </c>
      <c r="H567">
        <v>0</v>
      </c>
    </row>
    <row r="568" spans="1:8" x14ac:dyDescent="0.25">
      <c r="A568" s="4" t="s">
        <v>1196</v>
      </c>
      <c r="B568" s="4" t="s">
        <v>59</v>
      </c>
      <c r="C568" s="5" t="s">
        <v>1195</v>
      </c>
      <c r="D568" s="5">
        <v>5297437</v>
      </c>
      <c r="E568" s="55">
        <v>10150685</v>
      </c>
      <c r="F568" s="55">
        <v>262866</v>
      </c>
      <c r="G568" s="56">
        <v>0.53580000000000005</v>
      </c>
      <c r="H568">
        <v>0</v>
      </c>
    </row>
    <row r="569" spans="1:8" x14ac:dyDescent="0.25">
      <c r="A569" s="4" t="s">
        <v>1198</v>
      </c>
      <c r="B569" s="4" t="s">
        <v>118</v>
      </c>
      <c r="C569" s="5" t="s">
        <v>1197</v>
      </c>
      <c r="D569" s="5">
        <v>8991555</v>
      </c>
      <c r="E569" s="55">
        <v>27879840</v>
      </c>
      <c r="F569" s="55">
        <v>90740</v>
      </c>
      <c r="G569" s="56">
        <v>0.3236</v>
      </c>
      <c r="H569">
        <v>0</v>
      </c>
    </row>
    <row r="570" spans="1:8" x14ac:dyDescent="0.25">
      <c r="A570" s="4" t="s">
        <v>1200</v>
      </c>
      <c r="B570" s="4" t="s">
        <v>289</v>
      </c>
      <c r="C570" s="5" t="s">
        <v>1199</v>
      </c>
      <c r="D570" s="5">
        <v>28861505</v>
      </c>
      <c r="E570" s="55">
        <v>99728530</v>
      </c>
      <c r="F570" s="55">
        <v>2000000</v>
      </c>
      <c r="G570" s="56">
        <v>0.29530000000000001</v>
      </c>
      <c r="H570">
        <v>0</v>
      </c>
    </row>
    <row r="571" spans="1:8" x14ac:dyDescent="0.25">
      <c r="A571" s="4" t="s">
        <v>1202</v>
      </c>
      <c r="B571" s="4" t="s">
        <v>1082</v>
      </c>
      <c r="C571" s="5" t="s">
        <v>1201</v>
      </c>
      <c r="D571" s="5">
        <v>11049968</v>
      </c>
      <c r="E571" s="55">
        <v>25112529</v>
      </c>
      <c r="F571" s="55">
        <v>100000</v>
      </c>
      <c r="G571" s="56">
        <v>0.44180000000000003</v>
      </c>
      <c r="H571">
        <v>0</v>
      </c>
    </row>
    <row r="572" spans="1:8" x14ac:dyDescent="0.25">
      <c r="A572" s="4" t="s">
        <v>1204</v>
      </c>
      <c r="B572" s="4" t="s">
        <v>49</v>
      </c>
      <c r="C572" s="5" t="s">
        <v>1203</v>
      </c>
      <c r="D572" s="5">
        <v>29446297</v>
      </c>
      <c r="E572" s="55">
        <v>80118767</v>
      </c>
      <c r="F572" s="55">
        <v>7401558</v>
      </c>
      <c r="G572" s="56">
        <v>0.40489999999999998</v>
      </c>
      <c r="H572">
        <v>0</v>
      </c>
    </row>
    <row r="573" spans="1:8" x14ac:dyDescent="0.25">
      <c r="A573" s="4" t="s">
        <v>1206</v>
      </c>
      <c r="B573" s="4" t="s">
        <v>78</v>
      </c>
      <c r="C573" s="5" t="s">
        <v>1205</v>
      </c>
      <c r="D573" s="5">
        <v>10448119</v>
      </c>
      <c r="E573" s="55">
        <v>20477180</v>
      </c>
      <c r="F573" s="55">
        <v>2900000</v>
      </c>
      <c r="G573" s="56">
        <v>0.59440000000000004</v>
      </c>
      <c r="H573">
        <v>0</v>
      </c>
    </row>
    <row r="574" spans="1:8" x14ac:dyDescent="0.25">
      <c r="A574" s="4" t="s">
        <v>1208</v>
      </c>
      <c r="B574" s="4" t="s">
        <v>49</v>
      </c>
      <c r="C574" s="5" t="s">
        <v>1207</v>
      </c>
      <c r="D574" s="5">
        <v>13354575</v>
      </c>
      <c r="E574" s="55">
        <v>34198352</v>
      </c>
      <c r="F574" s="55">
        <v>3588900</v>
      </c>
      <c r="G574" s="56">
        <v>0.43630000000000002</v>
      </c>
      <c r="H574">
        <v>0</v>
      </c>
    </row>
    <row r="575" spans="1:8" x14ac:dyDescent="0.25">
      <c r="A575" s="4" t="s">
        <v>1463</v>
      </c>
      <c r="B575" s="4" t="s">
        <v>133</v>
      </c>
      <c r="C575" s="5" t="s">
        <v>1209</v>
      </c>
      <c r="D575" s="5">
        <v>6411417</v>
      </c>
      <c r="E575" s="55">
        <v>29738581</v>
      </c>
      <c r="F575" s="55">
        <v>100000</v>
      </c>
      <c r="G575" s="56">
        <v>0.21629999999999999</v>
      </c>
      <c r="H575">
        <v>0</v>
      </c>
    </row>
    <row r="576" spans="1:8" x14ac:dyDescent="0.25">
      <c r="A576" s="4" t="s">
        <v>1212</v>
      </c>
      <c r="B576" s="4" t="s">
        <v>72</v>
      </c>
      <c r="C576" s="5" t="s">
        <v>1211</v>
      </c>
      <c r="D576" s="5">
        <v>18442349</v>
      </c>
      <c r="E576" s="55">
        <v>48242209</v>
      </c>
      <c r="F576" s="55">
        <v>100000</v>
      </c>
      <c r="G576" s="56">
        <v>0.3831</v>
      </c>
      <c r="H576">
        <v>0</v>
      </c>
    </row>
    <row r="577" spans="1:8" x14ac:dyDescent="0.25">
      <c r="A577" s="4" t="s">
        <v>1216</v>
      </c>
      <c r="B577" s="4" t="s">
        <v>219</v>
      </c>
      <c r="C577" s="5" t="s">
        <v>1215</v>
      </c>
      <c r="D577" s="5">
        <v>9689458</v>
      </c>
      <c r="E577" s="55">
        <v>22110424</v>
      </c>
      <c r="F577" s="55"/>
      <c r="G577" s="56">
        <v>0.43819999999999998</v>
      </c>
      <c r="H577">
        <v>0</v>
      </c>
    </row>
    <row r="578" spans="1:8" x14ac:dyDescent="0.25">
      <c r="A578" s="4" t="s">
        <v>1214</v>
      </c>
      <c r="B578" s="4" t="s">
        <v>171</v>
      </c>
      <c r="C578" s="5" t="s">
        <v>1213</v>
      </c>
      <c r="D578" s="5">
        <v>27070510</v>
      </c>
      <c r="E578" s="55">
        <v>86011617</v>
      </c>
      <c r="F578" s="55">
        <v>800000</v>
      </c>
      <c r="G578" s="56">
        <v>0.31769999999999998</v>
      </c>
      <c r="H578">
        <v>0</v>
      </c>
    </row>
    <row r="579" spans="1:8" x14ac:dyDescent="0.25">
      <c r="A579" s="4" t="s">
        <v>1218</v>
      </c>
      <c r="B579" s="4" t="s">
        <v>49</v>
      </c>
      <c r="C579" s="5" t="s">
        <v>1217</v>
      </c>
      <c r="D579" s="5">
        <v>6122305</v>
      </c>
      <c r="E579" s="55">
        <v>31810021</v>
      </c>
      <c r="F579" s="55">
        <v>175000</v>
      </c>
      <c r="G579" s="56">
        <v>0.19350000000000001</v>
      </c>
      <c r="H579">
        <v>0</v>
      </c>
    </row>
    <row r="580" spans="1:8" x14ac:dyDescent="0.25">
      <c r="A580" s="4" t="s">
        <v>1220</v>
      </c>
      <c r="B580" s="4" t="s">
        <v>23</v>
      </c>
      <c r="C580" s="5" t="s">
        <v>1219</v>
      </c>
      <c r="D580" s="5">
        <v>11535399</v>
      </c>
      <c r="E580" s="55">
        <v>43581554</v>
      </c>
      <c r="F580" s="55">
        <v>2000000</v>
      </c>
      <c r="G580" s="56">
        <v>0.27739999999999998</v>
      </c>
      <c r="H580">
        <v>0</v>
      </c>
    </row>
    <row r="581" spans="1:8" x14ac:dyDescent="0.25">
      <c r="A581" s="4" t="s">
        <v>1222</v>
      </c>
      <c r="B581" s="4" t="s">
        <v>59</v>
      </c>
      <c r="C581" s="5" t="s">
        <v>1221</v>
      </c>
      <c r="D581" s="5">
        <v>8136447</v>
      </c>
      <c r="E581" s="55">
        <v>11907754</v>
      </c>
      <c r="F581" s="55">
        <v>2685000</v>
      </c>
      <c r="G581" s="56">
        <v>0.88219999999999998</v>
      </c>
      <c r="H581">
        <v>0</v>
      </c>
    </row>
    <row r="582" spans="1:8" x14ac:dyDescent="0.25">
      <c r="A582" s="4" t="s">
        <v>1224</v>
      </c>
      <c r="B582" s="4" t="s">
        <v>105</v>
      </c>
      <c r="C582" s="5" t="s">
        <v>1223</v>
      </c>
      <c r="D582" s="5">
        <v>15333331</v>
      </c>
      <c r="E582" s="55">
        <v>59229063</v>
      </c>
      <c r="F582" s="55">
        <v>89511</v>
      </c>
      <c r="G582" s="56">
        <v>0.25929999999999997</v>
      </c>
      <c r="H582">
        <v>0</v>
      </c>
    </row>
    <row r="583" spans="1:8" x14ac:dyDescent="0.25">
      <c r="A583" s="4" t="s">
        <v>1226</v>
      </c>
      <c r="B583" s="4" t="s">
        <v>102</v>
      </c>
      <c r="C583" s="5" t="s">
        <v>1225</v>
      </c>
      <c r="D583" s="5">
        <v>8949569</v>
      </c>
      <c r="E583" s="55">
        <v>26843751</v>
      </c>
      <c r="F583" s="55">
        <v>100000</v>
      </c>
      <c r="G583" s="56">
        <v>0.33460000000000001</v>
      </c>
      <c r="H583">
        <v>0</v>
      </c>
    </row>
    <row r="584" spans="1:8" x14ac:dyDescent="0.25">
      <c r="A584" s="4" t="s">
        <v>1228</v>
      </c>
      <c r="B584" s="4" t="s">
        <v>183</v>
      </c>
      <c r="C584" s="5" t="s">
        <v>1227</v>
      </c>
      <c r="D584" s="5">
        <v>4224591</v>
      </c>
      <c r="E584" s="55">
        <v>11472803</v>
      </c>
      <c r="F584" s="55"/>
      <c r="G584" s="56">
        <v>0.36820000000000003</v>
      </c>
      <c r="H584">
        <v>0</v>
      </c>
    </row>
    <row r="585" spans="1:8" x14ac:dyDescent="0.25">
      <c r="A585" s="4" t="s">
        <v>1051</v>
      </c>
      <c r="B585" s="4" t="s">
        <v>289</v>
      </c>
      <c r="C585" s="5" t="s">
        <v>1050</v>
      </c>
      <c r="D585" s="5">
        <v>41641889</v>
      </c>
      <c r="E585" s="55">
        <v>146735164</v>
      </c>
      <c r="F585" s="55"/>
      <c r="G585" s="56">
        <v>0.2838</v>
      </c>
      <c r="H585">
        <v>0</v>
      </c>
    </row>
    <row r="586" spans="1:8" x14ac:dyDescent="0.25">
      <c r="A586" s="4" t="s">
        <v>1230</v>
      </c>
      <c r="B586" s="4" t="s">
        <v>415</v>
      </c>
      <c r="C586" s="5" t="s">
        <v>1229</v>
      </c>
      <c r="D586" s="5">
        <v>13729333</v>
      </c>
      <c r="E586" s="55">
        <v>37604710</v>
      </c>
      <c r="F586" s="55">
        <v>1050000</v>
      </c>
      <c r="G586" s="56">
        <v>0.37559999999999999</v>
      </c>
      <c r="H586">
        <v>0</v>
      </c>
    </row>
    <row r="587" spans="1:8" x14ac:dyDescent="0.25">
      <c r="A587" s="4" t="s">
        <v>1232</v>
      </c>
      <c r="B587" s="4" t="s">
        <v>144</v>
      </c>
      <c r="C587" s="5" t="s">
        <v>1231</v>
      </c>
      <c r="D587" s="5">
        <v>8431156</v>
      </c>
      <c r="E587" s="55">
        <v>44694672</v>
      </c>
      <c r="F587" s="55">
        <v>4600000</v>
      </c>
      <c r="G587" s="56">
        <v>0.21029999999999999</v>
      </c>
      <c r="H587">
        <v>0</v>
      </c>
    </row>
    <row r="588" spans="1:8" x14ac:dyDescent="0.25">
      <c r="A588" s="4" t="s">
        <v>1234</v>
      </c>
      <c r="B588" s="4" t="s">
        <v>23</v>
      </c>
      <c r="C588" s="5" t="s">
        <v>1233</v>
      </c>
      <c r="D588" s="5">
        <v>19318401</v>
      </c>
      <c r="E588" s="55">
        <v>91099524</v>
      </c>
      <c r="F588" s="55">
        <v>600000</v>
      </c>
      <c r="G588" s="56">
        <v>0.2135</v>
      </c>
      <c r="H588">
        <v>0</v>
      </c>
    </row>
    <row r="589" spans="1:8" x14ac:dyDescent="0.25">
      <c r="A589" s="4" t="s">
        <v>1236</v>
      </c>
      <c r="B589" s="4" t="s">
        <v>96</v>
      </c>
      <c r="C589" s="5" t="s">
        <v>1235</v>
      </c>
      <c r="D589" s="5">
        <v>48978982</v>
      </c>
      <c r="E589" s="55">
        <v>253778649</v>
      </c>
      <c r="F589" s="55">
        <v>3090000</v>
      </c>
      <c r="G589" s="56">
        <v>0.19539999999999999</v>
      </c>
      <c r="H589">
        <v>0</v>
      </c>
    </row>
    <row r="590" spans="1:8" x14ac:dyDescent="0.25">
      <c r="A590" s="4" t="s">
        <v>1238</v>
      </c>
      <c r="B590" s="4" t="s">
        <v>257</v>
      </c>
      <c r="C590" s="5" t="s">
        <v>1237</v>
      </c>
      <c r="D590" s="5">
        <v>26057357</v>
      </c>
      <c r="E590" s="55">
        <v>37778998</v>
      </c>
      <c r="F590" s="55">
        <v>2113663</v>
      </c>
      <c r="G590" s="56">
        <v>0.73060000000000003</v>
      </c>
      <c r="H590">
        <v>0</v>
      </c>
    </row>
    <row r="591" spans="1:8" x14ac:dyDescent="0.25">
      <c r="A591" s="4" t="s">
        <v>1240</v>
      </c>
      <c r="B591" s="4" t="s">
        <v>37</v>
      </c>
      <c r="C591" s="5" t="s">
        <v>1239</v>
      </c>
      <c r="D591" s="5">
        <v>8582294</v>
      </c>
      <c r="E591" s="55">
        <v>26849517</v>
      </c>
      <c r="F591" s="55">
        <v>5599114</v>
      </c>
      <c r="G591" s="56">
        <v>0.40389999999999998</v>
      </c>
      <c r="H591">
        <v>0</v>
      </c>
    </row>
    <row r="592" spans="1:8" x14ac:dyDescent="0.25">
      <c r="A592" s="4" t="s">
        <v>1242</v>
      </c>
      <c r="B592" s="4" t="s">
        <v>49</v>
      </c>
      <c r="C592" s="5" t="s">
        <v>1241</v>
      </c>
      <c r="D592" s="5">
        <v>19322994</v>
      </c>
      <c r="E592" s="55">
        <v>224623136</v>
      </c>
      <c r="F592" s="55">
        <v>425000</v>
      </c>
      <c r="G592" s="56">
        <v>8.6199999999999999E-2</v>
      </c>
      <c r="H592">
        <v>8.33</v>
      </c>
    </row>
    <row r="593" spans="1:8" x14ac:dyDescent="0.25">
      <c r="A593" s="4" t="s">
        <v>1244</v>
      </c>
      <c r="B593" s="4" t="s">
        <v>154</v>
      </c>
      <c r="C593" s="5" t="s">
        <v>1243</v>
      </c>
      <c r="D593" s="5">
        <v>2426810</v>
      </c>
      <c r="E593" s="55">
        <v>22018513</v>
      </c>
      <c r="F593" s="55">
        <v>305700</v>
      </c>
      <c r="G593" s="56">
        <v>0.1118</v>
      </c>
      <c r="H593">
        <v>0</v>
      </c>
    </row>
    <row r="594" spans="1:8" x14ac:dyDescent="0.25">
      <c r="A594" s="4" t="s">
        <v>1246</v>
      </c>
      <c r="B594" s="4" t="s">
        <v>219</v>
      </c>
      <c r="C594" s="5" t="s">
        <v>1245</v>
      </c>
      <c r="D594" s="5">
        <v>8955301</v>
      </c>
      <c r="E594" s="55">
        <v>20322088</v>
      </c>
      <c r="F594" s="55">
        <v>798341</v>
      </c>
      <c r="G594" s="56">
        <v>0.4587</v>
      </c>
      <c r="H594">
        <v>0</v>
      </c>
    </row>
    <row r="595" spans="1:8" x14ac:dyDescent="0.25">
      <c r="A595" s="4" t="s">
        <v>1248</v>
      </c>
      <c r="B595" s="4" t="s">
        <v>23</v>
      </c>
      <c r="C595" s="5" t="s">
        <v>1247</v>
      </c>
      <c r="D595" s="5">
        <v>11447312</v>
      </c>
      <c r="E595" s="55">
        <v>37193306</v>
      </c>
      <c r="F595" s="55">
        <v>100000</v>
      </c>
      <c r="G595" s="56">
        <v>0.30859999999999999</v>
      </c>
      <c r="H595">
        <v>0</v>
      </c>
    </row>
    <row r="596" spans="1:8" x14ac:dyDescent="0.25">
      <c r="A596" s="4" t="s">
        <v>1250</v>
      </c>
      <c r="B596" s="4" t="s">
        <v>248</v>
      </c>
      <c r="C596" s="5" t="s">
        <v>1249</v>
      </c>
      <c r="D596" s="5">
        <v>4393425</v>
      </c>
      <c r="E596" s="55">
        <v>9580555</v>
      </c>
      <c r="F596" s="55">
        <v>100000</v>
      </c>
      <c r="G596" s="56">
        <v>0.46339999999999998</v>
      </c>
      <c r="H596">
        <v>0</v>
      </c>
    </row>
    <row r="597" spans="1:8" x14ac:dyDescent="0.25">
      <c r="A597" s="4" t="s">
        <v>1252</v>
      </c>
      <c r="B597" s="4" t="s">
        <v>415</v>
      </c>
      <c r="C597" s="5" t="s">
        <v>1251</v>
      </c>
      <c r="D597" s="5">
        <v>17573724</v>
      </c>
      <c r="E597" s="55">
        <v>36993030</v>
      </c>
      <c r="F597" s="55">
        <v>3986704</v>
      </c>
      <c r="G597" s="56">
        <v>0.53239999999999998</v>
      </c>
      <c r="H597">
        <v>0</v>
      </c>
    </row>
    <row r="598" spans="1:8" x14ac:dyDescent="0.25">
      <c r="A598" s="4" t="s">
        <v>1254</v>
      </c>
      <c r="B598" s="4" t="s">
        <v>84</v>
      </c>
      <c r="C598" s="5" t="s">
        <v>1253</v>
      </c>
      <c r="D598" s="5">
        <v>42868357</v>
      </c>
      <c r="E598" s="55">
        <v>119782584</v>
      </c>
      <c r="F598" s="55">
        <v>7000000</v>
      </c>
      <c r="G598" s="56">
        <v>0.38009999999999999</v>
      </c>
      <c r="H598">
        <v>0</v>
      </c>
    </row>
    <row r="599" spans="1:8" x14ac:dyDescent="0.25">
      <c r="A599" s="4" t="s">
        <v>1256</v>
      </c>
      <c r="B599" s="4" t="s">
        <v>360</v>
      </c>
      <c r="C599" s="5" t="s">
        <v>1255</v>
      </c>
      <c r="D599" s="5">
        <v>6034775</v>
      </c>
      <c r="E599" s="55">
        <v>30376725</v>
      </c>
      <c r="F599" s="55">
        <v>1149616</v>
      </c>
      <c r="G599" s="56">
        <v>0.20649999999999999</v>
      </c>
      <c r="H599">
        <v>0</v>
      </c>
    </row>
    <row r="600" spans="1:8" x14ac:dyDescent="0.25">
      <c r="A600" s="4" t="s">
        <v>1258</v>
      </c>
      <c r="B600" s="4" t="s">
        <v>49</v>
      </c>
      <c r="C600" s="5" t="s">
        <v>1257</v>
      </c>
      <c r="D600" s="5">
        <v>9166655</v>
      </c>
      <c r="E600" s="55">
        <v>20883586</v>
      </c>
      <c r="F600" s="55"/>
      <c r="G600" s="56">
        <v>0.43890000000000001</v>
      </c>
      <c r="H600">
        <v>0</v>
      </c>
    </row>
    <row r="601" spans="1:8" x14ac:dyDescent="0.25">
      <c r="A601" s="4" t="s">
        <v>1260</v>
      </c>
      <c r="B601" s="4" t="s">
        <v>64</v>
      </c>
      <c r="C601" s="5" t="s">
        <v>1259</v>
      </c>
      <c r="D601" s="5">
        <v>12322320</v>
      </c>
      <c r="E601" s="55">
        <v>36975205</v>
      </c>
      <c r="F601" s="55">
        <v>1000000</v>
      </c>
      <c r="G601" s="56">
        <v>0.34250000000000003</v>
      </c>
      <c r="H601">
        <v>0</v>
      </c>
    </row>
    <row r="602" spans="1:8" x14ac:dyDescent="0.25">
      <c r="A602" s="4" t="s">
        <v>1262</v>
      </c>
      <c r="B602" s="4" t="s">
        <v>99</v>
      </c>
      <c r="C602" s="5" t="s">
        <v>1261</v>
      </c>
      <c r="D602" s="5">
        <v>8414339</v>
      </c>
      <c r="E602" s="55">
        <v>21582356</v>
      </c>
      <c r="F602" s="55"/>
      <c r="G602" s="56">
        <v>0.38990000000000002</v>
      </c>
      <c r="H602">
        <v>0</v>
      </c>
    </row>
    <row r="603" spans="1:8" x14ac:dyDescent="0.25">
      <c r="A603" s="4" t="s">
        <v>1264</v>
      </c>
      <c r="B603" s="4" t="s">
        <v>190</v>
      </c>
      <c r="C603" s="5" t="s">
        <v>1263</v>
      </c>
      <c r="D603" s="5">
        <v>2599211</v>
      </c>
      <c r="E603" s="55">
        <v>20386744</v>
      </c>
      <c r="F603" s="55">
        <v>56349</v>
      </c>
      <c r="G603" s="56">
        <v>0.1278</v>
      </c>
      <c r="H603">
        <v>0</v>
      </c>
    </row>
    <row r="604" spans="1:8" x14ac:dyDescent="0.25">
      <c r="A604" s="4" t="s">
        <v>1266</v>
      </c>
      <c r="B604" s="4" t="s">
        <v>277</v>
      </c>
      <c r="C604" s="5" t="s">
        <v>1265</v>
      </c>
      <c r="D604" s="5">
        <v>2206082</v>
      </c>
      <c r="E604" s="55">
        <v>16182488</v>
      </c>
      <c r="F604" s="55">
        <v>2057000</v>
      </c>
      <c r="G604" s="56">
        <v>0.15620000000000001</v>
      </c>
      <c r="H604">
        <v>0</v>
      </c>
    </row>
    <row r="605" spans="1:8" x14ac:dyDescent="0.25">
      <c r="A605" s="4" t="s">
        <v>1268</v>
      </c>
      <c r="B605" s="4" t="s">
        <v>20</v>
      </c>
      <c r="C605" s="5" t="s">
        <v>1267</v>
      </c>
      <c r="D605" s="5">
        <v>14476256</v>
      </c>
      <c r="E605" s="55">
        <v>20766978</v>
      </c>
      <c r="F605" s="55">
        <v>88177</v>
      </c>
      <c r="G605" s="56">
        <v>0.70009999999999994</v>
      </c>
      <c r="H605">
        <v>0</v>
      </c>
    </row>
    <row r="606" spans="1:8" x14ac:dyDescent="0.25">
      <c r="A606" s="4" t="s">
        <v>1464</v>
      </c>
      <c r="B606" s="4" t="s">
        <v>64</v>
      </c>
      <c r="C606" s="5" t="s">
        <v>1269</v>
      </c>
      <c r="D606" s="5">
        <v>16187239</v>
      </c>
      <c r="E606" s="55">
        <v>83965684</v>
      </c>
      <c r="F606" s="55">
        <v>500000</v>
      </c>
      <c r="G606" s="56">
        <v>0.19389999999999999</v>
      </c>
      <c r="H606">
        <v>0</v>
      </c>
    </row>
    <row r="607" spans="1:8" x14ac:dyDescent="0.25">
      <c r="A607" s="4" t="s">
        <v>1272</v>
      </c>
      <c r="B607" s="4" t="s">
        <v>78</v>
      </c>
      <c r="C607" s="5" t="s">
        <v>1271</v>
      </c>
      <c r="D607" s="5">
        <v>5754002</v>
      </c>
      <c r="E607" s="55">
        <v>19675059</v>
      </c>
      <c r="F607" s="55"/>
      <c r="G607" s="56">
        <v>0.29249999999999998</v>
      </c>
      <c r="H607">
        <v>0</v>
      </c>
    </row>
    <row r="608" spans="1:8" x14ac:dyDescent="0.25">
      <c r="A608" s="4" t="s">
        <v>1276</v>
      </c>
      <c r="B608" s="4" t="s">
        <v>144</v>
      </c>
      <c r="C608" s="5" t="s">
        <v>1275</v>
      </c>
      <c r="D608" s="5">
        <v>24482668</v>
      </c>
      <c r="E608" s="55">
        <v>88116629</v>
      </c>
      <c r="F608" s="55">
        <v>100000</v>
      </c>
      <c r="G608" s="56">
        <v>0.2782</v>
      </c>
      <c r="H608">
        <v>0</v>
      </c>
    </row>
    <row r="609" spans="1:8" x14ac:dyDescent="0.25">
      <c r="A609" s="4" t="s">
        <v>1274</v>
      </c>
      <c r="B609" s="4" t="s">
        <v>96</v>
      </c>
      <c r="C609" s="5" t="s">
        <v>1273</v>
      </c>
      <c r="D609" s="5">
        <v>44948362</v>
      </c>
      <c r="E609" s="55">
        <v>232501172</v>
      </c>
      <c r="F609" s="55">
        <v>1178431</v>
      </c>
      <c r="G609" s="56">
        <v>0.1943</v>
      </c>
      <c r="H609">
        <v>0</v>
      </c>
    </row>
    <row r="610" spans="1:8" x14ac:dyDescent="0.25">
      <c r="A610" s="4" t="s">
        <v>1278</v>
      </c>
      <c r="B610" s="4" t="s">
        <v>17</v>
      </c>
      <c r="C610" s="5" t="s">
        <v>1277</v>
      </c>
      <c r="D610" s="5">
        <v>80366616</v>
      </c>
      <c r="E610" s="55">
        <v>201255982</v>
      </c>
      <c r="F610" s="55"/>
      <c r="G610" s="56">
        <v>0.39929999999999999</v>
      </c>
      <c r="H610">
        <v>0</v>
      </c>
    </row>
    <row r="611" spans="1:8" x14ac:dyDescent="0.25">
      <c r="A611" s="4" t="s">
        <v>1280</v>
      </c>
      <c r="B611" s="4" t="s">
        <v>64</v>
      </c>
      <c r="C611" s="5" t="s">
        <v>1279</v>
      </c>
      <c r="D611" s="5">
        <v>16387749</v>
      </c>
      <c r="E611" s="55">
        <v>54315826</v>
      </c>
      <c r="F611" s="55">
        <v>1100000</v>
      </c>
      <c r="G611" s="56">
        <v>0.30790000000000001</v>
      </c>
      <c r="H611">
        <v>0</v>
      </c>
    </row>
    <row r="612" spans="1:8" x14ac:dyDescent="0.25">
      <c r="A612" s="4" t="s">
        <v>1282</v>
      </c>
      <c r="B612" s="4" t="s">
        <v>277</v>
      </c>
      <c r="C612" s="5" t="s">
        <v>1281</v>
      </c>
      <c r="D612" s="5">
        <v>22394547</v>
      </c>
      <c r="E612" s="55">
        <v>127204529</v>
      </c>
      <c r="F612" s="55">
        <v>15714948</v>
      </c>
      <c r="G612" s="56">
        <v>0.2009</v>
      </c>
      <c r="H612">
        <v>0</v>
      </c>
    </row>
    <row r="613" spans="1:8" x14ac:dyDescent="0.25">
      <c r="A613" s="4" t="s">
        <v>1465</v>
      </c>
      <c r="B613" s="4" t="s">
        <v>96</v>
      </c>
      <c r="C613" s="5" t="s">
        <v>1285</v>
      </c>
      <c r="D613" s="5">
        <v>13964461</v>
      </c>
      <c r="E613" s="55">
        <v>57550278</v>
      </c>
      <c r="F613" s="55">
        <v>400000</v>
      </c>
      <c r="G613" s="56">
        <v>0.24429999999999999</v>
      </c>
      <c r="H613">
        <v>0</v>
      </c>
    </row>
    <row r="614" spans="1:8" x14ac:dyDescent="0.25">
      <c r="A614" s="4" t="s">
        <v>1466</v>
      </c>
      <c r="B614" s="4" t="s">
        <v>96</v>
      </c>
      <c r="C614" s="5" t="s">
        <v>1289</v>
      </c>
      <c r="D614" s="5">
        <v>10792879</v>
      </c>
      <c r="E614" s="55">
        <v>33588491</v>
      </c>
      <c r="F614" s="55">
        <v>825000</v>
      </c>
      <c r="G614" s="56">
        <v>0.32940000000000003</v>
      </c>
      <c r="H614">
        <v>0</v>
      </c>
    </row>
    <row r="615" spans="1:8" x14ac:dyDescent="0.25">
      <c r="A615" s="4" t="s">
        <v>1467</v>
      </c>
      <c r="B615" s="4" t="s">
        <v>96</v>
      </c>
      <c r="C615" s="5" t="s">
        <v>1287</v>
      </c>
      <c r="D615" s="5">
        <v>20329846</v>
      </c>
      <c r="E615" s="55">
        <v>40089645</v>
      </c>
      <c r="F615" s="55">
        <v>2200000</v>
      </c>
      <c r="G615" s="56">
        <v>0.53659999999999997</v>
      </c>
      <c r="H615">
        <v>0</v>
      </c>
    </row>
    <row r="616" spans="1:8" x14ac:dyDescent="0.25">
      <c r="A616" s="4" t="s">
        <v>1284</v>
      </c>
      <c r="B616" s="4" t="s">
        <v>96</v>
      </c>
      <c r="C616" s="5" t="s">
        <v>1283</v>
      </c>
      <c r="D616" s="5">
        <v>30647239</v>
      </c>
      <c r="E616" s="55">
        <v>145219057</v>
      </c>
      <c r="F616" s="55">
        <v>10605000</v>
      </c>
      <c r="G616" s="56">
        <v>0.22770000000000001</v>
      </c>
      <c r="H616">
        <v>0</v>
      </c>
    </row>
    <row r="617" spans="1:8" x14ac:dyDescent="0.25">
      <c r="A617" s="4" t="s">
        <v>1468</v>
      </c>
      <c r="B617" s="4" t="s">
        <v>248</v>
      </c>
      <c r="C617" s="5" t="s">
        <v>1291</v>
      </c>
      <c r="D617" s="5">
        <v>3190312</v>
      </c>
      <c r="E617" s="55">
        <v>6021240</v>
      </c>
      <c r="F617" s="55">
        <v>94181</v>
      </c>
      <c r="G617" s="56">
        <v>0.5383</v>
      </c>
      <c r="H617">
        <v>0</v>
      </c>
    </row>
    <row r="618" spans="1:8" x14ac:dyDescent="0.25">
      <c r="A618" s="4" t="s">
        <v>1294</v>
      </c>
      <c r="B618" s="4" t="s">
        <v>144</v>
      </c>
      <c r="C618" s="5" t="s">
        <v>1293</v>
      </c>
      <c r="D618" s="5">
        <v>25244384</v>
      </c>
      <c r="E618" s="55">
        <v>89840601</v>
      </c>
      <c r="F618" s="55">
        <v>6890000</v>
      </c>
      <c r="G618" s="56">
        <v>0.30430000000000001</v>
      </c>
      <c r="H618">
        <v>0</v>
      </c>
    </row>
    <row r="619" spans="1:8" x14ac:dyDescent="0.25">
      <c r="A619" s="4" t="s">
        <v>1296</v>
      </c>
      <c r="B619" s="4" t="s">
        <v>212</v>
      </c>
      <c r="C619" s="5" t="s">
        <v>1295</v>
      </c>
      <c r="D619" s="5">
        <v>30389237</v>
      </c>
      <c r="E619" s="55">
        <v>85207518</v>
      </c>
      <c r="F619" s="55">
        <v>425000</v>
      </c>
      <c r="G619" s="56">
        <v>0.3584</v>
      </c>
      <c r="H619">
        <v>0</v>
      </c>
    </row>
    <row r="620" spans="1:8" x14ac:dyDescent="0.25">
      <c r="A620" s="4" t="s">
        <v>1298</v>
      </c>
      <c r="B620" s="4" t="s">
        <v>26</v>
      </c>
      <c r="C620" s="5" t="s">
        <v>1297</v>
      </c>
      <c r="D620" s="5">
        <v>8623463</v>
      </c>
      <c r="E620" s="55">
        <v>27571436</v>
      </c>
      <c r="F620" s="55">
        <v>1069600</v>
      </c>
      <c r="G620" s="56">
        <v>0.32540000000000002</v>
      </c>
      <c r="H620">
        <v>0</v>
      </c>
    </row>
    <row r="621" spans="1:8" x14ac:dyDescent="0.25">
      <c r="A621" s="4" t="s">
        <v>1302</v>
      </c>
      <c r="B621" s="4" t="s">
        <v>418</v>
      </c>
      <c r="C621" s="5" t="s">
        <v>1301</v>
      </c>
      <c r="D621" s="5">
        <v>31054585</v>
      </c>
      <c r="E621" s="55">
        <v>86931637</v>
      </c>
      <c r="F621" s="55">
        <v>10559986</v>
      </c>
      <c r="G621" s="56">
        <v>0.40660000000000002</v>
      </c>
      <c r="H621">
        <v>0</v>
      </c>
    </row>
    <row r="622" spans="1:8" x14ac:dyDescent="0.25">
      <c r="A622" s="4" t="s">
        <v>1304</v>
      </c>
      <c r="B622" s="4" t="s">
        <v>59</v>
      </c>
      <c r="C622" s="5" t="s">
        <v>1303</v>
      </c>
      <c r="D622" s="5">
        <v>5540222</v>
      </c>
      <c r="E622" s="55">
        <v>22880621</v>
      </c>
      <c r="F622" s="55">
        <v>1089844</v>
      </c>
      <c r="G622" s="56">
        <v>0.25419999999999998</v>
      </c>
      <c r="H622">
        <v>0</v>
      </c>
    </row>
    <row r="623" spans="1:8" x14ac:dyDescent="0.25">
      <c r="A623" s="4" t="s">
        <v>1306</v>
      </c>
      <c r="B623" s="4" t="s">
        <v>96</v>
      </c>
      <c r="C623" s="5" t="s">
        <v>1305</v>
      </c>
      <c r="D623" s="5">
        <v>13321801</v>
      </c>
      <c r="E623" s="55">
        <v>87192154</v>
      </c>
      <c r="F623" s="55">
        <v>3036000</v>
      </c>
      <c r="G623" s="56">
        <v>0.1583</v>
      </c>
      <c r="H623">
        <v>0</v>
      </c>
    </row>
    <row r="624" spans="1:8" x14ac:dyDescent="0.25">
      <c r="A624" s="4" t="s">
        <v>1308</v>
      </c>
      <c r="B624" s="4" t="s">
        <v>72</v>
      </c>
      <c r="C624" s="5" t="s">
        <v>1307</v>
      </c>
      <c r="D624" s="5">
        <v>38475905</v>
      </c>
      <c r="E624" s="55">
        <v>257739567</v>
      </c>
      <c r="F624" s="55">
        <v>4494668</v>
      </c>
      <c r="G624" s="56">
        <v>0.15190000000000001</v>
      </c>
      <c r="H624">
        <v>0</v>
      </c>
    </row>
    <row r="625" spans="1:8" x14ac:dyDescent="0.25">
      <c r="A625" s="4" t="s">
        <v>1310</v>
      </c>
      <c r="B625" s="4" t="s">
        <v>151</v>
      </c>
      <c r="C625" s="5" t="s">
        <v>1309</v>
      </c>
      <c r="D625" s="5">
        <v>9804905</v>
      </c>
      <c r="E625" s="55">
        <v>21355875</v>
      </c>
      <c r="F625" s="55">
        <v>1254500</v>
      </c>
      <c r="G625" s="56">
        <v>0.48780000000000001</v>
      </c>
      <c r="H625">
        <v>0</v>
      </c>
    </row>
    <row r="626" spans="1:8" x14ac:dyDescent="0.25">
      <c r="A626" s="4" t="s">
        <v>1312</v>
      </c>
      <c r="B626" s="4" t="s">
        <v>75</v>
      </c>
      <c r="C626" s="5" t="s">
        <v>1311</v>
      </c>
      <c r="D626" s="5">
        <v>8583088</v>
      </c>
      <c r="E626" s="55">
        <v>24067888</v>
      </c>
      <c r="F626" s="55">
        <v>3970000</v>
      </c>
      <c r="G626" s="56">
        <v>0.42709999999999998</v>
      </c>
      <c r="H626">
        <v>0</v>
      </c>
    </row>
    <row r="627" spans="1:8" x14ac:dyDescent="0.25">
      <c r="A627" s="4" t="s">
        <v>1314</v>
      </c>
      <c r="B627" s="4" t="s">
        <v>277</v>
      </c>
      <c r="C627" s="5" t="s">
        <v>1313</v>
      </c>
      <c r="D627" s="5">
        <v>25767123</v>
      </c>
      <c r="E627" s="55">
        <v>99289881</v>
      </c>
      <c r="F627" s="55">
        <v>539881</v>
      </c>
      <c r="G627" s="56">
        <v>0.26090000000000002</v>
      </c>
      <c r="H627">
        <v>0</v>
      </c>
    </row>
    <row r="628" spans="1:8" x14ac:dyDescent="0.25">
      <c r="A628" s="4" t="s">
        <v>1316</v>
      </c>
      <c r="B628" s="4" t="s">
        <v>277</v>
      </c>
      <c r="C628" s="5" t="s">
        <v>1315</v>
      </c>
      <c r="D628" s="5">
        <v>31992132</v>
      </c>
      <c r="E628" s="55">
        <v>109283386</v>
      </c>
      <c r="F628" s="55">
        <v>1572771</v>
      </c>
      <c r="G628" s="56">
        <v>0.29699999999999999</v>
      </c>
      <c r="H628">
        <v>0</v>
      </c>
    </row>
    <row r="629" spans="1:8" x14ac:dyDescent="0.25">
      <c r="A629" s="4" t="s">
        <v>1318</v>
      </c>
      <c r="B629" s="4" t="s">
        <v>102</v>
      </c>
      <c r="C629" s="5" t="s">
        <v>1317</v>
      </c>
      <c r="D629" s="5">
        <v>7698821</v>
      </c>
      <c r="E629" s="55">
        <v>19923880</v>
      </c>
      <c r="F629" s="55">
        <v>225000</v>
      </c>
      <c r="G629" s="56">
        <v>0.39079999999999998</v>
      </c>
      <c r="H629">
        <v>0</v>
      </c>
    </row>
    <row r="630" spans="1:8" x14ac:dyDescent="0.25">
      <c r="A630" s="4" t="s">
        <v>1320</v>
      </c>
      <c r="B630" s="4" t="s">
        <v>1082</v>
      </c>
      <c r="C630" s="5" t="s">
        <v>1319</v>
      </c>
      <c r="D630" s="5">
        <v>27908274</v>
      </c>
      <c r="E630" s="55">
        <v>45915070</v>
      </c>
      <c r="F630" s="55">
        <v>3504449</v>
      </c>
      <c r="G630" s="56">
        <v>0.65800000000000003</v>
      </c>
      <c r="H630">
        <v>0</v>
      </c>
    </row>
    <row r="631" spans="1:8" x14ac:dyDescent="0.25">
      <c r="A631" s="4" t="s">
        <v>1322</v>
      </c>
      <c r="B631" s="4" t="s">
        <v>37</v>
      </c>
      <c r="C631" s="5" t="s">
        <v>1321</v>
      </c>
      <c r="D631" s="5">
        <v>36394103</v>
      </c>
      <c r="E631" s="55">
        <v>65811737</v>
      </c>
      <c r="F631" s="55">
        <v>99455</v>
      </c>
      <c r="G631" s="56">
        <v>0.55379999999999996</v>
      </c>
      <c r="H631">
        <v>0</v>
      </c>
    </row>
    <row r="632" spans="1:8" x14ac:dyDescent="0.25">
      <c r="A632" s="4" t="s">
        <v>1324</v>
      </c>
      <c r="B632" s="4" t="s">
        <v>17</v>
      </c>
      <c r="C632" s="5" t="s">
        <v>1323</v>
      </c>
      <c r="D632" s="5">
        <v>5110990</v>
      </c>
      <c r="E632" s="55">
        <v>19204391</v>
      </c>
      <c r="F632" s="55"/>
      <c r="G632" s="56">
        <v>0.2661</v>
      </c>
      <c r="H632">
        <v>0</v>
      </c>
    </row>
    <row r="633" spans="1:8" x14ac:dyDescent="0.25">
      <c r="A633" s="4" t="s">
        <v>1326</v>
      </c>
      <c r="B633" s="4" t="s">
        <v>26</v>
      </c>
      <c r="C633" s="5" t="s">
        <v>1325</v>
      </c>
      <c r="D633" s="5">
        <v>6285541</v>
      </c>
      <c r="E633" s="55">
        <v>33052512</v>
      </c>
      <c r="F633" s="55"/>
      <c r="G633" s="56">
        <v>0.19020000000000001</v>
      </c>
      <c r="H633">
        <v>0</v>
      </c>
    </row>
    <row r="634" spans="1:8" x14ac:dyDescent="0.25">
      <c r="A634" s="4" t="s">
        <v>1328</v>
      </c>
      <c r="B634" s="4" t="s">
        <v>935</v>
      </c>
      <c r="C634" s="5" t="s">
        <v>1327</v>
      </c>
      <c r="D634" s="5">
        <v>11684047</v>
      </c>
      <c r="E634" s="55">
        <v>26286216</v>
      </c>
      <c r="F634" s="55"/>
      <c r="G634" s="56">
        <v>0.44450000000000001</v>
      </c>
      <c r="H634">
        <v>0</v>
      </c>
    </row>
    <row r="635" spans="1:8" x14ac:dyDescent="0.25">
      <c r="A635" s="4" t="s">
        <v>1330</v>
      </c>
      <c r="B635" s="4" t="s">
        <v>219</v>
      </c>
      <c r="C635" s="5" t="s">
        <v>1329</v>
      </c>
      <c r="D635" s="5">
        <v>9135293</v>
      </c>
      <c r="E635" s="55">
        <v>32642528</v>
      </c>
      <c r="F635" s="55">
        <v>100000</v>
      </c>
      <c r="G635" s="56">
        <v>0.28070000000000001</v>
      </c>
      <c r="H635">
        <v>0</v>
      </c>
    </row>
    <row r="636" spans="1:8" x14ac:dyDescent="0.25">
      <c r="A636" s="4" t="s">
        <v>1332</v>
      </c>
      <c r="B636" s="4" t="s">
        <v>14</v>
      </c>
      <c r="C636" s="5" t="s">
        <v>1331</v>
      </c>
      <c r="D636" s="5">
        <v>18334802</v>
      </c>
      <c r="E636" s="55">
        <v>32259867</v>
      </c>
      <c r="F636" s="55">
        <v>559408</v>
      </c>
      <c r="G636" s="56">
        <v>0.57840000000000003</v>
      </c>
      <c r="H636">
        <v>0</v>
      </c>
    </row>
    <row r="637" spans="1:8" x14ac:dyDescent="0.25">
      <c r="A637" s="4" t="s">
        <v>1334</v>
      </c>
      <c r="B637" s="4" t="s">
        <v>298</v>
      </c>
      <c r="C637" s="5" t="s">
        <v>1333</v>
      </c>
      <c r="D637" s="5">
        <v>17412306</v>
      </c>
      <c r="E637" s="55">
        <v>47000294</v>
      </c>
      <c r="F637" s="55">
        <v>910000</v>
      </c>
      <c r="G637" s="56">
        <v>0.37780000000000002</v>
      </c>
      <c r="H637">
        <v>0</v>
      </c>
    </row>
    <row r="638" spans="1:8" x14ac:dyDescent="0.25">
      <c r="A638" s="4" t="s">
        <v>1336</v>
      </c>
      <c r="B638" s="4" t="s">
        <v>171</v>
      </c>
      <c r="C638" s="5" t="s">
        <v>1335</v>
      </c>
      <c r="D638" s="5">
        <v>56973001</v>
      </c>
      <c r="E638" s="55">
        <v>189869017</v>
      </c>
      <c r="F638" s="55">
        <v>1966004</v>
      </c>
      <c r="G638" s="56">
        <v>0.30320000000000003</v>
      </c>
      <c r="H638">
        <v>0</v>
      </c>
    </row>
    <row r="639" spans="1:8" x14ac:dyDescent="0.25">
      <c r="A639" s="4" t="s">
        <v>1338</v>
      </c>
      <c r="B639" s="4" t="s">
        <v>78</v>
      </c>
      <c r="C639" s="5" t="s">
        <v>1337</v>
      </c>
      <c r="D639" s="5">
        <v>3880238</v>
      </c>
      <c r="E639" s="55">
        <v>19993323</v>
      </c>
      <c r="F639" s="55">
        <v>600000</v>
      </c>
      <c r="G639" s="56">
        <v>0.2001</v>
      </c>
      <c r="H639">
        <v>0</v>
      </c>
    </row>
    <row r="640" spans="1:8" x14ac:dyDescent="0.25">
      <c r="A640" s="4" t="s">
        <v>1340</v>
      </c>
      <c r="B640" s="4" t="s">
        <v>644</v>
      </c>
      <c r="C640" s="5" t="s">
        <v>1339</v>
      </c>
      <c r="D640" s="5">
        <v>1247722</v>
      </c>
      <c r="E640" s="55">
        <v>7516621</v>
      </c>
      <c r="F640" s="55">
        <v>2000000</v>
      </c>
      <c r="G640" s="56">
        <v>0.22620000000000001</v>
      </c>
      <c r="H640">
        <v>0</v>
      </c>
    </row>
    <row r="641" spans="1:8" x14ac:dyDescent="0.25">
      <c r="A641" s="4" t="s">
        <v>1342</v>
      </c>
      <c r="B641" s="4" t="s">
        <v>40</v>
      </c>
      <c r="C641" s="5" t="s">
        <v>1341</v>
      </c>
      <c r="D641" s="5">
        <v>7739147</v>
      </c>
      <c r="E641" s="55">
        <v>31833477</v>
      </c>
      <c r="F641" s="55">
        <v>97052</v>
      </c>
      <c r="G641" s="56">
        <v>0.24390000000000001</v>
      </c>
      <c r="H641">
        <v>0</v>
      </c>
    </row>
    <row r="642" spans="1:8" x14ac:dyDescent="0.25">
      <c r="A642" s="4" t="s">
        <v>1344</v>
      </c>
      <c r="B642" s="4" t="s">
        <v>49</v>
      </c>
      <c r="C642" s="5" t="s">
        <v>1343</v>
      </c>
      <c r="D642" s="5">
        <v>16770997</v>
      </c>
      <c r="E642" s="55">
        <v>123098919</v>
      </c>
      <c r="F642" s="55">
        <v>210000</v>
      </c>
      <c r="G642" s="56">
        <v>0.13650000000000001</v>
      </c>
      <c r="H642">
        <v>0</v>
      </c>
    </row>
    <row r="643" spans="1:8" x14ac:dyDescent="0.25">
      <c r="A643" s="4" t="s">
        <v>1346</v>
      </c>
      <c r="B643" s="4" t="s">
        <v>248</v>
      </c>
      <c r="C643" s="5" t="s">
        <v>1345</v>
      </c>
      <c r="D643" s="5">
        <v>4407323</v>
      </c>
      <c r="E643" s="55">
        <v>18532575</v>
      </c>
      <c r="F643" s="55">
        <v>44500</v>
      </c>
      <c r="G643" s="56">
        <v>0.2384</v>
      </c>
      <c r="H643">
        <v>0</v>
      </c>
    </row>
    <row r="644" spans="1:8" x14ac:dyDescent="0.25">
      <c r="A644" s="4" t="s">
        <v>1348</v>
      </c>
      <c r="B644" s="4" t="s">
        <v>99</v>
      </c>
      <c r="C644" s="5" t="s">
        <v>1347</v>
      </c>
      <c r="D644" s="5">
        <v>20067601</v>
      </c>
      <c r="E644" s="55">
        <v>94523332</v>
      </c>
      <c r="F644" s="55">
        <v>95991</v>
      </c>
      <c r="G644" s="56">
        <v>0.21249999999999999</v>
      </c>
      <c r="H644">
        <v>0</v>
      </c>
    </row>
    <row r="645" spans="1:8" x14ac:dyDescent="0.25">
      <c r="A645" s="4" t="s">
        <v>1350</v>
      </c>
      <c r="B645" s="4" t="s">
        <v>96</v>
      </c>
      <c r="C645" s="5" t="s">
        <v>1349</v>
      </c>
      <c r="D645" s="5">
        <v>15676281</v>
      </c>
      <c r="E645" s="55">
        <v>68384204</v>
      </c>
      <c r="F645" s="55"/>
      <c r="G645" s="56">
        <v>0.22919999999999999</v>
      </c>
      <c r="H645">
        <v>0</v>
      </c>
    </row>
    <row r="646" spans="1:8" x14ac:dyDescent="0.25">
      <c r="A646" s="4" t="s">
        <v>1352</v>
      </c>
      <c r="B646" s="4" t="s">
        <v>171</v>
      </c>
      <c r="C646" s="5" t="s">
        <v>1351</v>
      </c>
      <c r="D646" s="5">
        <v>27797928</v>
      </c>
      <c r="E646" s="55">
        <v>81394139</v>
      </c>
      <c r="F646" s="55">
        <v>306094</v>
      </c>
      <c r="G646" s="56">
        <v>0.34279999999999999</v>
      </c>
      <c r="H646">
        <v>0</v>
      </c>
    </row>
    <row r="647" spans="1:8" x14ac:dyDescent="0.25">
      <c r="A647" s="4" t="s">
        <v>1354</v>
      </c>
      <c r="B647" s="4" t="s">
        <v>49</v>
      </c>
      <c r="C647" s="5" t="s">
        <v>1353</v>
      </c>
      <c r="D647" s="5">
        <v>28476930</v>
      </c>
      <c r="E647" s="55">
        <v>138023445</v>
      </c>
      <c r="F647" s="55">
        <v>8400000</v>
      </c>
      <c r="G647" s="56">
        <v>0.21970000000000001</v>
      </c>
      <c r="H647">
        <v>0</v>
      </c>
    </row>
    <row r="648" spans="1:8" x14ac:dyDescent="0.25">
      <c r="A648" s="4" t="s">
        <v>1356</v>
      </c>
      <c r="B648" s="4" t="s">
        <v>23</v>
      </c>
      <c r="C648" s="5" t="s">
        <v>1355</v>
      </c>
      <c r="D648" s="5">
        <v>33392933</v>
      </c>
      <c r="E648" s="55">
        <v>137879715</v>
      </c>
      <c r="F648" s="55">
        <v>98821</v>
      </c>
      <c r="G648" s="56">
        <v>0.2424</v>
      </c>
      <c r="H648">
        <v>0</v>
      </c>
    </row>
    <row r="649" spans="1:8" x14ac:dyDescent="0.25">
      <c r="A649" s="4" t="s">
        <v>1358</v>
      </c>
      <c r="B649" s="4" t="s">
        <v>43</v>
      </c>
      <c r="C649" s="5" t="s">
        <v>1357</v>
      </c>
      <c r="D649" s="5">
        <v>5734641</v>
      </c>
      <c r="E649" s="55">
        <v>7707604</v>
      </c>
      <c r="F649" s="55">
        <v>100000</v>
      </c>
      <c r="G649" s="56">
        <v>0.75380000000000003</v>
      </c>
      <c r="H649">
        <v>0</v>
      </c>
    </row>
    <row r="650" spans="1:8" x14ac:dyDescent="0.25">
      <c r="A650" s="4" t="s">
        <v>1360</v>
      </c>
      <c r="B650" s="4" t="s">
        <v>96</v>
      </c>
      <c r="C650" s="5" t="s">
        <v>1359</v>
      </c>
      <c r="D650" s="5">
        <v>44100205</v>
      </c>
      <c r="E650" s="55">
        <v>171002966</v>
      </c>
      <c r="F650" s="55">
        <v>10296184</v>
      </c>
      <c r="G650" s="56">
        <v>0.27439999999999998</v>
      </c>
      <c r="H650">
        <v>0</v>
      </c>
    </row>
    <row r="651" spans="1:8" x14ac:dyDescent="0.25">
      <c r="A651" s="4" t="s">
        <v>1362</v>
      </c>
      <c r="B651" s="4" t="s">
        <v>133</v>
      </c>
      <c r="C651" s="5" t="s">
        <v>1361</v>
      </c>
      <c r="D651" s="5">
        <v>8442125</v>
      </c>
      <c r="E651" s="55">
        <v>16178836</v>
      </c>
      <c r="F651" s="55">
        <v>100000</v>
      </c>
      <c r="G651" s="56">
        <v>0.52500000000000002</v>
      </c>
      <c r="H651">
        <v>0</v>
      </c>
    </row>
    <row r="652" spans="1:8" x14ac:dyDescent="0.25">
      <c r="A652" s="4" t="s">
        <v>1364</v>
      </c>
      <c r="B652" s="4" t="s">
        <v>49</v>
      </c>
      <c r="C652" s="5" t="s">
        <v>1363</v>
      </c>
      <c r="D652" s="5">
        <v>10570444</v>
      </c>
      <c r="E652" s="55">
        <v>58858336</v>
      </c>
      <c r="F652" s="55">
        <v>1006000</v>
      </c>
      <c r="G652" s="56">
        <v>0.1827</v>
      </c>
      <c r="H652">
        <v>0</v>
      </c>
    </row>
    <row r="653" spans="1:8" x14ac:dyDescent="0.25">
      <c r="A653" s="4" t="s">
        <v>1366</v>
      </c>
      <c r="B653" s="4" t="s">
        <v>99</v>
      </c>
      <c r="C653" s="5" t="s">
        <v>1365</v>
      </c>
      <c r="D653" s="5">
        <v>11041510</v>
      </c>
      <c r="E653" s="55">
        <v>42333579</v>
      </c>
      <c r="F653" s="55">
        <v>96514</v>
      </c>
      <c r="G653" s="56">
        <v>0.26140000000000002</v>
      </c>
      <c r="H653">
        <v>0</v>
      </c>
    </row>
    <row r="654" spans="1:8" x14ac:dyDescent="0.25">
      <c r="A654" s="4" t="s">
        <v>1368</v>
      </c>
      <c r="B654" s="4" t="s">
        <v>17</v>
      </c>
      <c r="C654" s="5" t="s">
        <v>1367</v>
      </c>
      <c r="D654" s="5">
        <v>7766196</v>
      </c>
      <c r="E654" s="55">
        <v>22826942</v>
      </c>
      <c r="F654" s="55">
        <v>123000</v>
      </c>
      <c r="G654" s="56">
        <v>0.34210000000000002</v>
      </c>
      <c r="H654">
        <v>0</v>
      </c>
    </row>
    <row r="655" spans="1:8" x14ac:dyDescent="0.25">
      <c r="A655" s="4" t="s">
        <v>1370</v>
      </c>
      <c r="B655" s="4" t="s">
        <v>171</v>
      </c>
      <c r="C655" s="5" t="s">
        <v>1369</v>
      </c>
      <c r="D655" s="5">
        <v>4842403</v>
      </c>
      <c r="E655" s="55">
        <v>20742301</v>
      </c>
      <c r="F655" s="55">
        <v>335000</v>
      </c>
      <c r="G655" s="56">
        <v>0.23730000000000001</v>
      </c>
      <c r="H655">
        <v>0</v>
      </c>
    </row>
    <row r="656" spans="1:8" x14ac:dyDescent="0.25">
      <c r="A656" s="4" t="s">
        <v>1372</v>
      </c>
      <c r="B656" s="4" t="s">
        <v>174</v>
      </c>
      <c r="C656" s="5" t="s">
        <v>1371</v>
      </c>
      <c r="D656" s="5">
        <v>1836122</v>
      </c>
      <c r="E656" s="55">
        <v>4184541</v>
      </c>
      <c r="F656" s="55"/>
      <c r="G656" s="56">
        <v>0.43880000000000002</v>
      </c>
      <c r="H656">
        <v>0</v>
      </c>
    </row>
    <row r="657" spans="1:8" x14ac:dyDescent="0.25">
      <c r="A657" s="4" t="s">
        <v>1374</v>
      </c>
      <c r="B657" s="4" t="s">
        <v>64</v>
      </c>
      <c r="C657" s="5" t="s">
        <v>1373</v>
      </c>
      <c r="D657" s="5">
        <v>110539825</v>
      </c>
      <c r="E657" s="55">
        <v>277260251</v>
      </c>
      <c r="F657" s="55">
        <v>39050000</v>
      </c>
      <c r="G657" s="56">
        <v>0.46400000000000002</v>
      </c>
      <c r="H657">
        <v>0</v>
      </c>
    </row>
    <row r="658" spans="1:8" x14ac:dyDescent="0.25">
      <c r="A658" s="4" t="s">
        <v>1376</v>
      </c>
      <c r="B658" s="4" t="s">
        <v>67</v>
      </c>
      <c r="C658" s="5" t="s">
        <v>1375</v>
      </c>
      <c r="D658" s="5">
        <v>9119485</v>
      </c>
      <c r="E658" s="55">
        <v>17602518</v>
      </c>
      <c r="F658" s="55"/>
      <c r="G658" s="56">
        <v>0.5181</v>
      </c>
      <c r="H658">
        <v>0</v>
      </c>
    </row>
    <row r="659" spans="1:8" x14ac:dyDescent="0.25">
      <c r="A659" s="4" t="s">
        <v>1378</v>
      </c>
      <c r="B659" s="4" t="s">
        <v>17</v>
      </c>
      <c r="C659" s="5" t="s">
        <v>1377</v>
      </c>
      <c r="D659" s="5">
        <v>18310826</v>
      </c>
      <c r="E659" s="55">
        <v>75070887</v>
      </c>
      <c r="F659" s="55">
        <v>100000</v>
      </c>
      <c r="G659" s="56">
        <v>0.2442</v>
      </c>
      <c r="H659">
        <v>0</v>
      </c>
    </row>
    <row r="660" spans="1:8" x14ac:dyDescent="0.25">
      <c r="A660" s="4" t="s">
        <v>1380</v>
      </c>
      <c r="B660" s="4" t="s">
        <v>40</v>
      </c>
      <c r="C660" s="5" t="s">
        <v>1379</v>
      </c>
      <c r="D660" s="5">
        <v>4889114</v>
      </c>
      <c r="E660" s="55">
        <v>7189097</v>
      </c>
      <c r="F660" s="55">
        <v>1379466</v>
      </c>
      <c r="G660" s="56">
        <v>0.84160000000000001</v>
      </c>
      <c r="H660">
        <v>0</v>
      </c>
    </row>
    <row r="661" spans="1:8" x14ac:dyDescent="0.25">
      <c r="A661" s="4" t="s">
        <v>1382</v>
      </c>
      <c r="B661" s="4" t="s">
        <v>144</v>
      </c>
      <c r="C661" s="5" t="s">
        <v>1381</v>
      </c>
      <c r="D661" s="5">
        <v>10101586</v>
      </c>
      <c r="E661" s="55">
        <v>36754250</v>
      </c>
      <c r="F661" s="55">
        <v>100000</v>
      </c>
      <c r="G661" s="56">
        <v>0.27560000000000001</v>
      </c>
      <c r="H661">
        <v>0</v>
      </c>
    </row>
    <row r="662" spans="1:8" x14ac:dyDescent="0.25">
      <c r="A662" s="4" t="s">
        <v>1384</v>
      </c>
      <c r="B662" s="4" t="s">
        <v>49</v>
      </c>
      <c r="C662" s="5" t="s">
        <v>1383</v>
      </c>
      <c r="D662" s="5">
        <v>75870483</v>
      </c>
      <c r="E662" s="55">
        <v>274618587</v>
      </c>
      <c r="F662" s="55">
        <v>5195000</v>
      </c>
      <c r="G662" s="56">
        <v>0.28160000000000002</v>
      </c>
      <c r="H662">
        <v>0</v>
      </c>
    </row>
    <row r="663" spans="1:8" x14ac:dyDescent="0.25">
      <c r="A663" s="4" t="s">
        <v>1386</v>
      </c>
      <c r="B663" s="4" t="s">
        <v>298</v>
      </c>
      <c r="C663" s="5" t="s">
        <v>1385</v>
      </c>
      <c r="D663" s="5">
        <v>12581813</v>
      </c>
      <c r="E663" s="55">
        <v>24735735</v>
      </c>
      <c r="F663" s="55">
        <v>508913</v>
      </c>
      <c r="G663" s="56">
        <v>0.51929999999999998</v>
      </c>
      <c r="H663">
        <v>0</v>
      </c>
    </row>
    <row r="664" spans="1:8" x14ac:dyDescent="0.25">
      <c r="A664" s="4" t="s">
        <v>1388</v>
      </c>
      <c r="B664" s="4" t="s">
        <v>23</v>
      </c>
      <c r="C664" s="5" t="s">
        <v>1387</v>
      </c>
      <c r="D664" s="5">
        <v>89598786</v>
      </c>
      <c r="E664" s="55">
        <v>203919274</v>
      </c>
      <c r="F664" s="55">
        <v>-150122</v>
      </c>
      <c r="G664" s="56">
        <v>0.43909999999999999</v>
      </c>
      <c r="H664">
        <v>0</v>
      </c>
    </row>
    <row r="665" spans="1:8" x14ac:dyDescent="0.25">
      <c r="A665" s="4" t="s">
        <v>1390</v>
      </c>
      <c r="B665" s="4" t="s">
        <v>154</v>
      </c>
      <c r="C665" s="5" t="s">
        <v>1389</v>
      </c>
      <c r="D665" s="5">
        <v>4017625</v>
      </c>
      <c r="E665" s="55">
        <v>8932104</v>
      </c>
      <c r="F665" s="55">
        <v>89621</v>
      </c>
      <c r="G665" s="56">
        <v>0.45440000000000003</v>
      </c>
      <c r="H665">
        <v>0</v>
      </c>
    </row>
    <row r="666" spans="1:8" x14ac:dyDescent="0.25">
      <c r="A666" s="4" t="s">
        <v>1392</v>
      </c>
      <c r="B666" s="4" t="s">
        <v>105</v>
      </c>
      <c r="C666" s="5" t="s">
        <v>1391</v>
      </c>
      <c r="D666" s="5">
        <v>22321019</v>
      </c>
      <c r="E666" s="55">
        <v>26368198</v>
      </c>
      <c r="F666" s="55"/>
      <c r="G666" s="56">
        <v>0.84650000000000003</v>
      </c>
      <c r="H666">
        <v>0</v>
      </c>
    </row>
    <row r="667" spans="1:8" x14ac:dyDescent="0.25">
      <c r="A667" s="4" t="s">
        <v>1394</v>
      </c>
      <c r="B667" s="4" t="s">
        <v>199</v>
      </c>
      <c r="C667" s="5" t="s">
        <v>1393</v>
      </c>
      <c r="D667" s="5">
        <v>3384691</v>
      </c>
      <c r="E667" s="55">
        <v>12918293</v>
      </c>
      <c r="F667" s="55"/>
      <c r="G667" s="56">
        <v>0.26200000000000001</v>
      </c>
      <c r="H667">
        <v>0</v>
      </c>
    </row>
    <row r="668" spans="1:8" x14ac:dyDescent="0.25">
      <c r="A668" s="4" t="s">
        <v>1396</v>
      </c>
      <c r="B668" s="4" t="s">
        <v>144</v>
      </c>
      <c r="C668" s="5" t="s">
        <v>1395</v>
      </c>
      <c r="D668" s="5">
        <v>8503522</v>
      </c>
      <c r="E668" s="55">
        <v>44700402</v>
      </c>
      <c r="F668" s="55">
        <v>100000</v>
      </c>
      <c r="G668" s="56">
        <v>0.19070000000000001</v>
      </c>
      <c r="H668">
        <v>0</v>
      </c>
    </row>
    <row r="669" spans="1:8" x14ac:dyDescent="0.25">
      <c r="A669" s="4" t="s">
        <v>1398</v>
      </c>
      <c r="B669" s="4" t="s">
        <v>274</v>
      </c>
      <c r="C669" s="5" t="s">
        <v>1397</v>
      </c>
      <c r="D669" s="5">
        <v>6074700</v>
      </c>
      <c r="E669" s="55">
        <v>10429529</v>
      </c>
      <c r="F669" s="55"/>
      <c r="G669" s="56">
        <v>0.58250000000000002</v>
      </c>
      <c r="H669">
        <v>0</v>
      </c>
    </row>
    <row r="670" spans="1:8" x14ac:dyDescent="0.25">
      <c r="A670" s="4" t="s">
        <v>1400</v>
      </c>
      <c r="B670" s="4" t="s">
        <v>49</v>
      </c>
      <c r="C670" s="5" t="s">
        <v>1399</v>
      </c>
      <c r="D670" s="5">
        <v>32825853</v>
      </c>
      <c r="E670" s="55">
        <v>77787990</v>
      </c>
      <c r="F670" s="55">
        <v>1450000</v>
      </c>
      <c r="G670" s="56">
        <v>0.43</v>
      </c>
      <c r="H670">
        <v>0</v>
      </c>
    </row>
    <row r="671" spans="1:8" x14ac:dyDescent="0.25">
      <c r="A671" s="4" t="s">
        <v>1402</v>
      </c>
      <c r="B671" s="4" t="s">
        <v>84</v>
      </c>
      <c r="C671" s="5" t="s">
        <v>1401</v>
      </c>
      <c r="D671" s="5">
        <v>4202430</v>
      </c>
      <c r="E671" s="55">
        <v>10079937</v>
      </c>
      <c r="F671" s="55">
        <v>211000</v>
      </c>
      <c r="G671" s="56">
        <v>0.42580000000000001</v>
      </c>
      <c r="H671">
        <v>0</v>
      </c>
    </row>
    <row r="672" spans="1:8" x14ac:dyDescent="0.25">
      <c r="A672" s="4" t="s">
        <v>1404</v>
      </c>
      <c r="B672" s="4" t="s">
        <v>75</v>
      </c>
      <c r="C672" s="5" t="s">
        <v>1403</v>
      </c>
      <c r="D672" s="5">
        <v>4326968</v>
      </c>
      <c r="E672" s="55">
        <v>4785102</v>
      </c>
      <c r="F672" s="55">
        <v>97154</v>
      </c>
      <c r="G672" s="56">
        <v>0.92300000000000004</v>
      </c>
      <c r="H672">
        <v>0</v>
      </c>
    </row>
    <row r="673" spans="1:8" x14ac:dyDescent="0.25">
      <c r="A673" s="4" t="s">
        <v>1406</v>
      </c>
      <c r="B673" s="4" t="s">
        <v>89</v>
      </c>
      <c r="C673" s="5" t="s">
        <v>1405</v>
      </c>
      <c r="D673" s="5">
        <v>4818668</v>
      </c>
      <c r="E673" s="55">
        <v>20381304</v>
      </c>
      <c r="F673" s="55">
        <v>2239051</v>
      </c>
      <c r="G673" s="56">
        <v>0.2656</v>
      </c>
      <c r="H673">
        <v>0</v>
      </c>
    </row>
    <row r="674" spans="1:8" x14ac:dyDescent="0.25">
      <c r="A674" s="4" t="s">
        <v>1408</v>
      </c>
      <c r="B674" s="4" t="s">
        <v>43</v>
      </c>
      <c r="C674" s="5" t="s">
        <v>1407</v>
      </c>
      <c r="D674" s="5">
        <v>20520395</v>
      </c>
      <c r="E674" s="55">
        <v>61047173</v>
      </c>
      <c r="F674" s="55">
        <v>3047300</v>
      </c>
      <c r="G674" s="56">
        <v>0.3538</v>
      </c>
      <c r="H674">
        <v>0</v>
      </c>
    </row>
    <row r="675" spans="1:8" x14ac:dyDescent="0.25">
      <c r="A675" s="4" t="s">
        <v>1410</v>
      </c>
      <c r="B675" s="4" t="s">
        <v>64</v>
      </c>
      <c r="C675" s="5" t="s">
        <v>1409</v>
      </c>
      <c r="D675" s="5">
        <v>21754247</v>
      </c>
      <c r="E675" s="55">
        <v>108216485</v>
      </c>
      <c r="F675" s="55">
        <v>350000</v>
      </c>
      <c r="G675" s="56">
        <v>0.20169999999999999</v>
      </c>
      <c r="H675">
        <v>0</v>
      </c>
    </row>
    <row r="676" spans="1:8" x14ac:dyDescent="0.25">
      <c r="C676" s="61"/>
      <c r="D676" s="61"/>
      <c r="E676" s="62"/>
      <c r="F676" s="62"/>
    </row>
    <row r="677" spans="1:8" x14ac:dyDescent="0.25">
      <c r="C677" s="61"/>
      <c r="D677" s="61"/>
      <c r="E677" s="62"/>
      <c r="F677" s="62"/>
    </row>
    <row r="678" spans="1:8" x14ac:dyDescent="0.25">
      <c r="C678" s="61"/>
      <c r="D678" s="61"/>
      <c r="E678" s="62"/>
      <c r="F678" s="62"/>
    </row>
    <row r="679" spans="1:8" x14ac:dyDescent="0.25">
      <c r="C679" s="61"/>
      <c r="D679" s="61"/>
    </row>
    <row r="680" spans="1:8" s="4" customFormat="1" x14ac:dyDescent="0.25">
      <c r="C680" s="61"/>
      <c r="D680" s="61"/>
      <c r="G680"/>
      <c r="H680"/>
    </row>
    <row r="681" spans="1:8" s="4" customFormat="1" x14ac:dyDescent="0.25">
      <c r="C681" s="61"/>
      <c r="D681" s="61"/>
      <c r="G681"/>
      <c r="H681"/>
    </row>
  </sheetData>
  <sheetProtection formatCells="0" formatColumns="0" deleteRows="0"/>
  <autoFilter ref="A6:H6" xr:uid="{08CDF199-40C1-45EE-8BE8-229C4EC735FA}"/>
  <mergeCells count="1">
    <mergeCell ref="A5:C5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7B31EE-F207-41CE-9BAF-07B9611BA007}">
  <sheetPr codeName="Sheet20"/>
  <dimension ref="A2:T675"/>
  <sheetViews>
    <sheetView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7" sqref="A7:U700"/>
    </sheetView>
  </sheetViews>
  <sheetFormatPr defaultColWidth="9.140625" defaultRowHeight="15" x14ac:dyDescent="0.25"/>
  <cols>
    <col min="1" max="1" width="31.5703125" style="4" bestFit="1" customWidth="1"/>
    <col min="2" max="2" width="16.7109375" style="4" bestFit="1" customWidth="1"/>
    <col min="3" max="3" width="15" style="4" bestFit="1" customWidth="1"/>
    <col min="4" max="9" width="16.140625" style="4" bestFit="1" customWidth="1"/>
    <col min="10" max="12" width="16.140625" style="4" customWidth="1"/>
    <col min="13" max="13" width="14.5703125" bestFit="1" customWidth="1"/>
    <col min="14" max="15" width="14.28515625" bestFit="1" customWidth="1"/>
    <col min="16" max="16" width="9" bestFit="1" customWidth="1"/>
    <col min="17" max="17" width="10" customWidth="1"/>
    <col min="18" max="18" width="10.140625" customWidth="1"/>
    <col min="19" max="19" width="11.7109375" customWidth="1"/>
    <col min="20" max="20" width="12" bestFit="1" customWidth="1"/>
  </cols>
  <sheetData>
    <row r="2" spans="1:20" ht="15.75" x14ac:dyDescent="0.25">
      <c r="A2" s="39" t="s">
        <v>1474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8"/>
      <c r="N2" s="58"/>
      <c r="O2" s="58"/>
      <c r="P2" s="58"/>
      <c r="Q2" s="58"/>
      <c r="R2" s="58"/>
      <c r="S2" s="58"/>
    </row>
    <row r="3" spans="1:20" ht="15.75" x14ac:dyDescent="0.25">
      <c r="A3" s="39" t="s">
        <v>1475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8"/>
      <c r="N3" s="58"/>
      <c r="O3" s="58"/>
      <c r="P3" s="58"/>
      <c r="Q3" s="58"/>
      <c r="R3" s="58"/>
      <c r="S3" s="58"/>
    </row>
    <row r="4" spans="1:20" x14ac:dyDescent="0.25">
      <c r="A4" s="57"/>
      <c r="B4" s="57"/>
      <c r="D4" s="126" t="s">
        <v>1445</v>
      </c>
      <c r="E4" s="127"/>
      <c r="F4" s="128"/>
      <c r="G4" s="129" t="s">
        <v>1446</v>
      </c>
      <c r="H4" s="130"/>
      <c r="I4" s="131"/>
      <c r="J4" s="63"/>
      <c r="K4" s="63" t="s">
        <v>1447</v>
      </c>
      <c r="L4" s="63"/>
      <c r="M4" s="132" t="s">
        <v>1476</v>
      </c>
      <c r="N4" s="133"/>
      <c r="O4" s="134"/>
      <c r="P4" s="135" t="s">
        <v>1477</v>
      </c>
      <c r="Q4" s="136"/>
      <c r="R4" s="137"/>
    </row>
    <row r="5" spans="1:20" ht="45" x14ac:dyDescent="0.25">
      <c r="A5" s="123"/>
      <c r="B5" s="124"/>
      <c r="C5" s="125"/>
      <c r="D5" s="138" t="s">
        <v>1478</v>
      </c>
      <c r="E5" s="139"/>
      <c r="F5" s="140"/>
      <c r="G5" s="141" t="s">
        <v>1450</v>
      </c>
      <c r="H5" s="142"/>
      <c r="I5" s="143"/>
      <c r="J5" s="141" t="s">
        <v>1451</v>
      </c>
      <c r="K5" s="142"/>
      <c r="L5" s="143"/>
      <c r="M5" s="141" t="s">
        <v>1479</v>
      </c>
      <c r="N5" s="142"/>
      <c r="O5" s="143"/>
      <c r="P5" s="138" t="s">
        <v>1480</v>
      </c>
      <c r="Q5" s="139"/>
      <c r="R5" s="140"/>
      <c r="S5" s="64" t="s">
        <v>1481</v>
      </c>
      <c r="T5" s="49" t="s">
        <v>1438</v>
      </c>
    </row>
    <row r="6" spans="1:20" x14ac:dyDescent="0.25">
      <c r="A6" s="53" t="s">
        <v>1453</v>
      </c>
      <c r="B6" s="50" t="s">
        <v>10</v>
      </c>
      <c r="C6" s="53" t="s">
        <v>1454</v>
      </c>
      <c r="D6" s="53" t="s">
        <v>1482</v>
      </c>
      <c r="E6" s="53" t="s">
        <v>1483</v>
      </c>
      <c r="F6" s="53" t="s">
        <v>9</v>
      </c>
      <c r="G6" s="53" t="s">
        <v>1482</v>
      </c>
      <c r="H6" s="53" t="s">
        <v>1483</v>
      </c>
      <c r="I6" s="53" t="s">
        <v>9</v>
      </c>
      <c r="J6" s="53" t="s">
        <v>1482</v>
      </c>
      <c r="K6" s="53" t="s">
        <v>1483</v>
      </c>
      <c r="L6" s="53" t="s">
        <v>9</v>
      </c>
      <c r="M6" s="49" t="str">
        <f>G6</f>
        <v>CY 2021</v>
      </c>
      <c r="N6" s="49" t="str">
        <f>H6</f>
        <v>CY 2022</v>
      </c>
      <c r="O6" s="49" t="str">
        <f>I6</f>
        <v>CY 2023</v>
      </c>
      <c r="P6" s="49" t="str">
        <f>G6</f>
        <v>CY 2021</v>
      </c>
      <c r="Q6" s="49" t="str">
        <f>H6</f>
        <v>CY 2022</v>
      </c>
      <c r="R6" s="49" t="str">
        <f>I6</f>
        <v>CY 2023</v>
      </c>
      <c r="S6" s="49" t="str">
        <f>R6</f>
        <v>CY 2023</v>
      </c>
      <c r="T6" s="49" t="str">
        <f>R6</f>
        <v>CY 2023</v>
      </c>
    </row>
    <row r="7" spans="1:20" x14ac:dyDescent="0.25">
      <c r="A7" s="4" t="s">
        <v>13</v>
      </c>
      <c r="B7" s="4" t="s">
        <v>14</v>
      </c>
      <c r="C7" s="61" t="s">
        <v>12</v>
      </c>
      <c r="D7" s="5">
        <v>32836807</v>
      </c>
      <c r="E7" s="5">
        <v>33192605</v>
      </c>
      <c r="F7" s="5">
        <v>34714053</v>
      </c>
      <c r="G7" s="5">
        <v>29394041</v>
      </c>
      <c r="H7" s="5">
        <v>35965324</v>
      </c>
      <c r="I7" s="5">
        <v>34764662</v>
      </c>
      <c r="J7" s="5">
        <v>100000</v>
      </c>
      <c r="K7" s="5">
        <v>4569464</v>
      </c>
      <c r="L7" s="5">
        <v>1260000</v>
      </c>
      <c r="M7" s="65">
        <v>3542766</v>
      </c>
      <c r="N7" s="65">
        <v>1796745</v>
      </c>
      <c r="O7" s="65">
        <v>1209391</v>
      </c>
      <c r="P7" s="66">
        <v>0.12089999999999999</v>
      </c>
      <c r="Q7" s="66">
        <v>5.7200000000000001E-2</v>
      </c>
      <c r="R7" s="66">
        <v>3.61E-2</v>
      </c>
      <c r="S7">
        <v>0</v>
      </c>
      <c r="T7">
        <v>0</v>
      </c>
    </row>
    <row r="8" spans="1:20" x14ac:dyDescent="0.25">
      <c r="A8" s="4" t="s">
        <v>16</v>
      </c>
      <c r="B8" s="4" t="s">
        <v>17</v>
      </c>
      <c r="C8" s="61" t="s">
        <v>15</v>
      </c>
      <c r="D8" s="5">
        <v>29011987</v>
      </c>
      <c r="E8" s="5">
        <v>29462248</v>
      </c>
      <c r="F8" s="5">
        <v>31154736</v>
      </c>
      <c r="G8" s="5">
        <v>26865906</v>
      </c>
      <c r="H8" s="5">
        <v>29656004</v>
      </c>
      <c r="I8" s="5">
        <v>30547506</v>
      </c>
      <c r="J8" s="5">
        <v>94145</v>
      </c>
      <c r="K8" s="5">
        <v>99212</v>
      </c>
      <c r="L8" s="5">
        <v>385638</v>
      </c>
      <c r="M8" s="65">
        <v>2240226</v>
      </c>
      <c r="N8" s="65">
        <v>-94544</v>
      </c>
      <c r="O8" s="65">
        <v>992868</v>
      </c>
      <c r="P8" s="66">
        <v>8.3699999999999997E-2</v>
      </c>
      <c r="Q8" s="66">
        <v>-3.2000000000000002E-3</v>
      </c>
      <c r="R8" s="66">
        <v>3.2899999999999999E-2</v>
      </c>
      <c r="S8">
        <v>0</v>
      </c>
      <c r="T8">
        <v>0</v>
      </c>
    </row>
    <row r="9" spans="1:20" x14ac:dyDescent="0.25">
      <c r="A9" s="4" t="s">
        <v>19</v>
      </c>
      <c r="B9" s="4" t="s">
        <v>20</v>
      </c>
      <c r="C9" s="61" t="s">
        <v>18</v>
      </c>
      <c r="D9" s="5">
        <v>15579806</v>
      </c>
      <c r="E9" s="5">
        <v>16192631</v>
      </c>
      <c r="F9" s="5">
        <v>17668860</v>
      </c>
      <c r="G9" s="5">
        <v>13819149</v>
      </c>
      <c r="H9" s="5">
        <v>14504679</v>
      </c>
      <c r="I9" s="5">
        <v>16992022</v>
      </c>
      <c r="J9" s="5"/>
      <c r="K9" s="5"/>
      <c r="L9" s="5">
        <v>199685</v>
      </c>
      <c r="M9" s="65">
        <v>1760657</v>
      </c>
      <c r="N9" s="65">
        <v>1687952</v>
      </c>
      <c r="O9" s="65">
        <v>876523</v>
      </c>
      <c r="P9" s="67">
        <v>0.12740000000000001</v>
      </c>
      <c r="Q9" s="67">
        <v>0.1164</v>
      </c>
      <c r="R9" s="67">
        <v>5.2200000000000003E-2</v>
      </c>
      <c r="S9">
        <v>0</v>
      </c>
      <c r="T9">
        <v>0</v>
      </c>
    </row>
    <row r="10" spans="1:20" x14ac:dyDescent="0.25">
      <c r="A10" s="4" t="s">
        <v>22</v>
      </c>
      <c r="B10" s="4" t="s">
        <v>23</v>
      </c>
      <c r="C10" s="61" t="s">
        <v>21</v>
      </c>
      <c r="D10" s="5">
        <v>32084539</v>
      </c>
      <c r="E10" s="5">
        <v>32118095</v>
      </c>
      <c r="F10" s="5">
        <v>32775248</v>
      </c>
      <c r="G10" s="5">
        <v>29421997</v>
      </c>
      <c r="H10" s="5">
        <v>29947554</v>
      </c>
      <c r="I10" s="5">
        <v>31439845</v>
      </c>
      <c r="J10" s="5"/>
      <c r="K10" s="5">
        <v>98604</v>
      </c>
      <c r="L10" s="5"/>
      <c r="M10" s="65">
        <v>2662542</v>
      </c>
      <c r="N10" s="65">
        <v>2269145</v>
      </c>
      <c r="O10" s="65">
        <v>1335403</v>
      </c>
      <c r="P10" s="66">
        <v>9.0499999999999997E-2</v>
      </c>
      <c r="Q10" s="66">
        <v>7.5999999999999998E-2</v>
      </c>
      <c r="R10" s="66">
        <v>4.2500000000000003E-2</v>
      </c>
      <c r="S10">
        <v>0</v>
      </c>
      <c r="T10">
        <v>0</v>
      </c>
    </row>
    <row r="11" spans="1:20" x14ac:dyDescent="0.25">
      <c r="A11" s="4" t="s">
        <v>25</v>
      </c>
      <c r="B11" s="4" t="s">
        <v>26</v>
      </c>
      <c r="C11" s="61" t="s">
        <v>24</v>
      </c>
      <c r="D11" s="5">
        <v>260941084</v>
      </c>
      <c r="E11" s="5">
        <v>269278155</v>
      </c>
      <c r="F11" s="5">
        <v>283558804</v>
      </c>
      <c r="G11" s="5">
        <v>236164089</v>
      </c>
      <c r="H11" s="5">
        <v>255604292</v>
      </c>
      <c r="I11" s="5">
        <v>274216884</v>
      </c>
      <c r="J11" s="5"/>
      <c r="K11" s="5"/>
      <c r="L11" s="5"/>
      <c r="M11" s="65">
        <v>24776995</v>
      </c>
      <c r="N11" s="65">
        <v>13673863</v>
      </c>
      <c r="O11" s="65">
        <v>9341920</v>
      </c>
      <c r="P11" s="66">
        <v>0.10489999999999999</v>
      </c>
      <c r="Q11" s="66">
        <v>5.3499999999999999E-2</v>
      </c>
      <c r="R11" s="66">
        <v>3.4099999999999998E-2</v>
      </c>
      <c r="S11">
        <v>0</v>
      </c>
      <c r="T11">
        <v>0</v>
      </c>
    </row>
    <row r="12" spans="1:20" x14ac:dyDescent="0.25">
      <c r="A12" s="4" t="s">
        <v>28</v>
      </c>
      <c r="B12" s="4" t="s">
        <v>29</v>
      </c>
      <c r="C12" s="61" t="s">
        <v>27</v>
      </c>
      <c r="D12" s="5">
        <v>37181719</v>
      </c>
      <c r="E12" s="5">
        <v>37296578</v>
      </c>
      <c r="F12" s="5">
        <v>39385084</v>
      </c>
      <c r="G12" s="5">
        <v>31182581</v>
      </c>
      <c r="H12" s="5">
        <v>57672086</v>
      </c>
      <c r="I12" s="5">
        <v>32354984</v>
      </c>
      <c r="J12" s="5">
        <v>498312</v>
      </c>
      <c r="K12" s="5">
        <v>27275049</v>
      </c>
      <c r="L12" s="5">
        <v>493699</v>
      </c>
      <c r="M12" s="65">
        <v>6497450</v>
      </c>
      <c r="N12" s="65">
        <v>6899541</v>
      </c>
      <c r="O12" s="65">
        <v>7523799</v>
      </c>
      <c r="P12" s="66">
        <v>0.21179999999999999</v>
      </c>
      <c r="Q12" s="66">
        <v>0.22700000000000001</v>
      </c>
      <c r="R12" s="66">
        <v>0.2361</v>
      </c>
      <c r="S12">
        <v>0</v>
      </c>
      <c r="T12">
        <v>0</v>
      </c>
    </row>
    <row r="13" spans="1:20" x14ac:dyDescent="0.25">
      <c r="A13" s="4" t="s">
        <v>31</v>
      </c>
      <c r="B13" s="4" t="s">
        <v>23</v>
      </c>
      <c r="C13" s="61" t="s">
        <v>30</v>
      </c>
      <c r="D13" s="5">
        <v>34175167</v>
      </c>
      <c r="E13" s="5">
        <v>34523200</v>
      </c>
      <c r="F13" s="5">
        <v>36055314</v>
      </c>
      <c r="G13" s="5">
        <v>30051223</v>
      </c>
      <c r="H13" s="5">
        <v>32277714</v>
      </c>
      <c r="I13" s="5">
        <v>32671171</v>
      </c>
      <c r="J13" s="5">
        <v>90925</v>
      </c>
      <c r="K13" s="5">
        <v>94555</v>
      </c>
      <c r="L13" s="5">
        <v>98281</v>
      </c>
      <c r="M13" s="65">
        <v>4214869</v>
      </c>
      <c r="N13" s="65">
        <v>2340041</v>
      </c>
      <c r="O13" s="65">
        <v>3482424</v>
      </c>
      <c r="P13" s="66">
        <v>0.14069999999999999</v>
      </c>
      <c r="Q13" s="66">
        <v>7.2700000000000001E-2</v>
      </c>
      <c r="R13" s="66">
        <v>0.1069</v>
      </c>
      <c r="S13">
        <v>0</v>
      </c>
      <c r="T13">
        <v>0</v>
      </c>
    </row>
    <row r="14" spans="1:20" x14ac:dyDescent="0.25">
      <c r="A14" s="4" t="s">
        <v>33</v>
      </c>
      <c r="B14" s="4" t="s">
        <v>34</v>
      </c>
      <c r="C14" s="61" t="s">
        <v>32</v>
      </c>
      <c r="D14" s="5">
        <v>17714731</v>
      </c>
      <c r="E14" s="5">
        <v>17772745</v>
      </c>
      <c r="F14" s="5">
        <v>19714859</v>
      </c>
      <c r="G14" s="5">
        <v>19246465</v>
      </c>
      <c r="H14" s="5">
        <v>16204051</v>
      </c>
      <c r="I14" s="5">
        <v>19427545</v>
      </c>
      <c r="J14" s="5">
        <v>3170000</v>
      </c>
      <c r="K14" s="5">
        <v>183937</v>
      </c>
      <c r="L14" s="5">
        <v>1090907</v>
      </c>
      <c r="M14" s="65">
        <v>1638266</v>
      </c>
      <c r="N14" s="65">
        <v>1752631</v>
      </c>
      <c r="O14" s="65">
        <v>1378221</v>
      </c>
      <c r="P14" s="66">
        <v>0.1019</v>
      </c>
      <c r="Q14" s="66">
        <v>0.1094</v>
      </c>
      <c r="R14" s="66">
        <v>7.5200000000000003E-2</v>
      </c>
      <c r="S14">
        <v>0</v>
      </c>
      <c r="T14">
        <v>0</v>
      </c>
    </row>
    <row r="15" spans="1:20" x14ac:dyDescent="0.25">
      <c r="A15" s="4" t="s">
        <v>36</v>
      </c>
      <c r="B15" s="4" t="s">
        <v>37</v>
      </c>
      <c r="C15" s="61" t="s">
        <v>35</v>
      </c>
      <c r="D15" s="5">
        <v>13128382</v>
      </c>
      <c r="E15" s="5">
        <v>13299454</v>
      </c>
      <c r="F15" s="5">
        <v>14633625</v>
      </c>
      <c r="G15" s="5">
        <v>13815210</v>
      </c>
      <c r="H15" s="5">
        <v>13149157</v>
      </c>
      <c r="I15" s="5">
        <v>14441894</v>
      </c>
      <c r="J15" s="5">
        <v>1694530</v>
      </c>
      <c r="K15" s="5">
        <v>271560</v>
      </c>
      <c r="L15" s="5">
        <v>441544</v>
      </c>
      <c r="M15" s="65">
        <v>1007702</v>
      </c>
      <c r="N15" s="65">
        <v>421857</v>
      </c>
      <c r="O15" s="65">
        <v>633275</v>
      </c>
      <c r="P15" s="66">
        <v>8.3099999999999993E-2</v>
      </c>
      <c r="Q15" s="66">
        <v>3.2800000000000003E-2</v>
      </c>
      <c r="R15" s="66">
        <v>4.5199999999999997E-2</v>
      </c>
      <c r="S15">
        <v>0</v>
      </c>
      <c r="T15">
        <v>0</v>
      </c>
    </row>
    <row r="16" spans="1:20" x14ac:dyDescent="0.25">
      <c r="A16" s="4" t="s">
        <v>39</v>
      </c>
      <c r="B16" s="4" t="s">
        <v>40</v>
      </c>
      <c r="C16" s="61" t="s">
        <v>38</v>
      </c>
      <c r="D16" s="5">
        <v>13919535</v>
      </c>
      <c r="E16" s="5">
        <v>14908780</v>
      </c>
      <c r="F16" s="5">
        <v>15307836</v>
      </c>
      <c r="G16" s="5">
        <v>13078209</v>
      </c>
      <c r="H16" s="5">
        <v>15477812</v>
      </c>
      <c r="I16" s="5">
        <v>14308212</v>
      </c>
      <c r="J16" s="5">
        <v>125000</v>
      </c>
      <c r="K16" s="5">
        <v>1316000</v>
      </c>
      <c r="L16" s="5">
        <v>218624</v>
      </c>
      <c r="M16" s="65">
        <v>966326</v>
      </c>
      <c r="N16" s="65">
        <v>746968</v>
      </c>
      <c r="O16" s="65">
        <v>1218248</v>
      </c>
      <c r="P16" s="66">
        <v>7.46E-2</v>
      </c>
      <c r="Q16" s="66">
        <v>5.2699999999999997E-2</v>
      </c>
      <c r="R16" s="66">
        <v>8.6499999999999994E-2</v>
      </c>
      <c r="S16">
        <v>0</v>
      </c>
      <c r="T16">
        <v>0</v>
      </c>
    </row>
    <row r="17" spans="1:20" x14ac:dyDescent="0.25">
      <c r="A17" s="4" t="s">
        <v>42</v>
      </c>
      <c r="B17" s="4" t="s">
        <v>43</v>
      </c>
      <c r="C17" s="61" t="s">
        <v>41</v>
      </c>
      <c r="D17" s="5">
        <v>24289561</v>
      </c>
      <c r="E17" s="5">
        <v>24413107</v>
      </c>
      <c r="F17" s="5">
        <v>26624180</v>
      </c>
      <c r="G17" s="5">
        <v>22019341</v>
      </c>
      <c r="H17" s="5">
        <v>23022571</v>
      </c>
      <c r="I17" s="5">
        <v>23987337</v>
      </c>
      <c r="J17" s="5">
        <v>830470</v>
      </c>
      <c r="K17" s="5">
        <v>581818</v>
      </c>
      <c r="L17" s="5">
        <v>552350</v>
      </c>
      <c r="M17" s="65">
        <v>3100690</v>
      </c>
      <c r="N17" s="65">
        <v>1972354</v>
      </c>
      <c r="O17" s="65">
        <v>3189193</v>
      </c>
      <c r="P17" s="66">
        <v>0.14630000000000001</v>
      </c>
      <c r="Q17" s="66">
        <v>8.7900000000000006E-2</v>
      </c>
      <c r="R17" s="66">
        <v>0.1361</v>
      </c>
      <c r="S17">
        <v>0</v>
      </c>
      <c r="T17">
        <v>0</v>
      </c>
    </row>
    <row r="18" spans="1:20" x14ac:dyDescent="0.25">
      <c r="A18" s="4" t="s">
        <v>45</v>
      </c>
      <c r="B18" s="4" t="s">
        <v>46</v>
      </c>
      <c r="C18" s="61" t="s">
        <v>44</v>
      </c>
      <c r="D18" s="5">
        <v>33509079</v>
      </c>
      <c r="E18" s="5">
        <v>32736162</v>
      </c>
      <c r="F18" s="5">
        <v>34501328</v>
      </c>
      <c r="G18" s="5">
        <v>29444480</v>
      </c>
      <c r="H18" s="5">
        <v>38525287</v>
      </c>
      <c r="I18" s="5">
        <v>33136941</v>
      </c>
      <c r="J18" s="5">
        <v>442673</v>
      </c>
      <c r="K18" s="5">
        <v>7535250</v>
      </c>
      <c r="L18" s="5">
        <v>325826</v>
      </c>
      <c r="M18" s="65">
        <v>4507272</v>
      </c>
      <c r="N18" s="65">
        <v>1746125</v>
      </c>
      <c r="O18" s="65">
        <v>1690213</v>
      </c>
      <c r="P18" s="66">
        <v>0.15540000000000001</v>
      </c>
      <c r="Q18" s="66">
        <v>5.6300000000000003E-2</v>
      </c>
      <c r="R18" s="66">
        <v>5.1499999999999997E-2</v>
      </c>
      <c r="S18">
        <v>0</v>
      </c>
      <c r="T18">
        <v>0</v>
      </c>
    </row>
    <row r="19" spans="1:20" x14ac:dyDescent="0.25">
      <c r="A19" s="4" t="s">
        <v>48</v>
      </c>
      <c r="B19" s="4" t="s">
        <v>49</v>
      </c>
      <c r="C19" s="61" t="s">
        <v>47</v>
      </c>
      <c r="D19" s="5">
        <v>10584622</v>
      </c>
      <c r="E19" s="5">
        <v>11008714</v>
      </c>
      <c r="F19" s="5">
        <v>11406872</v>
      </c>
      <c r="G19" s="5">
        <v>9551821</v>
      </c>
      <c r="H19" s="5">
        <v>10400561</v>
      </c>
      <c r="I19" s="5">
        <v>11091427</v>
      </c>
      <c r="J19" s="5">
        <v>150000</v>
      </c>
      <c r="K19" s="5">
        <v>609882</v>
      </c>
      <c r="L19" s="5">
        <v>298611</v>
      </c>
      <c r="M19" s="65">
        <v>1182801</v>
      </c>
      <c r="N19" s="65">
        <v>1218035</v>
      </c>
      <c r="O19" s="65">
        <v>614056</v>
      </c>
      <c r="P19" s="66">
        <v>0.1258</v>
      </c>
      <c r="Q19" s="66">
        <v>0.1244</v>
      </c>
      <c r="R19" s="66">
        <v>5.6899999999999999E-2</v>
      </c>
      <c r="S19">
        <v>0</v>
      </c>
      <c r="T19">
        <v>0</v>
      </c>
    </row>
    <row r="20" spans="1:20" x14ac:dyDescent="0.25">
      <c r="A20" s="4" t="s">
        <v>51</v>
      </c>
      <c r="B20" s="4" t="s">
        <v>23</v>
      </c>
      <c r="C20" s="61" t="s">
        <v>50</v>
      </c>
      <c r="D20" s="5">
        <v>60457685</v>
      </c>
      <c r="E20" s="5">
        <v>66091154</v>
      </c>
      <c r="F20" s="5">
        <v>70339087</v>
      </c>
      <c r="G20" s="5">
        <v>61681621</v>
      </c>
      <c r="H20" s="5">
        <v>65215026</v>
      </c>
      <c r="I20" s="5">
        <v>70813233</v>
      </c>
      <c r="J20" s="5">
        <v>249810</v>
      </c>
      <c r="K20" s="5">
        <v>131368</v>
      </c>
      <c r="L20" s="5">
        <v>3530115</v>
      </c>
      <c r="M20" s="65">
        <v>-974126</v>
      </c>
      <c r="N20" s="65">
        <v>1007496</v>
      </c>
      <c r="O20" s="65">
        <v>3055969</v>
      </c>
      <c r="P20" s="66">
        <v>-1.5900000000000001E-2</v>
      </c>
      <c r="Q20" s="66">
        <v>1.55E-2</v>
      </c>
      <c r="R20" s="66">
        <v>4.5400000000000003E-2</v>
      </c>
      <c r="S20">
        <v>1</v>
      </c>
      <c r="T20">
        <v>6.67</v>
      </c>
    </row>
    <row r="21" spans="1:20" x14ac:dyDescent="0.25">
      <c r="A21" s="4" t="s">
        <v>53</v>
      </c>
      <c r="B21" s="4" t="s">
        <v>49</v>
      </c>
      <c r="C21" s="61" t="s">
        <v>52</v>
      </c>
      <c r="D21" s="5">
        <v>91670469</v>
      </c>
      <c r="E21" s="5">
        <v>97817394</v>
      </c>
      <c r="F21" s="5">
        <v>103394954</v>
      </c>
      <c r="G21" s="5">
        <v>91674256</v>
      </c>
      <c r="H21" s="5">
        <v>96409208</v>
      </c>
      <c r="I21" s="5">
        <v>111586451</v>
      </c>
      <c r="J21" s="5"/>
      <c r="K21" s="5">
        <v>200000</v>
      </c>
      <c r="L21" s="5">
        <v>4246558</v>
      </c>
      <c r="M21" s="65">
        <v>-3787</v>
      </c>
      <c r="N21" s="65">
        <v>1608186</v>
      </c>
      <c r="O21" s="65">
        <v>-3944939</v>
      </c>
      <c r="P21" s="66">
        <v>0</v>
      </c>
      <c r="Q21" s="66">
        <v>1.67E-2</v>
      </c>
      <c r="R21" s="66">
        <v>-3.6799999999999999E-2</v>
      </c>
      <c r="S21">
        <v>1</v>
      </c>
      <c r="T21">
        <v>6.67</v>
      </c>
    </row>
    <row r="22" spans="1:20" x14ac:dyDescent="0.25">
      <c r="A22" s="4" t="s">
        <v>55</v>
      </c>
      <c r="B22" s="4" t="s">
        <v>56</v>
      </c>
      <c r="C22" s="61" t="s">
        <v>54</v>
      </c>
      <c r="D22" s="5">
        <v>75818910</v>
      </c>
      <c r="E22" s="5">
        <v>79093602</v>
      </c>
      <c r="F22" s="5">
        <v>86556221</v>
      </c>
      <c r="G22" s="5">
        <v>70705768</v>
      </c>
      <c r="H22" s="5">
        <v>73530053</v>
      </c>
      <c r="I22" s="5">
        <v>82104712</v>
      </c>
      <c r="J22" s="5"/>
      <c r="K22" s="5">
        <v>100000</v>
      </c>
      <c r="L22" s="5"/>
      <c r="M22" s="65">
        <v>5113142</v>
      </c>
      <c r="N22" s="65">
        <v>5663549</v>
      </c>
      <c r="O22" s="65">
        <v>4451509</v>
      </c>
      <c r="P22" s="66">
        <v>7.2300000000000003E-2</v>
      </c>
      <c r="Q22" s="66">
        <v>7.7100000000000002E-2</v>
      </c>
      <c r="R22" s="66">
        <v>5.4199999999999998E-2</v>
      </c>
      <c r="S22">
        <v>0</v>
      </c>
      <c r="T22">
        <v>0</v>
      </c>
    </row>
    <row r="23" spans="1:20" x14ac:dyDescent="0.25">
      <c r="A23" s="4" t="s">
        <v>58</v>
      </c>
      <c r="B23" s="4" t="s">
        <v>59</v>
      </c>
      <c r="C23" s="61" t="s">
        <v>57</v>
      </c>
      <c r="D23" s="5">
        <v>4141225</v>
      </c>
      <c r="E23" s="5">
        <v>4239075</v>
      </c>
      <c r="F23" s="5">
        <v>4210756</v>
      </c>
      <c r="G23" s="5">
        <v>3744642</v>
      </c>
      <c r="H23" s="5">
        <v>3807564</v>
      </c>
      <c r="I23" s="5">
        <v>4591816</v>
      </c>
      <c r="J23" s="5"/>
      <c r="K23" s="5">
        <v>3100</v>
      </c>
      <c r="L23" s="5"/>
      <c r="M23" s="65">
        <v>396583</v>
      </c>
      <c r="N23" s="65">
        <v>434611</v>
      </c>
      <c r="O23" s="65">
        <v>-381060</v>
      </c>
      <c r="P23" s="66">
        <v>0.10589999999999999</v>
      </c>
      <c r="Q23" s="66">
        <v>0.1142</v>
      </c>
      <c r="R23" s="66">
        <v>-8.3000000000000004E-2</v>
      </c>
      <c r="S23">
        <v>1</v>
      </c>
      <c r="T23">
        <v>6.67</v>
      </c>
    </row>
    <row r="24" spans="1:20" x14ac:dyDescent="0.25">
      <c r="A24" s="4" t="s">
        <v>61</v>
      </c>
      <c r="B24" s="4" t="s">
        <v>40</v>
      </c>
      <c r="C24" s="61" t="s">
        <v>60</v>
      </c>
      <c r="D24" s="5">
        <v>9140601</v>
      </c>
      <c r="E24" s="5">
        <v>9620934</v>
      </c>
      <c r="F24" s="5">
        <v>9718253</v>
      </c>
      <c r="G24" s="5">
        <v>8334287</v>
      </c>
      <c r="H24" s="5">
        <v>7791534</v>
      </c>
      <c r="I24" s="5">
        <v>9405143</v>
      </c>
      <c r="J24" s="5">
        <v>100000</v>
      </c>
      <c r="K24" s="5">
        <v>100000</v>
      </c>
      <c r="L24" s="5">
        <v>500000</v>
      </c>
      <c r="M24" s="65">
        <v>906314</v>
      </c>
      <c r="N24" s="65">
        <v>1929400</v>
      </c>
      <c r="O24" s="65">
        <v>813110</v>
      </c>
      <c r="P24" s="66">
        <v>0.1101</v>
      </c>
      <c r="Q24" s="66">
        <v>0.25080000000000002</v>
      </c>
      <c r="R24" s="66">
        <v>9.1300000000000006E-2</v>
      </c>
      <c r="S24">
        <v>0</v>
      </c>
      <c r="T24">
        <v>0</v>
      </c>
    </row>
    <row r="25" spans="1:20" x14ac:dyDescent="0.25">
      <c r="A25" s="4" t="s">
        <v>63</v>
      </c>
      <c r="B25" s="4" t="s">
        <v>64</v>
      </c>
      <c r="C25" s="61" t="s">
        <v>62</v>
      </c>
      <c r="D25" s="5">
        <v>69440501</v>
      </c>
      <c r="E25" s="5">
        <v>73339273</v>
      </c>
      <c r="F25" s="5">
        <v>77530537</v>
      </c>
      <c r="G25" s="5">
        <v>68813821</v>
      </c>
      <c r="H25" s="5">
        <v>71746185</v>
      </c>
      <c r="I25" s="5">
        <v>76222873</v>
      </c>
      <c r="J25" s="5"/>
      <c r="K25" s="5"/>
      <c r="L25" s="5">
        <v>2106324</v>
      </c>
      <c r="M25" s="65">
        <v>626680</v>
      </c>
      <c r="N25" s="65">
        <v>1593088</v>
      </c>
      <c r="O25" s="65">
        <v>3413988</v>
      </c>
      <c r="P25" s="66">
        <v>9.1000000000000004E-3</v>
      </c>
      <c r="Q25" s="66">
        <v>2.2200000000000001E-2</v>
      </c>
      <c r="R25" s="66">
        <v>4.6100000000000002E-2</v>
      </c>
      <c r="S25">
        <v>0</v>
      </c>
      <c r="T25">
        <v>0</v>
      </c>
    </row>
    <row r="26" spans="1:20" x14ac:dyDescent="0.25">
      <c r="A26" s="4" t="s">
        <v>66</v>
      </c>
      <c r="B26" s="4" t="s">
        <v>67</v>
      </c>
      <c r="C26" s="61" t="s">
        <v>65</v>
      </c>
      <c r="D26" s="5">
        <v>13120604</v>
      </c>
      <c r="E26" s="5">
        <v>12940558</v>
      </c>
      <c r="F26" s="5">
        <v>13437847</v>
      </c>
      <c r="G26" s="5">
        <v>12790362</v>
      </c>
      <c r="H26" s="5">
        <v>12633341</v>
      </c>
      <c r="I26" s="5">
        <v>12767618</v>
      </c>
      <c r="J26" s="5">
        <v>100000</v>
      </c>
      <c r="K26" s="5">
        <v>100000</v>
      </c>
      <c r="L26" s="5">
        <v>100000</v>
      </c>
      <c r="M26" s="65">
        <v>430242</v>
      </c>
      <c r="N26" s="65">
        <v>407217</v>
      </c>
      <c r="O26" s="65">
        <v>770229</v>
      </c>
      <c r="P26" s="66">
        <v>3.39E-2</v>
      </c>
      <c r="Q26" s="66">
        <v>3.2500000000000001E-2</v>
      </c>
      <c r="R26" s="66">
        <v>6.08E-2</v>
      </c>
      <c r="S26">
        <v>0</v>
      </c>
      <c r="T26">
        <v>0</v>
      </c>
    </row>
    <row r="27" spans="1:20" x14ac:dyDescent="0.25">
      <c r="A27" s="4" t="s">
        <v>69</v>
      </c>
      <c r="B27" s="4" t="s">
        <v>14</v>
      </c>
      <c r="C27" s="61" t="s">
        <v>68</v>
      </c>
      <c r="D27" s="5">
        <v>11984575</v>
      </c>
      <c r="E27" s="5">
        <v>12592648</v>
      </c>
      <c r="F27" s="5">
        <v>14100368</v>
      </c>
      <c r="G27" s="5">
        <v>11333580</v>
      </c>
      <c r="H27" s="5">
        <v>12578844</v>
      </c>
      <c r="I27" s="5">
        <v>13237367</v>
      </c>
      <c r="J27" s="5">
        <v>100000</v>
      </c>
      <c r="K27" s="5">
        <v>100000</v>
      </c>
      <c r="L27" s="5">
        <v>100000</v>
      </c>
      <c r="M27" s="65">
        <v>750995</v>
      </c>
      <c r="N27" s="65">
        <v>113804</v>
      </c>
      <c r="O27" s="65">
        <v>963001</v>
      </c>
      <c r="P27" s="66">
        <v>6.6900000000000001E-2</v>
      </c>
      <c r="Q27" s="66">
        <v>9.1000000000000004E-3</v>
      </c>
      <c r="R27" s="66">
        <v>7.3300000000000004E-2</v>
      </c>
      <c r="S27">
        <v>0</v>
      </c>
      <c r="T27">
        <v>0</v>
      </c>
    </row>
    <row r="28" spans="1:20" x14ac:dyDescent="0.25">
      <c r="A28" s="4" t="s">
        <v>71</v>
      </c>
      <c r="B28" s="4" t="s">
        <v>72</v>
      </c>
      <c r="C28" s="61" t="s">
        <v>70</v>
      </c>
      <c r="D28" s="5">
        <v>219751114</v>
      </c>
      <c r="E28" s="5">
        <v>224910071</v>
      </c>
      <c r="F28" s="5">
        <v>238872693</v>
      </c>
      <c r="G28" s="5">
        <v>217047195</v>
      </c>
      <c r="H28" s="5">
        <v>223673703</v>
      </c>
      <c r="I28" s="5">
        <v>234573595</v>
      </c>
      <c r="J28" s="5">
        <v>1463946</v>
      </c>
      <c r="K28" s="5">
        <v>3412195</v>
      </c>
      <c r="L28" s="5">
        <v>3900000</v>
      </c>
      <c r="M28" s="65">
        <v>4167865</v>
      </c>
      <c r="N28" s="65">
        <v>4648563</v>
      </c>
      <c r="O28" s="65">
        <v>8199098</v>
      </c>
      <c r="P28" s="66">
        <v>1.9300000000000001E-2</v>
      </c>
      <c r="Q28" s="66">
        <v>2.1100000000000001E-2</v>
      </c>
      <c r="R28" s="66">
        <v>3.5499999999999997E-2</v>
      </c>
      <c r="S28">
        <v>0</v>
      </c>
      <c r="T28">
        <v>0</v>
      </c>
    </row>
    <row r="29" spans="1:20" x14ac:dyDescent="0.25">
      <c r="A29" s="4" t="s">
        <v>74</v>
      </c>
      <c r="B29" s="4" t="s">
        <v>75</v>
      </c>
      <c r="C29" s="61" t="s">
        <v>73</v>
      </c>
      <c r="D29" s="5">
        <v>28034251</v>
      </c>
      <c r="E29" s="5">
        <v>29857787</v>
      </c>
      <c r="F29" s="5">
        <v>31163105</v>
      </c>
      <c r="G29" s="5">
        <v>26717343</v>
      </c>
      <c r="H29" s="5">
        <v>29128399</v>
      </c>
      <c r="I29" s="5">
        <v>28580337</v>
      </c>
      <c r="J29" s="5">
        <v>100000</v>
      </c>
      <c r="K29" s="5">
        <v>100000</v>
      </c>
      <c r="L29" s="5">
        <v>458459</v>
      </c>
      <c r="M29" s="65">
        <v>1416908</v>
      </c>
      <c r="N29" s="65">
        <v>829388</v>
      </c>
      <c r="O29" s="65">
        <v>3041227</v>
      </c>
      <c r="P29" s="66">
        <v>5.3199999999999997E-2</v>
      </c>
      <c r="Q29" s="66">
        <v>2.86E-2</v>
      </c>
      <c r="R29" s="66">
        <v>0.1081</v>
      </c>
      <c r="S29">
        <v>0</v>
      </c>
      <c r="T29">
        <v>0</v>
      </c>
    </row>
    <row r="30" spans="1:20" x14ac:dyDescent="0.25">
      <c r="A30" s="4" t="s">
        <v>77</v>
      </c>
      <c r="B30" s="4" t="s">
        <v>78</v>
      </c>
      <c r="C30" s="61" t="s">
        <v>76</v>
      </c>
      <c r="D30" s="5">
        <v>79952844</v>
      </c>
      <c r="E30" s="5">
        <v>83247522</v>
      </c>
      <c r="F30" s="5">
        <v>89404376</v>
      </c>
      <c r="G30" s="5">
        <v>75770653</v>
      </c>
      <c r="H30" s="5">
        <v>79331600</v>
      </c>
      <c r="I30" s="5">
        <v>86503017</v>
      </c>
      <c r="J30" s="5"/>
      <c r="K30" s="5"/>
      <c r="L30" s="5">
        <v>100000</v>
      </c>
      <c r="M30" s="65">
        <v>4182191</v>
      </c>
      <c r="N30" s="65">
        <v>3915922</v>
      </c>
      <c r="O30" s="65">
        <v>3001359</v>
      </c>
      <c r="P30" s="66">
        <v>5.5199999999999999E-2</v>
      </c>
      <c r="Q30" s="66">
        <v>4.9399999999999999E-2</v>
      </c>
      <c r="R30" s="66">
        <v>3.4700000000000002E-2</v>
      </c>
      <c r="S30">
        <v>0</v>
      </c>
      <c r="T30">
        <v>0</v>
      </c>
    </row>
    <row r="31" spans="1:20" x14ac:dyDescent="0.25">
      <c r="A31" s="4" t="s">
        <v>80</v>
      </c>
      <c r="B31" s="4" t="s">
        <v>81</v>
      </c>
      <c r="C31" s="61" t="s">
        <v>79</v>
      </c>
      <c r="D31" s="5">
        <v>32896210</v>
      </c>
      <c r="E31" s="5">
        <v>33380292</v>
      </c>
      <c r="F31" s="5">
        <v>33972150</v>
      </c>
      <c r="G31" s="5">
        <v>32437706</v>
      </c>
      <c r="H31" s="5">
        <v>32838389</v>
      </c>
      <c r="I31" s="5">
        <v>34202584</v>
      </c>
      <c r="J31" s="5">
        <v>5344</v>
      </c>
      <c r="K31" s="5">
        <v>16626</v>
      </c>
      <c r="L31" s="5">
        <v>4157</v>
      </c>
      <c r="M31" s="65">
        <v>463848</v>
      </c>
      <c r="N31" s="65">
        <v>558529</v>
      </c>
      <c r="O31" s="65">
        <v>-226277</v>
      </c>
      <c r="P31" s="66">
        <v>1.43E-2</v>
      </c>
      <c r="Q31" s="66">
        <v>1.7000000000000001E-2</v>
      </c>
      <c r="R31" s="66">
        <v>-6.6E-3</v>
      </c>
      <c r="S31">
        <v>0</v>
      </c>
      <c r="T31">
        <v>0</v>
      </c>
    </row>
    <row r="32" spans="1:20" x14ac:dyDescent="0.25">
      <c r="A32" s="4" t="s">
        <v>83</v>
      </c>
      <c r="B32" s="4" t="s">
        <v>84</v>
      </c>
      <c r="C32" s="61" t="s">
        <v>82</v>
      </c>
      <c r="D32" s="5">
        <v>60199050</v>
      </c>
      <c r="E32" s="5">
        <v>60866704</v>
      </c>
      <c r="F32" s="5">
        <v>63207189</v>
      </c>
      <c r="G32" s="5">
        <v>59554893</v>
      </c>
      <c r="H32" s="5">
        <v>61138971</v>
      </c>
      <c r="I32" s="5">
        <v>62012817</v>
      </c>
      <c r="J32" s="5">
        <v>100000</v>
      </c>
      <c r="K32" s="5">
        <v>1318245</v>
      </c>
      <c r="L32" s="5">
        <v>93266</v>
      </c>
      <c r="M32" s="65">
        <v>744157</v>
      </c>
      <c r="N32" s="65">
        <v>1045978</v>
      </c>
      <c r="O32" s="65">
        <v>1287638</v>
      </c>
      <c r="P32" s="66">
        <v>1.2500000000000001E-2</v>
      </c>
      <c r="Q32" s="66">
        <v>1.7500000000000002E-2</v>
      </c>
      <c r="R32" s="66">
        <v>2.0799999999999999E-2</v>
      </c>
      <c r="S32">
        <v>0</v>
      </c>
      <c r="T32">
        <v>0</v>
      </c>
    </row>
    <row r="33" spans="1:20" x14ac:dyDescent="0.25">
      <c r="A33" s="4" t="s">
        <v>86</v>
      </c>
      <c r="B33" s="4" t="s">
        <v>14</v>
      </c>
      <c r="C33" s="61" t="s">
        <v>85</v>
      </c>
      <c r="D33" s="5">
        <v>13328250</v>
      </c>
      <c r="E33" s="5">
        <v>13819963</v>
      </c>
      <c r="F33" s="5">
        <v>14248211</v>
      </c>
      <c r="G33" s="5">
        <v>12838116</v>
      </c>
      <c r="H33" s="5">
        <v>12741810</v>
      </c>
      <c r="I33" s="5">
        <v>13878738</v>
      </c>
      <c r="J33" s="5">
        <v>384352</v>
      </c>
      <c r="K33" s="5">
        <v>299656</v>
      </c>
      <c r="L33" s="5">
        <v>464801</v>
      </c>
      <c r="M33" s="65">
        <v>874486</v>
      </c>
      <c r="N33" s="65">
        <v>1377809</v>
      </c>
      <c r="O33" s="65">
        <v>834274</v>
      </c>
      <c r="P33" s="66">
        <v>7.0199999999999999E-2</v>
      </c>
      <c r="Q33" s="66">
        <v>0.11070000000000001</v>
      </c>
      <c r="R33" s="66">
        <v>6.2199999999999998E-2</v>
      </c>
      <c r="S33">
        <v>0</v>
      </c>
      <c r="T33">
        <v>0</v>
      </c>
    </row>
    <row r="34" spans="1:20" x14ac:dyDescent="0.25">
      <c r="A34" s="4" t="s">
        <v>88</v>
      </c>
      <c r="B34" s="4" t="s">
        <v>89</v>
      </c>
      <c r="C34" s="61" t="s">
        <v>87</v>
      </c>
      <c r="D34" s="5">
        <v>20719468</v>
      </c>
      <c r="E34" s="5">
        <v>21459301</v>
      </c>
      <c r="F34" s="5">
        <v>23141112</v>
      </c>
      <c r="G34" s="5">
        <v>19415002</v>
      </c>
      <c r="H34" s="5">
        <v>19885096</v>
      </c>
      <c r="I34" s="5">
        <v>23258995</v>
      </c>
      <c r="J34" s="5">
        <v>301579</v>
      </c>
      <c r="K34" s="5">
        <v>559604</v>
      </c>
      <c r="L34" s="5">
        <v>3026000</v>
      </c>
      <c r="M34" s="65">
        <v>1606045</v>
      </c>
      <c r="N34" s="65">
        <v>2133809</v>
      </c>
      <c r="O34" s="65">
        <v>2908117</v>
      </c>
      <c r="P34" s="66">
        <v>8.4000000000000005E-2</v>
      </c>
      <c r="Q34" s="66">
        <v>0.1104</v>
      </c>
      <c r="R34" s="66">
        <v>0.14369999999999999</v>
      </c>
      <c r="S34">
        <v>0</v>
      </c>
      <c r="T34">
        <v>0</v>
      </c>
    </row>
    <row r="35" spans="1:20" x14ac:dyDescent="0.25">
      <c r="A35" s="4" t="s">
        <v>91</v>
      </c>
      <c r="B35" s="4" t="s">
        <v>49</v>
      </c>
      <c r="C35" s="61" t="s">
        <v>90</v>
      </c>
      <c r="D35" s="5">
        <v>55011657</v>
      </c>
      <c r="E35" s="5">
        <v>56644238</v>
      </c>
      <c r="F35" s="5">
        <v>56292950</v>
      </c>
      <c r="G35" s="5">
        <v>53033456</v>
      </c>
      <c r="H35" s="5">
        <v>55391130</v>
      </c>
      <c r="I35" s="5">
        <v>57679251</v>
      </c>
      <c r="J35" s="5">
        <v>150645</v>
      </c>
      <c r="K35" s="5"/>
      <c r="L35" s="5">
        <v>1200000</v>
      </c>
      <c r="M35" s="65">
        <v>2128846</v>
      </c>
      <c r="N35" s="65">
        <v>1253108</v>
      </c>
      <c r="O35" s="65">
        <v>-186301</v>
      </c>
      <c r="P35" s="66">
        <v>4.0300000000000002E-2</v>
      </c>
      <c r="Q35" s="66">
        <v>2.2599999999999999E-2</v>
      </c>
      <c r="R35" s="66">
        <v>-3.3E-3</v>
      </c>
      <c r="S35">
        <v>0</v>
      </c>
      <c r="T35">
        <v>0</v>
      </c>
    </row>
    <row r="36" spans="1:20" x14ac:dyDescent="0.25">
      <c r="A36" s="4" t="s">
        <v>93</v>
      </c>
      <c r="B36" s="4" t="s">
        <v>20</v>
      </c>
      <c r="C36" s="61" t="s">
        <v>92</v>
      </c>
      <c r="D36" s="5">
        <v>19295646</v>
      </c>
      <c r="E36" s="5">
        <v>20009802</v>
      </c>
      <c r="F36" s="5">
        <v>21309357</v>
      </c>
      <c r="G36" s="5">
        <v>17911105</v>
      </c>
      <c r="H36" s="5">
        <v>18496420</v>
      </c>
      <c r="I36" s="5">
        <v>23228591</v>
      </c>
      <c r="J36" s="5">
        <v>90302</v>
      </c>
      <c r="K36" s="5">
        <v>196848</v>
      </c>
      <c r="L36" s="5">
        <v>4098023</v>
      </c>
      <c r="M36" s="65">
        <v>1474843</v>
      </c>
      <c r="N36" s="65">
        <v>1710230</v>
      </c>
      <c r="O36" s="65">
        <v>2178789</v>
      </c>
      <c r="P36" s="66">
        <v>8.2799999999999999E-2</v>
      </c>
      <c r="Q36" s="66">
        <v>9.35E-2</v>
      </c>
      <c r="R36" s="66">
        <v>0.1139</v>
      </c>
      <c r="S36">
        <v>0</v>
      </c>
      <c r="T36">
        <v>0</v>
      </c>
    </row>
    <row r="37" spans="1:20" x14ac:dyDescent="0.25">
      <c r="A37" s="4" t="s">
        <v>95</v>
      </c>
      <c r="B37" s="4" t="s">
        <v>96</v>
      </c>
      <c r="C37" s="61" t="s">
        <v>94</v>
      </c>
      <c r="D37" s="5">
        <v>132424659</v>
      </c>
      <c r="E37" s="5">
        <v>140060859</v>
      </c>
      <c r="F37" s="5">
        <v>148636888</v>
      </c>
      <c r="G37" s="5">
        <v>126067059</v>
      </c>
      <c r="H37" s="5">
        <v>143330394</v>
      </c>
      <c r="I37" s="5">
        <v>149158103</v>
      </c>
      <c r="J37" s="5">
        <v>2362500</v>
      </c>
      <c r="K37" s="5">
        <v>18462500</v>
      </c>
      <c r="L37" s="5">
        <v>15325000</v>
      </c>
      <c r="M37" s="65">
        <v>8720100</v>
      </c>
      <c r="N37" s="65">
        <v>15192965</v>
      </c>
      <c r="O37" s="65">
        <v>14803785</v>
      </c>
      <c r="P37" s="66">
        <v>7.0499999999999993E-2</v>
      </c>
      <c r="Q37" s="66">
        <v>0.1217</v>
      </c>
      <c r="R37" s="66">
        <v>0.1106</v>
      </c>
      <c r="S37">
        <v>0</v>
      </c>
      <c r="T37">
        <v>0</v>
      </c>
    </row>
    <row r="38" spans="1:20" x14ac:dyDescent="0.25">
      <c r="A38" s="4" t="s">
        <v>98</v>
      </c>
      <c r="B38" s="4" t="s">
        <v>99</v>
      </c>
      <c r="C38" s="61" t="s">
        <v>97</v>
      </c>
      <c r="D38" s="5">
        <v>108977333</v>
      </c>
      <c r="E38" s="5">
        <v>112668473</v>
      </c>
      <c r="F38" s="5">
        <v>118850569</v>
      </c>
      <c r="G38" s="5">
        <v>106142691</v>
      </c>
      <c r="H38" s="5">
        <v>112523465</v>
      </c>
      <c r="I38" s="5">
        <v>120163092</v>
      </c>
      <c r="J38" s="5">
        <v>441000</v>
      </c>
      <c r="K38" s="5">
        <v>5100000</v>
      </c>
      <c r="L38" s="5">
        <v>7600000</v>
      </c>
      <c r="M38" s="65">
        <v>3275642</v>
      </c>
      <c r="N38" s="65">
        <v>5245008</v>
      </c>
      <c r="O38" s="65">
        <v>6287477</v>
      </c>
      <c r="P38" s="66">
        <v>3.1E-2</v>
      </c>
      <c r="Q38" s="66">
        <v>4.8800000000000003E-2</v>
      </c>
      <c r="R38" s="66">
        <v>5.5899999999999998E-2</v>
      </c>
      <c r="S38">
        <v>0</v>
      </c>
      <c r="T38">
        <v>0</v>
      </c>
    </row>
    <row r="39" spans="1:20" x14ac:dyDescent="0.25">
      <c r="A39" s="4" t="s">
        <v>101</v>
      </c>
      <c r="B39" s="4" t="s">
        <v>102</v>
      </c>
      <c r="C39" s="61" t="s">
        <v>100</v>
      </c>
      <c r="D39" s="5">
        <v>91508943</v>
      </c>
      <c r="E39" s="5">
        <v>93525948</v>
      </c>
      <c r="F39" s="5">
        <v>97767846</v>
      </c>
      <c r="G39" s="5">
        <v>89349320</v>
      </c>
      <c r="H39" s="5">
        <v>92577668</v>
      </c>
      <c r="I39" s="5">
        <v>97710462</v>
      </c>
      <c r="J39" s="5">
        <v>738000</v>
      </c>
      <c r="K39" s="5"/>
      <c r="L39" s="5">
        <v>548918</v>
      </c>
      <c r="M39" s="65">
        <v>2897623</v>
      </c>
      <c r="N39" s="65">
        <v>948280</v>
      </c>
      <c r="O39" s="65">
        <v>606302</v>
      </c>
      <c r="P39" s="66">
        <v>3.27E-2</v>
      </c>
      <c r="Q39" s="66">
        <v>1.0200000000000001E-2</v>
      </c>
      <c r="R39" s="66">
        <v>6.1999999999999998E-3</v>
      </c>
      <c r="S39">
        <v>0</v>
      </c>
      <c r="T39">
        <v>0</v>
      </c>
    </row>
    <row r="40" spans="1:20" x14ac:dyDescent="0.25">
      <c r="A40" s="4" t="s">
        <v>104</v>
      </c>
      <c r="B40" s="4" t="s">
        <v>105</v>
      </c>
      <c r="C40" s="61" t="s">
        <v>103</v>
      </c>
      <c r="D40" s="5">
        <v>13784732</v>
      </c>
      <c r="E40" s="5">
        <v>18196269</v>
      </c>
      <c r="F40" s="5">
        <v>19108323</v>
      </c>
      <c r="G40" s="5">
        <v>16029909</v>
      </c>
      <c r="H40" s="5">
        <v>16760003</v>
      </c>
      <c r="I40" s="5">
        <v>22064692</v>
      </c>
      <c r="J40" s="5">
        <v>100000</v>
      </c>
      <c r="K40" s="5">
        <v>100000</v>
      </c>
      <c r="L40" s="5">
        <v>4640000</v>
      </c>
      <c r="M40" s="65">
        <v>-2145177</v>
      </c>
      <c r="N40" s="65">
        <v>1536266</v>
      </c>
      <c r="O40" s="65">
        <v>1683631</v>
      </c>
      <c r="P40" s="66">
        <v>-0.13469999999999999</v>
      </c>
      <c r="Q40" s="66">
        <v>9.2200000000000004E-2</v>
      </c>
      <c r="R40" s="66">
        <v>9.6600000000000005E-2</v>
      </c>
      <c r="S40">
        <v>1</v>
      </c>
      <c r="T40">
        <v>6.67</v>
      </c>
    </row>
    <row r="41" spans="1:20" x14ac:dyDescent="0.25">
      <c r="A41" s="4" t="s">
        <v>107</v>
      </c>
      <c r="B41" s="4" t="s">
        <v>34</v>
      </c>
      <c r="C41" s="61" t="s">
        <v>106</v>
      </c>
      <c r="D41" s="5">
        <v>50351902</v>
      </c>
      <c r="E41" s="5">
        <v>52057864</v>
      </c>
      <c r="F41" s="5">
        <v>54235548</v>
      </c>
      <c r="G41" s="5">
        <v>46665461</v>
      </c>
      <c r="H41" s="5">
        <v>48239537</v>
      </c>
      <c r="I41" s="5">
        <v>51542065</v>
      </c>
      <c r="J41" s="5">
        <v>874661</v>
      </c>
      <c r="K41" s="5">
        <v>439244</v>
      </c>
      <c r="L41" s="5">
        <v>99967</v>
      </c>
      <c r="M41" s="65">
        <v>4561102</v>
      </c>
      <c r="N41" s="65">
        <v>4257571</v>
      </c>
      <c r="O41" s="65">
        <v>2793450</v>
      </c>
      <c r="P41" s="66">
        <v>9.9599999999999994E-2</v>
      </c>
      <c r="Q41" s="66">
        <v>8.9099999999999999E-2</v>
      </c>
      <c r="R41" s="66">
        <v>5.4300000000000001E-2</v>
      </c>
      <c r="S41">
        <v>0</v>
      </c>
      <c r="T41">
        <v>0</v>
      </c>
    </row>
    <row r="42" spans="1:20" x14ac:dyDescent="0.25">
      <c r="A42" s="4" t="s">
        <v>109</v>
      </c>
      <c r="B42" s="4" t="s">
        <v>14</v>
      </c>
      <c r="C42" s="61" t="s">
        <v>108</v>
      </c>
      <c r="D42" s="5">
        <v>35951218</v>
      </c>
      <c r="E42" s="5">
        <v>35417024</v>
      </c>
      <c r="F42" s="5">
        <v>37558660</v>
      </c>
      <c r="G42" s="5">
        <v>32866483</v>
      </c>
      <c r="H42" s="5">
        <v>34445946</v>
      </c>
      <c r="I42" s="5">
        <v>36764823</v>
      </c>
      <c r="J42" s="5">
        <v>600000</v>
      </c>
      <c r="K42" s="5">
        <v>783675</v>
      </c>
      <c r="L42" s="5">
        <v>1556069</v>
      </c>
      <c r="M42" s="65">
        <v>3684735</v>
      </c>
      <c r="N42" s="65">
        <v>1754753</v>
      </c>
      <c r="O42" s="65">
        <v>2349906</v>
      </c>
      <c r="P42" s="66">
        <v>0.1142</v>
      </c>
      <c r="Q42" s="66">
        <v>5.21E-2</v>
      </c>
      <c r="R42" s="66">
        <v>6.6699999999999995E-2</v>
      </c>
      <c r="S42">
        <v>0</v>
      </c>
      <c r="T42">
        <v>0</v>
      </c>
    </row>
    <row r="43" spans="1:20" x14ac:dyDescent="0.25">
      <c r="A43" s="4" t="s">
        <v>111</v>
      </c>
      <c r="B43" s="4" t="s">
        <v>49</v>
      </c>
      <c r="C43" s="61" t="s">
        <v>110</v>
      </c>
      <c r="D43" s="5">
        <v>162850643</v>
      </c>
      <c r="E43" s="5">
        <v>171319203</v>
      </c>
      <c r="F43" s="5">
        <v>182813462</v>
      </c>
      <c r="G43" s="5">
        <v>158859766</v>
      </c>
      <c r="H43" s="5">
        <v>168811125</v>
      </c>
      <c r="I43" s="5">
        <v>176851693</v>
      </c>
      <c r="J43" s="5">
        <v>2500000</v>
      </c>
      <c r="K43" s="5">
        <v>2500000</v>
      </c>
      <c r="L43" s="5">
        <v>2500000</v>
      </c>
      <c r="M43" s="65">
        <v>6490877</v>
      </c>
      <c r="N43" s="65">
        <v>5008078</v>
      </c>
      <c r="O43" s="65">
        <v>8461769</v>
      </c>
      <c r="P43" s="66">
        <v>4.1500000000000002E-2</v>
      </c>
      <c r="Q43" s="66">
        <v>3.0099999999999998E-2</v>
      </c>
      <c r="R43" s="66">
        <v>4.8500000000000001E-2</v>
      </c>
      <c r="S43">
        <v>0</v>
      </c>
      <c r="T43">
        <v>0</v>
      </c>
    </row>
    <row r="44" spans="1:20" x14ac:dyDescent="0.25">
      <c r="A44" s="4" t="s">
        <v>113</v>
      </c>
      <c r="B44" s="4" t="s">
        <v>49</v>
      </c>
      <c r="C44" s="61" t="s">
        <v>112</v>
      </c>
      <c r="D44" s="5">
        <v>74243108</v>
      </c>
      <c r="E44" s="5">
        <v>75286656</v>
      </c>
      <c r="F44" s="5">
        <v>78160690</v>
      </c>
      <c r="G44" s="5">
        <v>72384655</v>
      </c>
      <c r="H44" s="5">
        <v>76030360</v>
      </c>
      <c r="I44" s="5">
        <v>79799507</v>
      </c>
      <c r="J44" s="5"/>
      <c r="K44" s="5"/>
      <c r="L44" s="5">
        <v>1011700</v>
      </c>
      <c r="M44" s="65">
        <v>1858453</v>
      </c>
      <c r="N44" s="65">
        <v>-743704</v>
      </c>
      <c r="O44" s="65">
        <v>-627117</v>
      </c>
      <c r="P44" s="66">
        <v>2.5700000000000001E-2</v>
      </c>
      <c r="Q44" s="66">
        <v>-9.7999999999999997E-3</v>
      </c>
      <c r="R44" s="66">
        <v>-8.0000000000000002E-3</v>
      </c>
      <c r="S44">
        <v>0</v>
      </c>
      <c r="T44">
        <v>0</v>
      </c>
    </row>
    <row r="45" spans="1:20" x14ac:dyDescent="0.25">
      <c r="A45" s="4" t="s">
        <v>115</v>
      </c>
      <c r="B45" s="4" t="s">
        <v>72</v>
      </c>
      <c r="C45" s="61" t="s">
        <v>114</v>
      </c>
      <c r="D45" s="5">
        <v>76738703</v>
      </c>
      <c r="E45" s="5">
        <v>74546722</v>
      </c>
      <c r="F45" s="5">
        <v>76547337</v>
      </c>
      <c r="G45" s="5">
        <v>74268414</v>
      </c>
      <c r="H45" s="5">
        <v>74654760</v>
      </c>
      <c r="I45" s="5">
        <v>77985491</v>
      </c>
      <c r="J45" s="5">
        <v>124993</v>
      </c>
      <c r="K45" s="5">
        <v>600000</v>
      </c>
      <c r="L45" s="5">
        <v>1000156</v>
      </c>
      <c r="M45" s="65">
        <v>2595282</v>
      </c>
      <c r="N45" s="65">
        <v>491962</v>
      </c>
      <c r="O45" s="65">
        <v>-437998</v>
      </c>
      <c r="P45" s="66">
        <v>3.5000000000000003E-2</v>
      </c>
      <c r="Q45" s="66">
        <v>6.6E-3</v>
      </c>
      <c r="R45" s="66">
        <v>-5.7000000000000002E-3</v>
      </c>
      <c r="S45">
        <v>0</v>
      </c>
      <c r="T45">
        <v>0</v>
      </c>
    </row>
    <row r="46" spans="1:20" x14ac:dyDescent="0.25">
      <c r="A46" s="4" t="s">
        <v>117</v>
      </c>
      <c r="B46" s="4" t="s">
        <v>118</v>
      </c>
      <c r="C46" s="61" t="s">
        <v>116</v>
      </c>
      <c r="D46" s="5">
        <v>16979099</v>
      </c>
      <c r="E46" s="5">
        <v>17530618</v>
      </c>
      <c r="F46" s="5">
        <v>18218974</v>
      </c>
      <c r="G46" s="5">
        <v>15537390</v>
      </c>
      <c r="H46" s="5">
        <v>16696497</v>
      </c>
      <c r="I46" s="5">
        <v>17650923</v>
      </c>
      <c r="J46" s="5">
        <v>89630</v>
      </c>
      <c r="K46" s="5">
        <v>100000</v>
      </c>
      <c r="L46" s="5">
        <v>96975</v>
      </c>
      <c r="M46" s="65">
        <v>1531339</v>
      </c>
      <c r="N46" s="65">
        <v>934121</v>
      </c>
      <c r="O46" s="65">
        <v>665026</v>
      </c>
      <c r="P46" s="66">
        <v>9.9099999999999994E-2</v>
      </c>
      <c r="Q46" s="66">
        <v>5.6300000000000003E-2</v>
      </c>
      <c r="R46" s="66">
        <v>3.7900000000000003E-2</v>
      </c>
      <c r="S46">
        <v>0</v>
      </c>
      <c r="T46">
        <v>0</v>
      </c>
    </row>
    <row r="47" spans="1:20" x14ac:dyDescent="0.25">
      <c r="A47" s="4" t="s">
        <v>120</v>
      </c>
      <c r="B47" s="4" t="s">
        <v>64</v>
      </c>
      <c r="C47" s="61" t="s">
        <v>119</v>
      </c>
      <c r="D47" s="5">
        <v>142820467</v>
      </c>
      <c r="E47" s="5">
        <v>146423644</v>
      </c>
      <c r="F47" s="5">
        <v>150830166</v>
      </c>
      <c r="G47" s="5">
        <v>138826433</v>
      </c>
      <c r="H47" s="5">
        <v>144972650</v>
      </c>
      <c r="I47" s="5">
        <v>151958079</v>
      </c>
      <c r="J47" s="5"/>
      <c r="K47" s="5">
        <v>500000</v>
      </c>
      <c r="L47" s="5">
        <v>500000</v>
      </c>
      <c r="M47" s="65">
        <v>3994034</v>
      </c>
      <c r="N47" s="65">
        <v>1950994</v>
      </c>
      <c r="O47" s="65">
        <v>-627913</v>
      </c>
      <c r="P47" s="66">
        <v>2.8799999999999999E-2</v>
      </c>
      <c r="Q47" s="66">
        <v>1.35E-2</v>
      </c>
      <c r="R47" s="66">
        <v>-4.1000000000000003E-3</v>
      </c>
      <c r="S47">
        <v>0</v>
      </c>
      <c r="T47">
        <v>0</v>
      </c>
    </row>
    <row r="48" spans="1:20" x14ac:dyDescent="0.25">
      <c r="A48" s="4" t="s">
        <v>122</v>
      </c>
      <c r="B48" s="4" t="s">
        <v>81</v>
      </c>
      <c r="C48" s="61" t="s">
        <v>121</v>
      </c>
      <c r="D48" s="5">
        <v>44095449</v>
      </c>
      <c r="E48" s="5">
        <v>44623671</v>
      </c>
      <c r="F48" s="5">
        <v>47599915</v>
      </c>
      <c r="G48" s="5">
        <v>39452219</v>
      </c>
      <c r="H48" s="5">
        <v>43349320</v>
      </c>
      <c r="I48" s="5">
        <v>46221623</v>
      </c>
      <c r="J48" s="5">
        <v>100000</v>
      </c>
      <c r="K48" s="5">
        <v>445496</v>
      </c>
      <c r="L48" s="5">
        <v>592659</v>
      </c>
      <c r="M48" s="65">
        <v>4743230</v>
      </c>
      <c r="N48" s="65">
        <v>1719847</v>
      </c>
      <c r="O48" s="65">
        <v>1970951</v>
      </c>
      <c r="P48" s="66">
        <v>0.1205</v>
      </c>
      <c r="Q48" s="66">
        <v>4.0099999999999997E-2</v>
      </c>
      <c r="R48" s="66">
        <v>4.3200000000000002E-2</v>
      </c>
      <c r="S48">
        <v>0</v>
      </c>
      <c r="T48">
        <v>0</v>
      </c>
    </row>
    <row r="49" spans="1:20" x14ac:dyDescent="0.25">
      <c r="A49" s="4" t="s">
        <v>124</v>
      </c>
      <c r="B49" s="4" t="s">
        <v>40</v>
      </c>
      <c r="C49" s="61" t="s">
        <v>123</v>
      </c>
      <c r="D49" s="5">
        <v>9375393</v>
      </c>
      <c r="E49" s="5">
        <v>10616430</v>
      </c>
      <c r="F49" s="5">
        <v>10730080</v>
      </c>
      <c r="G49" s="5">
        <v>9312342</v>
      </c>
      <c r="H49" s="5">
        <v>9978590</v>
      </c>
      <c r="I49" s="5">
        <v>11063830</v>
      </c>
      <c r="J49" s="5">
        <v>91784</v>
      </c>
      <c r="K49" s="5">
        <v>99945</v>
      </c>
      <c r="L49" s="5">
        <v>343686</v>
      </c>
      <c r="M49" s="65">
        <v>154835</v>
      </c>
      <c r="N49" s="65">
        <v>737785</v>
      </c>
      <c r="O49" s="65">
        <v>9936</v>
      </c>
      <c r="P49" s="66">
        <v>1.6799999999999999E-2</v>
      </c>
      <c r="Q49" s="66">
        <v>7.4700000000000003E-2</v>
      </c>
      <c r="R49" s="66">
        <v>8.9999999999999998E-4</v>
      </c>
      <c r="S49">
        <v>0</v>
      </c>
      <c r="T49">
        <v>0</v>
      </c>
    </row>
    <row r="50" spans="1:20" x14ac:dyDescent="0.25">
      <c r="A50" s="4" t="s">
        <v>126</v>
      </c>
      <c r="B50" s="4" t="s">
        <v>37</v>
      </c>
      <c r="C50" s="61" t="s">
        <v>125</v>
      </c>
      <c r="D50" s="5">
        <v>10542941</v>
      </c>
      <c r="E50" s="5">
        <v>10860674</v>
      </c>
      <c r="F50" s="5">
        <v>11102222</v>
      </c>
      <c r="G50" s="5">
        <v>10771952</v>
      </c>
      <c r="H50" s="5">
        <v>10926388</v>
      </c>
      <c r="I50" s="5">
        <v>11116957</v>
      </c>
      <c r="J50" s="5">
        <v>100450</v>
      </c>
      <c r="K50" s="5">
        <v>67000</v>
      </c>
      <c r="L50" s="5">
        <v>427412</v>
      </c>
      <c r="M50" s="65">
        <v>-128561</v>
      </c>
      <c r="N50" s="65">
        <v>1286</v>
      </c>
      <c r="O50" s="65">
        <v>412677</v>
      </c>
      <c r="P50" s="66">
        <v>-1.2E-2</v>
      </c>
      <c r="Q50" s="66">
        <v>1E-4</v>
      </c>
      <c r="R50" s="66">
        <v>3.8600000000000002E-2</v>
      </c>
      <c r="S50">
        <v>1</v>
      </c>
      <c r="T50">
        <v>6.67</v>
      </c>
    </row>
    <row r="51" spans="1:20" x14ac:dyDescent="0.25">
      <c r="A51" s="4" t="s">
        <v>128</v>
      </c>
      <c r="B51" s="4" t="s">
        <v>96</v>
      </c>
      <c r="C51" s="61" t="s">
        <v>127</v>
      </c>
      <c r="D51" s="5">
        <v>34560717</v>
      </c>
      <c r="E51" s="5">
        <v>35131148</v>
      </c>
      <c r="F51" s="5">
        <v>36114364</v>
      </c>
      <c r="G51" s="5">
        <v>33064541</v>
      </c>
      <c r="H51" s="5">
        <v>34279049</v>
      </c>
      <c r="I51" s="5">
        <v>34605222</v>
      </c>
      <c r="J51" s="5">
        <v>110000</v>
      </c>
      <c r="K51" s="5">
        <v>110000</v>
      </c>
      <c r="L51" s="5">
        <v>110000</v>
      </c>
      <c r="M51" s="65">
        <v>1606176</v>
      </c>
      <c r="N51" s="65">
        <v>962099</v>
      </c>
      <c r="O51" s="65">
        <v>1619142</v>
      </c>
      <c r="P51" s="66">
        <v>4.87E-2</v>
      </c>
      <c r="Q51" s="66">
        <v>2.8199999999999999E-2</v>
      </c>
      <c r="R51" s="66">
        <v>4.6899999999999997E-2</v>
      </c>
      <c r="S51">
        <v>0</v>
      </c>
      <c r="T51">
        <v>0</v>
      </c>
    </row>
    <row r="52" spans="1:20" x14ac:dyDescent="0.25">
      <c r="A52" s="4" t="s">
        <v>130</v>
      </c>
      <c r="B52" s="4" t="s">
        <v>96</v>
      </c>
      <c r="C52" s="61" t="s">
        <v>129</v>
      </c>
      <c r="D52" s="5">
        <v>155254898</v>
      </c>
      <c r="E52" s="5">
        <v>160128761</v>
      </c>
      <c r="F52" s="5">
        <v>170047302</v>
      </c>
      <c r="G52" s="5">
        <v>155274427</v>
      </c>
      <c r="H52" s="5">
        <v>165213676</v>
      </c>
      <c r="I52" s="5">
        <v>170973245</v>
      </c>
      <c r="J52" s="5">
        <v>100000</v>
      </c>
      <c r="K52" s="5">
        <v>2300000</v>
      </c>
      <c r="L52" s="5">
        <v>1740000</v>
      </c>
      <c r="M52" s="65">
        <v>80471</v>
      </c>
      <c r="N52" s="65">
        <v>-2784915</v>
      </c>
      <c r="O52" s="65">
        <v>814057</v>
      </c>
      <c r="P52" s="66">
        <v>5.0000000000000001E-4</v>
      </c>
      <c r="Q52" s="66">
        <v>-1.7100000000000001E-2</v>
      </c>
      <c r="R52" s="66">
        <v>4.7999999999999996E-3</v>
      </c>
      <c r="S52">
        <v>1</v>
      </c>
      <c r="T52">
        <v>6.67</v>
      </c>
    </row>
    <row r="53" spans="1:20" x14ac:dyDescent="0.25">
      <c r="A53" s="4" t="s">
        <v>132</v>
      </c>
      <c r="B53" s="4" t="s">
        <v>133</v>
      </c>
      <c r="C53" s="61" t="s">
        <v>131</v>
      </c>
      <c r="D53" s="5">
        <v>15090954</v>
      </c>
      <c r="E53" s="5">
        <v>15324295</v>
      </c>
      <c r="F53" s="5">
        <v>15811065</v>
      </c>
      <c r="G53" s="5">
        <v>14311606</v>
      </c>
      <c r="H53" s="5">
        <v>15301841</v>
      </c>
      <c r="I53" s="5">
        <v>16179918</v>
      </c>
      <c r="J53" s="5">
        <v>100000</v>
      </c>
      <c r="K53" s="5">
        <v>100000</v>
      </c>
      <c r="L53" s="5">
        <v>614443</v>
      </c>
      <c r="M53" s="65">
        <v>879348</v>
      </c>
      <c r="N53" s="65">
        <v>122454</v>
      </c>
      <c r="O53" s="65">
        <v>245590</v>
      </c>
      <c r="P53" s="66">
        <v>6.1899999999999997E-2</v>
      </c>
      <c r="Q53" s="66">
        <v>8.0999999999999996E-3</v>
      </c>
      <c r="R53" s="66">
        <v>1.5800000000000002E-2</v>
      </c>
      <c r="S53">
        <v>0</v>
      </c>
      <c r="T53">
        <v>0</v>
      </c>
    </row>
    <row r="54" spans="1:20" x14ac:dyDescent="0.25">
      <c r="A54" s="4" t="s">
        <v>135</v>
      </c>
      <c r="B54" s="4" t="s">
        <v>84</v>
      </c>
      <c r="C54" s="61" t="s">
        <v>134</v>
      </c>
      <c r="D54" s="5">
        <v>21722590</v>
      </c>
      <c r="E54" s="5">
        <v>22260706</v>
      </c>
      <c r="F54" s="5">
        <v>22887826</v>
      </c>
      <c r="G54" s="5">
        <v>20125173</v>
      </c>
      <c r="H54" s="5">
        <v>21916787</v>
      </c>
      <c r="I54" s="5">
        <v>23098915</v>
      </c>
      <c r="J54" s="5"/>
      <c r="K54" s="5"/>
      <c r="L54" s="5">
        <v>200000</v>
      </c>
      <c r="M54" s="65">
        <v>1597417</v>
      </c>
      <c r="N54" s="65">
        <v>343919</v>
      </c>
      <c r="O54" s="65">
        <v>-11089</v>
      </c>
      <c r="P54" s="66">
        <v>7.9399999999999998E-2</v>
      </c>
      <c r="Q54" s="66">
        <v>1.5699999999999999E-2</v>
      </c>
      <c r="R54" s="66">
        <v>-5.0000000000000001E-4</v>
      </c>
      <c r="S54">
        <v>0</v>
      </c>
      <c r="T54">
        <v>0</v>
      </c>
    </row>
    <row r="55" spans="1:20" x14ac:dyDescent="0.25">
      <c r="A55" s="4" t="s">
        <v>137</v>
      </c>
      <c r="B55" s="4" t="s">
        <v>26</v>
      </c>
      <c r="C55" s="61" t="s">
        <v>136</v>
      </c>
      <c r="D55" s="5">
        <v>22731573</v>
      </c>
      <c r="E55" s="5">
        <v>23199977</v>
      </c>
      <c r="F55" s="5">
        <v>24264945</v>
      </c>
      <c r="G55" s="5">
        <v>22915005</v>
      </c>
      <c r="H55" s="5">
        <v>23121997</v>
      </c>
      <c r="I55" s="5">
        <v>25409880</v>
      </c>
      <c r="J55" s="5">
        <v>1059250</v>
      </c>
      <c r="K55" s="5">
        <v>150000</v>
      </c>
      <c r="L55" s="5">
        <v>553045</v>
      </c>
      <c r="M55" s="65">
        <v>875818</v>
      </c>
      <c r="N55" s="65">
        <v>227980</v>
      </c>
      <c r="O55" s="65">
        <v>-591890</v>
      </c>
      <c r="P55" s="66">
        <v>4.0099999999999997E-2</v>
      </c>
      <c r="Q55" s="66">
        <v>9.9000000000000008E-3</v>
      </c>
      <c r="R55" s="66">
        <v>-2.3800000000000002E-2</v>
      </c>
      <c r="S55">
        <v>1</v>
      </c>
      <c r="T55">
        <v>6.67</v>
      </c>
    </row>
    <row r="56" spans="1:20" x14ac:dyDescent="0.25">
      <c r="A56" s="4" t="s">
        <v>139</v>
      </c>
      <c r="B56" s="4" t="s">
        <v>26</v>
      </c>
      <c r="C56" s="61" t="s">
        <v>138</v>
      </c>
      <c r="D56" s="5">
        <v>101630431</v>
      </c>
      <c r="E56" s="5">
        <v>102952646</v>
      </c>
      <c r="F56" s="5">
        <v>104750606</v>
      </c>
      <c r="G56" s="5">
        <v>97339354</v>
      </c>
      <c r="H56" s="5">
        <v>96524576</v>
      </c>
      <c r="I56" s="5">
        <v>112107287</v>
      </c>
      <c r="J56" s="5">
        <v>99708</v>
      </c>
      <c r="K56" s="5"/>
      <c r="L56" s="5">
        <v>13500000</v>
      </c>
      <c r="M56" s="65">
        <v>4390785</v>
      </c>
      <c r="N56" s="65">
        <v>6428070</v>
      </c>
      <c r="O56" s="65">
        <v>6143319</v>
      </c>
      <c r="P56" s="66">
        <v>4.5199999999999997E-2</v>
      </c>
      <c r="Q56" s="66">
        <v>6.6600000000000006E-2</v>
      </c>
      <c r="R56" s="66">
        <v>6.2300000000000001E-2</v>
      </c>
      <c r="S56">
        <v>0</v>
      </c>
      <c r="T56">
        <v>0</v>
      </c>
    </row>
    <row r="57" spans="1:20" x14ac:dyDescent="0.25">
      <c r="A57" s="4" t="s">
        <v>141</v>
      </c>
      <c r="B57" s="4" t="s">
        <v>96</v>
      </c>
      <c r="C57" s="61" t="s">
        <v>140</v>
      </c>
      <c r="D57" s="5">
        <v>88287313</v>
      </c>
      <c r="E57" s="5">
        <v>92881699</v>
      </c>
      <c r="F57" s="5">
        <v>96460648</v>
      </c>
      <c r="G57" s="5">
        <v>88307195</v>
      </c>
      <c r="H57" s="5">
        <v>88856947</v>
      </c>
      <c r="I57" s="5">
        <v>95044402</v>
      </c>
      <c r="J57" s="5">
        <v>150000</v>
      </c>
      <c r="K57" s="5">
        <v>200000</v>
      </c>
      <c r="L57" s="5">
        <v>600000</v>
      </c>
      <c r="M57" s="65">
        <v>130118</v>
      </c>
      <c r="N57" s="65">
        <v>4224752</v>
      </c>
      <c r="O57" s="65">
        <v>2016246</v>
      </c>
      <c r="P57" s="66">
        <v>1.5E-3</v>
      </c>
      <c r="Q57" s="66">
        <v>4.7699999999999999E-2</v>
      </c>
      <c r="R57" s="66">
        <v>2.1299999999999999E-2</v>
      </c>
      <c r="S57">
        <v>0</v>
      </c>
      <c r="T57">
        <v>0</v>
      </c>
    </row>
    <row r="58" spans="1:20" x14ac:dyDescent="0.25">
      <c r="A58" s="4" t="s">
        <v>143</v>
      </c>
      <c r="B58" s="4" t="s">
        <v>144</v>
      </c>
      <c r="C58" s="61" t="s">
        <v>142</v>
      </c>
      <c r="D58" s="5">
        <v>122202437</v>
      </c>
      <c r="E58" s="5">
        <v>127723798</v>
      </c>
      <c r="F58" s="5">
        <v>135694490</v>
      </c>
      <c r="G58" s="5">
        <v>112815455</v>
      </c>
      <c r="H58" s="5">
        <v>121911983</v>
      </c>
      <c r="I58" s="5">
        <v>122713441</v>
      </c>
      <c r="J58" s="5">
        <v>100000</v>
      </c>
      <c r="K58" s="5">
        <v>1800000</v>
      </c>
      <c r="L58" s="5">
        <v>100000</v>
      </c>
      <c r="M58" s="65">
        <v>9486982</v>
      </c>
      <c r="N58" s="65">
        <v>7611815</v>
      </c>
      <c r="O58" s="65">
        <v>13081049</v>
      </c>
      <c r="P58" s="66">
        <v>8.4199999999999997E-2</v>
      </c>
      <c r="Q58" s="66">
        <v>6.3399999999999998E-2</v>
      </c>
      <c r="R58" s="66">
        <v>0.1067</v>
      </c>
      <c r="S58">
        <v>0</v>
      </c>
      <c r="T58">
        <v>0</v>
      </c>
    </row>
    <row r="59" spans="1:20" x14ac:dyDescent="0.25">
      <c r="A59" s="4" t="s">
        <v>146</v>
      </c>
      <c r="B59" s="4" t="s">
        <v>64</v>
      </c>
      <c r="C59" s="61" t="s">
        <v>145</v>
      </c>
      <c r="D59" s="5">
        <v>49469083</v>
      </c>
      <c r="E59" s="5">
        <v>49192136</v>
      </c>
      <c r="F59" s="5">
        <v>51926553</v>
      </c>
      <c r="G59" s="5">
        <v>48460338</v>
      </c>
      <c r="H59" s="5">
        <v>48546333</v>
      </c>
      <c r="I59" s="5">
        <v>51494968</v>
      </c>
      <c r="J59" s="5"/>
      <c r="K59" s="5">
        <v>56835</v>
      </c>
      <c r="L59" s="5"/>
      <c r="M59" s="65">
        <v>1008745</v>
      </c>
      <c r="N59" s="65">
        <v>702638</v>
      </c>
      <c r="O59" s="65">
        <v>431585</v>
      </c>
      <c r="P59" s="66">
        <v>2.0799999999999999E-2</v>
      </c>
      <c r="Q59" s="66">
        <v>1.4500000000000001E-2</v>
      </c>
      <c r="R59" s="66">
        <v>8.3999999999999995E-3</v>
      </c>
      <c r="S59">
        <v>0</v>
      </c>
      <c r="T59">
        <v>0</v>
      </c>
    </row>
    <row r="60" spans="1:20" x14ac:dyDescent="0.25">
      <c r="A60" s="4" t="s">
        <v>148</v>
      </c>
      <c r="B60" s="4" t="s">
        <v>40</v>
      </c>
      <c r="C60" s="61" t="s">
        <v>147</v>
      </c>
      <c r="D60" s="5">
        <v>19024250</v>
      </c>
      <c r="E60" s="5">
        <v>18669614</v>
      </c>
      <c r="F60" s="5">
        <v>18798515</v>
      </c>
      <c r="G60" s="5">
        <v>18508922</v>
      </c>
      <c r="H60" s="5">
        <v>20825934</v>
      </c>
      <c r="I60" s="5">
        <v>18798515</v>
      </c>
      <c r="J60" s="5">
        <v>491232</v>
      </c>
      <c r="K60" s="5">
        <v>3351321</v>
      </c>
      <c r="L60" s="5">
        <v>445245</v>
      </c>
      <c r="M60" s="65">
        <v>1006560</v>
      </c>
      <c r="N60" s="65">
        <v>1195001</v>
      </c>
      <c r="O60" s="65">
        <v>445245</v>
      </c>
      <c r="P60" s="66">
        <v>5.5899999999999998E-2</v>
      </c>
      <c r="Q60" s="66">
        <v>6.8400000000000002E-2</v>
      </c>
      <c r="R60" s="66">
        <v>2.4299999999999999E-2</v>
      </c>
      <c r="S60">
        <v>0</v>
      </c>
      <c r="T60">
        <v>0</v>
      </c>
    </row>
    <row r="61" spans="1:20" x14ac:dyDescent="0.25">
      <c r="A61" s="4" t="s">
        <v>150</v>
      </c>
      <c r="B61" s="4" t="s">
        <v>151</v>
      </c>
      <c r="C61" s="61" t="s">
        <v>149</v>
      </c>
      <c r="D61" s="5">
        <v>8912349</v>
      </c>
      <c r="E61" s="5">
        <v>9105866</v>
      </c>
      <c r="F61" s="5">
        <v>9844476</v>
      </c>
      <c r="G61" s="5">
        <v>8484047</v>
      </c>
      <c r="H61" s="5">
        <v>8504008</v>
      </c>
      <c r="I61" s="5">
        <v>8538256</v>
      </c>
      <c r="J61" s="5">
        <v>200000</v>
      </c>
      <c r="K61" s="5">
        <v>200000</v>
      </c>
      <c r="L61" s="5">
        <v>200000</v>
      </c>
      <c r="M61" s="65">
        <v>628302</v>
      </c>
      <c r="N61" s="65">
        <v>801858</v>
      </c>
      <c r="O61" s="65">
        <v>1506220</v>
      </c>
      <c r="P61" s="66">
        <v>7.5800000000000006E-2</v>
      </c>
      <c r="Q61" s="66">
        <v>9.6600000000000005E-2</v>
      </c>
      <c r="R61" s="66">
        <v>0.18060000000000001</v>
      </c>
      <c r="S61">
        <v>0</v>
      </c>
      <c r="T61">
        <v>0</v>
      </c>
    </row>
    <row r="62" spans="1:20" x14ac:dyDescent="0.25">
      <c r="A62" s="4" t="s">
        <v>153</v>
      </c>
      <c r="B62" s="4" t="s">
        <v>154</v>
      </c>
      <c r="C62" s="61" t="s">
        <v>152</v>
      </c>
      <c r="D62" s="5">
        <v>14826864</v>
      </c>
      <c r="E62" s="5">
        <v>14883936</v>
      </c>
      <c r="F62" s="5">
        <v>15503915</v>
      </c>
      <c r="G62" s="5">
        <v>13870980</v>
      </c>
      <c r="H62" s="5">
        <v>14054800</v>
      </c>
      <c r="I62" s="5">
        <v>14087198</v>
      </c>
      <c r="J62" s="5"/>
      <c r="K62" s="5"/>
      <c r="L62" s="5"/>
      <c r="M62" s="65">
        <v>955884</v>
      </c>
      <c r="N62" s="65">
        <v>829136</v>
      </c>
      <c r="O62" s="65">
        <v>1416717</v>
      </c>
      <c r="P62" s="66">
        <v>6.8900000000000003E-2</v>
      </c>
      <c r="Q62" s="66">
        <v>5.8999999999999997E-2</v>
      </c>
      <c r="R62" s="66">
        <v>0.10059999999999999</v>
      </c>
      <c r="S62">
        <v>0</v>
      </c>
      <c r="T62">
        <v>0</v>
      </c>
    </row>
    <row r="63" spans="1:20" x14ac:dyDescent="0.25">
      <c r="A63" s="4" t="s">
        <v>156</v>
      </c>
      <c r="B63" s="4" t="s">
        <v>14</v>
      </c>
      <c r="C63" s="61" t="s">
        <v>155</v>
      </c>
      <c r="D63" s="5">
        <v>8844054</v>
      </c>
      <c r="E63" s="5">
        <v>9169170</v>
      </c>
      <c r="F63" s="5">
        <v>9151219</v>
      </c>
      <c r="G63" s="5">
        <v>8556242</v>
      </c>
      <c r="H63" s="5">
        <v>8241879</v>
      </c>
      <c r="I63" s="5">
        <v>8292388</v>
      </c>
      <c r="J63" s="5"/>
      <c r="K63" s="5"/>
      <c r="L63" s="5"/>
      <c r="M63" s="65">
        <v>287812</v>
      </c>
      <c r="N63" s="65">
        <v>927291</v>
      </c>
      <c r="O63" s="65">
        <v>858831</v>
      </c>
      <c r="P63" s="66">
        <v>3.3599999999999998E-2</v>
      </c>
      <c r="Q63" s="66">
        <v>0.1125</v>
      </c>
      <c r="R63" s="66">
        <v>0.1036</v>
      </c>
      <c r="S63">
        <v>0</v>
      </c>
      <c r="T63">
        <v>0</v>
      </c>
    </row>
    <row r="64" spans="1:20" x14ac:dyDescent="0.25">
      <c r="A64" s="4" t="s">
        <v>158</v>
      </c>
      <c r="B64" s="4" t="s">
        <v>159</v>
      </c>
      <c r="C64" s="61" t="s">
        <v>157</v>
      </c>
      <c r="D64" s="5">
        <v>23472387</v>
      </c>
      <c r="E64" s="5">
        <v>25225214</v>
      </c>
      <c r="F64" s="5">
        <v>27584709</v>
      </c>
      <c r="G64" s="5">
        <v>22589767</v>
      </c>
      <c r="H64" s="5">
        <v>24340624</v>
      </c>
      <c r="I64" s="5">
        <v>25053109</v>
      </c>
      <c r="J64" s="5">
        <v>96142</v>
      </c>
      <c r="K64" s="5">
        <v>100000</v>
      </c>
      <c r="L64" s="5">
        <v>158848</v>
      </c>
      <c r="M64" s="65">
        <v>978762</v>
      </c>
      <c r="N64" s="65">
        <v>984590</v>
      </c>
      <c r="O64" s="65">
        <v>2690448</v>
      </c>
      <c r="P64" s="66">
        <v>4.3499999999999997E-2</v>
      </c>
      <c r="Q64" s="66">
        <v>4.0599999999999997E-2</v>
      </c>
      <c r="R64" s="66">
        <v>0.1081</v>
      </c>
      <c r="S64">
        <v>0</v>
      </c>
      <c r="T64">
        <v>0</v>
      </c>
    </row>
    <row r="65" spans="1:20" x14ac:dyDescent="0.25">
      <c r="A65" s="4" t="s">
        <v>161</v>
      </c>
      <c r="B65" s="4" t="s">
        <v>49</v>
      </c>
      <c r="C65" s="61" t="s">
        <v>160</v>
      </c>
      <c r="D65" s="5">
        <v>401025070</v>
      </c>
      <c r="E65" s="5">
        <v>439845013</v>
      </c>
      <c r="F65" s="5">
        <v>499452470</v>
      </c>
      <c r="G65" s="5">
        <v>390013267</v>
      </c>
      <c r="H65" s="5">
        <v>423986253</v>
      </c>
      <c r="I65" s="5">
        <v>475348502</v>
      </c>
      <c r="J65" s="5"/>
      <c r="K65" s="5">
        <v>11894168</v>
      </c>
      <c r="L65" s="5">
        <v>10844300</v>
      </c>
      <c r="M65" s="65">
        <v>11011803</v>
      </c>
      <c r="N65" s="65">
        <v>27752928</v>
      </c>
      <c r="O65" s="65">
        <v>34948268</v>
      </c>
      <c r="P65" s="66">
        <v>2.8199999999999999E-2</v>
      </c>
      <c r="Q65" s="66">
        <v>6.7299999999999999E-2</v>
      </c>
      <c r="R65" s="66">
        <v>7.5200000000000003E-2</v>
      </c>
      <c r="S65">
        <v>0</v>
      </c>
      <c r="T65">
        <v>0</v>
      </c>
    </row>
    <row r="66" spans="1:20" x14ac:dyDescent="0.25">
      <c r="A66" s="4" t="s">
        <v>163</v>
      </c>
      <c r="B66" s="4" t="s">
        <v>164</v>
      </c>
      <c r="C66" s="61" t="s">
        <v>162</v>
      </c>
      <c r="D66" s="5">
        <v>101742523</v>
      </c>
      <c r="E66" s="5">
        <v>103247922</v>
      </c>
      <c r="F66" s="5">
        <v>111096493</v>
      </c>
      <c r="G66" s="5">
        <v>97617202</v>
      </c>
      <c r="H66" s="5">
        <v>95394415</v>
      </c>
      <c r="I66" s="5">
        <v>116936400</v>
      </c>
      <c r="J66" s="5">
        <v>100000</v>
      </c>
      <c r="K66" s="5">
        <v>146670</v>
      </c>
      <c r="L66" s="5">
        <v>14146000</v>
      </c>
      <c r="M66" s="65">
        <v>4225321</v>
      </c>
      <c r="N66" s="65">
        <v>8000177</v>
      </c>
      <c r="O66" s="65">
        <v>8306093</v>
      </c>
      <c r="P66" s="66">
        <v>4.3299999999999998E-2</v>
      </c>
      <c r="Q66" s="66">
        <v>8.4000000000000005E-2</v>
      </c>
      <c r="R66" s="66">
        <v>8.0799999999999997E-2</v>
      </c>
      <c r="S66">
        <v>0</v>
      </c>
      <c r="T66">
        <v>0</v>
      </c>
    </row>
    <row r="67" spans="1:20" x14ac:dyDescent="0.25">
      <c r="A67" s="4" t="s">
        <v>166</v>
      </c>
      <c r="B67" s="4" t="s">
        <v>64</v>
      </c>
      <c r="C67" s="61" t="s">
        <v>165</v>
      </c>
      <c r="D67" s="5">
        <v>52408245</v>
      </c>
      <c r="E67" s="5">
        <v>52839579</v>
      </c>
      <c r="F67" s="5">
        <v>54431902</v>
      </c>
      <c r="G67" s="5">
        <v>51928003</v>
      </c>
      <c r="H67" s="5">
        <v>52126443</v>
      </c>
      <c r="I67" s="5">
        <v>55978886</v>
      </c>
      <c r="J67" s="5">
        <v>331594</v>
      </c>
      <c r="K67" s="5">
        <v>300017</v>
      </c>
      <c r="L67" s="5">
        <v>483791</v>
      </c>
      <c r="M67" s="65">
        <v>811836</v>
      </c>
      <c r="N67" s="65">
        <v>1013153</v>
      </c>
      <c r="O67" s="65">
        <v>-1063193</v>
      </c>
      <c r="P67" s="66">
        <v>1.5699999999999999E-2</v>
      </c>
      <c r="Q67" s="66">
        <v>1.95E-2</v>
      </c>
      <c r="R67" s="66">
        <v>-1.9199999999999998E-2</v>
      </c>
      <c r="S67">
        <v>1</v>
      </c>
      <c r="T67">
        <v>6.67</v>
      </c>
    </row>
    <row r="68" spans="1:20" x14ac:dyDescent="0.25">
      <c r="A68" s="4" t="s">
        <v>168</v>
      </c>
      <c r="B68" s="4" t="s">
        <v>49</v>
      </c>
      <c r="C68" s="61" t="s">
        <v>167</v>
      </c>
      <c r="D68" s="5">
        <v>18472974</v>
      </c>
      <c r="E68" s="5">
        <v>19004842</v>
      </c>
      <c r="F68" s="5">
        <v>20062072</v>
      </c>
      <c r="G68" s="5">
        <v>18214725</v>
      </c>
      <c r="H68" s="5">
        <v>18841468</v>
      </c>
      <c r="I68" s="5">
        <v>20735497</v>
      </c>
      <c r="J68" s="5">
        <v>250000</v>
      </c>
      <c r="K68" s="5">
        <v>433400</v>
      </c>
      <c r="L68" s="5">
        <v>250000</v>
      </c>
      <c r="M68" s="65">
        <v>508249</v>
      </c>
      <c r="N68" s="65">
        <v>596774</v>
      </c>
      <c r="O68" s="65">
        <v>-423425</v>
      </c>
      <c r="P68" s="66">
        <v>2.8299999999999999E-2</v>
      </c>
      <c r="Q68" s="66">
        <v>3.2399999999999998E-2</v>
      </c>
      <c r="R68" s="66">
        <v>-2.07E-2</v>
      </c>
      <c r="S68">
        <v>1</v>
      </c>
      <c r="T68">
        <v>6.67</v>
      </c>
    </row>
    <row r="69" spans="1:20" x14ac:dyDescent="0.25">
      <c r="A69" s="4" t="s">
        <v>170</v>
      </c>
      <c r="B69" s="4" t="s">
        <v>171</v>
      </c>
      <c r="C69" s="61" t="s">
        <v>169</v>
      </c>
      <c r="D69" s="5">
        <v>82008965</v>
      </c>
      <c r="E69" s="5">
        <v>88992353</v>
      </c>
      <c r="F69" s="5">
        <v>95846044</v>
      </c>
      <c r="G69" s="5">
        <v>79353405</v>
      </c>
      <c r="H69" s="5">
        <v>86882130</v>
      </c>
      <c r="I69" s="5">
        <v>88244982</v>
      </c>
      <c r="J69" s="5">
        <v>2868099</v>
      </c>
      <c r="K69" s="5">
        <v>2822000</v>
      </c>
      <c r="L69" s="5">
        <v>1474780</v>
      </c>
      <c r="M69" s="65">
        <v>5523659</v>
      </c>
      <c r="N69" s="65">
        <v>4932223</v>
      </c>
      <c r="O69" s="65">
        <v>9075842</v>
      </c>
      <c r="P69" s="66">
        <v>7.22E-2</v>
      </c>
      <c r="Q69" s="66">
        <v>5.8700000000000002E-2</v>
      </c>
      <c r="R69" s="66">
        <v>0.1046</v>
      </c>
      <c r="S69">
        <v>0</v>
      </c>
      <c r="T69">
        <v>0</v>
      </c>
    </row>
    <row r="70" spans="1:20" x14ac:dyDescent="0.25">
      <c r="A70" s="4" t="s">
        <v>173</v>
      </c>
      <c r="B70" s="4" t="s">
        <v>174</v>
      </c>
      <c r="C70" s="61" t="s">
        <v>172</v>
      </c>
      <c r="D70" s="5">
        <v>34201103</v>
      </c>
      <c r="E70" s="5">
        <v>36587807</v>
      </c>
      <c r="F70" s="5">
        <v>38622273</v>
      </c>
      <c r="G70" s="5">
        <v>33015347</v>
      </c>
      <c r="H70" s="5">
        <v>36088329</v>
      </c>
      <c r="I70" s="5">
        <v>38454148</v>
      </c>
      <c r="J70" s="5"/>
      <c r="K70" s="5"/>
      <c r="L70" s="5">
        <v>169411</v>
      </c>
      <c r="M70" s="65">
        <v>1185756</v>
      </c>
      <c r="N70" s="65">
        <v>499478</v>
      </c>
      <c r="O70" s="65">
        <v>337536</v>
      </c>
      <c r="P70" s="66">
        <v>3.5900000000000001E-2</v>
      </c>
      <c r="Q70" s="66">
        <v>1.38E-2</v>
      </c>
      <c r="R70" s="66">
        <v>8.8000000000000005E-3</v>
      </c>
      <c r="S70">
        <v>0</v>
      </c>
      <c r="T70">
        <v>0</v>
      </c>
    </row>
    <row r="71" spans="1:20" x14ac:dyDescent="0.25">
      <c r="A71" s="4" t="s">
        <v>176</v>
      </c>
      <c r="B71" s="4" t="s">
        <v>171</v>
      </c>
      <c r="C71" s="61" t="s">
        <v>175</v>
      </c>
      <c r="D71" s="5">
        <v>82612431</v>
      </c>
      <c r="E71" s="5">
        <v>84446133</v>
      </c>
      <c r="F71" s="5">
        <v>88911772</v>
      </c>
      <c r="G71" s="5">
        <v>77571912</v>
      </c>
      <c r="H71" s="5">
        <v>80910735</v>
      </c>
      <c r="I71" s="5">
        <v>81220786</v>
      </c>
      <c r="J71" s="5">
        <v>1209546</v>
      </c>
      <c r="K71" s="5">
        <v>2829000</v>
      </c>
      <c r="L71" s="5">
        <v>1401000</v>
      </c>
      <c r="M71" s="65">
        <v>6250065</v>
      </c>
      <c r="N71" s="65">
        <v>6364398</v>
      </c>
      <c r="O71" s="65">
        <v>9091986</v>
      </c>
      <c r="P71" s="66">
        <v>8.1799999999999998E-2</v>
      </c>
      <c r="Q71" s="66">
        <v>8.1500000000000003E-2</v>
      </c>
      <c r="R71" s="66">
        <v>0.1139</v>
      </c>
      <c r="S71">
        <v>0</v>
      </c>
      <c r="T71">
        <v>0</v>
      </c>
    </row>
    <row r="72" spans="1:20" x14ac:dyDescent="0.25">
      <c r="A72" s="4" t="s">
        <v>178</v>
      </c>
      <c r="B72" s="4" t="s">
        <v>133</v>
      </c>
      <c r="C72" s="61" t="s">
        <v>177</v>
      </c>
      <c r="D72" s="5">
        <v>16226996</v>
      </c>
      <c r="E72" s="5">
        <v>17090679</v>
      </c>
      <c r="F72" s="5">
        <v>17621225</v>
      </c>
      <c r="G72" s="5">
        <v>15703163</v>
      </c>
      <c r="H72" s="5">
        <v>16741906</v>
      </c>
      <c r="I72" s="5">
        <v>16778973</v>
      </c>
      <c r="J72" s="5">
        <v>96758</v>
      </c>
      <c r="K72" s="5"/>
      <c r="L72" s="5">
        <v>76608</v>
      </c>
      <c r="M72" s="65">
        <v>620591</v>
      </c>
      <c r="N72" s="65">
        <v>348773</v>
      </c>
      <c r="O72" s="65">
        <v>918860</v>
      </c>
      <c r="P72" s="66">
        <v>3.9800000000000002E-2</v>
      </c>
      <c r="Q72" s="66">
        <v>2.0799999999999999E-2</v>
      </c>
      <c r="R72" s="66">
        <v>5.5E-2</v>
      </c>
      <c r="S72">
        <v>0</v>
      </c>
      <c r="T72">
        <v>0</v>
      </c>
    </row>
    <row r="73" spans="1:20" x14ac:dyDescent="0.25">
      <c r="A73" s="4" t="s">
        <v>180</v>
      </c>
      <c r="B73" s="4" t="s">
        <v>64</v>
      </c>
      <c r="C73" s="61" t="s">
        <v>179</v>
      </c>
      <c r="D73" s="5">
        <v>52549764</v>
      </c>
      <c r="E73" s="5">
        <v>50988951</v>
      </c>
      <c r="F73" s="5">
        <v>52319539</v>
      </c>
      <c r="G73" s="5">
        <v>51836895</v>
      </c>
      <c r="H73" s="5">
        <v>50139517</v>
      </c>
      <c r="I73" s="5">
        <v>50615118</v>
      </c>
      <c r="J73" s="5">
        <v>2895000</v>
      </c>
      <c r="K73" s="5"/>
      <c r="L73" s="5"/>
      <c r="M73" s="65">
        <v>3607869</v>
      </c>
      <c r="N73" s="65">
        <v>849434</v>
      </c>
      <c r="O73" s="65">
        <v>1704421</v>
      </c>
      <c r="P73" s="66">
        <v>7.3700000000000002E-2</v>
      </c>
      <c r="Q73" s="66">
        <v>1.6899999999999998E-2</v>
      </c>
      <c r="R73" s="66">
        <v>3.3700000000000001E-2</v>
      </c>
      <c r="S73">
        <v>0</v>
      </c>
      <c r="T73">
        <v>0</v>
      </c>
    </row>
    <row r="74" spans="1:20" x14ac:dyDescent="0.25">
      <c r="A74" s="4" t="s">
        <v>182</v>
      </c>
      <c r="B74" s="4" t="s">
        <v>183</v>
      </c>
      <c r="C74" s="61" t="s">
        <v>181</v>
      </c>
      <c r="D74" s="5">
        <v>6441882</v>
      </c>
      <c r="E74" s="5">
        <v>6439535</v>
      </c>
      <c r="F74" s="5">
        <v>6603441</v>
      </c>
      <c r="G74" s="5">
        <v>6136454</v>
      </c>
      <c r="H74" s="5">
        <v>6764978</v>
      </c>
      <c r="I74" s="5">
        <v>6592683</v>
      </c>
      <c r="J74" s="5"/>
      <c r="K74" s="5"/>
      <c r="L74" s="5"/>
      <c r="M74" s="65">
        <v>305428</v>
      </c>
      <c r="N74" s="65">
        <v>-325443</v>
      </c>
      <c r="O74" s="65">
        <v>10758</v>
      </c>
      <c r="P74" s="66">
        <v>4.9799999999999997E-2</v>
      </c>
      <c r="Q74" s="66">
        <v>-4.8099999999999997E-2</v>
      </c>
      <c r="R74" s="66">
        <v>1.6000000000000001E-3</v>
      </c>
      <c r="S74">
        <v>1</v>
      </c>
      <c r="T74">
        <v>6.67</v>
      </c>
    </row>
    <row r="75" spans="1:20" x14ac:dyDescent="0.25">
      <c r="A75" s="4" t="s">
        <v>185</v>
      </c>
      <c r="B75" s="4" t="s">
        <v>49</v>
      </c>
      <c r="C75" s="61" t="s">
        <v>184</v>
      </c>
      <c r="D75" s="5">
        <v>91053780</v>
      </c>
      <c r="E75" s="5">
        <v>95372637</v>
      </c>
      <c r="F75" s="5">
        <v>100130564</v>
      </c>
      <c r="G75" s="5">
        <v>92158212</v>
      </c>
      <c r="H75" s="5">
        <v>95208610</v>
      </c>
      <c r="I75" s="5">
        <v>99843724</v>
      </c>
      <c r="J75" s="5">
        <v>1000000</v>
      </c>
      <c r="K75" s="5">
        <v>500000</v>
      </c>
      <c r="L75" s="5">
        <v>500000</v>
      </c>
      <c r="M75" s="65">
        <v>-104432</v>
      </c>
      <c r="N75" s="65">
        <v>664027</v>
      </c>
      <c r="O75" s="65">
        <v>786840</v>
      </c>
      <c r="P75" s="66">
        <v>-1.1000000000000001E-3</v>
      </c>
      <c r="Q75" s="66">
        <v>7.0000000000000001E-3</v>
      </c>
      <c r="R75" s="66">
        <v>7.9000000000000008E-3</v>
      </c>
      <c r="S75">
        <v>0</v>
      </c>
      <c r="T75">
        <v>0</v>
      </c>
    </row>
    <row r="76" spans="1:20" x14ac:dyDescent="0.25">
      <c r="A76" s="4" t="s">
        <v>187</v>
      </c>
      <c r="B76" s="4" t="s">
        <v>84</v>
      </c>
      <c r="C76" s="61" t="s">
        <v>186</v>
      </c>
      <c r="D76" s="5">
        <v>25446024</v>
      </c>
      <c r="E76" s="5">
        <v>26685808</v>
      </c>
      <c r="F76" s="5">
        <v>27128261</v>
      </c>
      <c r="G76" s="5">
        <v>25008423</v>
      </c>
      <c r="H76" s="5">
        <v>26307311</v>
      </c>
      <c r="I76" s="5">
        <v>25236379</v>
      </c>
      <c r="J76" s="5">
        <v>100000</v>
      </c>
      <c r="K76" s="5">
        <v>922400</v>
      </c>
      <c r="L76" s="5"/>
      <c r="M76" s="65">
        <v>537601</v>
      </c>
      <c r="N76" s="65">
        <v>1300897</v>
      </c>
      <c r="O76" s="65">
        <v>1891882</v>
      </c>
      <c r="P76" s="66">
        <v>2.1600000000000001E-2</v>
      </c>
      <c r="Q76" s="66">
        <v>5.1200000000000002E-2</v>
      </c>
      <c r="R76" s="66">
        <v>7.4999999999999997E-2</v>
      </c>
      <c r="S76">
        <v>0</v>
      </c>
      <c r="T76">
        <v>0</v>
      </c>
    </row>
    <row r="77" spans="1:20" x14ac:dyDescent="0.25">
      <c r="A77" s="4" t="s">
        <v>189</v>
      </c>
      <c r="B77" s="4" t="s">
        <v>190</v>
      </c>
      <c r="C77" s="61" t="s">
        <v>188</v>
      </c>
      <c r="D77" s="5">
        <v>20151458</v>
      </c>
      <c r="E77" s="5">
        <v>19353079</v>
      </c>
      <c r="F77" s="5">
        <v>20186251</v>
      </c>
      <c r="G77" s="5">
        <v>18147178</v>
      </c>
      <c r="H77" s="5">
        <v>18655280</v>
      </c>
      <c r="I77" s="5">
        <v>18885403</v>
      </c>
      <c r="J77" s="5">
        <v>313084</v>
      </c>
      <c r="K77" s="5">
        <v>99142</v>
      </c>
      <c r="L77" s="5">
        <v>100000</v>
      </c>
      <c r="M77" s="65">
        <v>2317364</v>
      </c>
      <c r="N77" s="65">
        <v>796941</v>
      </c>
      <c r="O77" s="65">
        <v>1400848</v>
      </c>
      <c r="P77" s="66">
        <v>0.12989999999999999</v>
      </c>
      <c r="Q77" s="66">
        <v>4.2900000000000001E-2</v>
      </c>
      <c r="R77" s="66">
        <v>7.46E-2</v>
      </c>
      <c r="S77">
        <v>0</v>
      </c>
      <c r="T77">
        <v>0</v>
      </c>
    </row>
    <row r="78" spans="1:20" x14ac:dyDescent="0.25">
      <c r="A78" s="4" t="s">
        <v>192</v>
      </c>
      <c r="B78" s="4" t="s">
        <v>102</v>
      </c>
      <c r="C78" s="61" t="s">
        <v>191</v>
      </c>
      <c r="D78" s="5">
        <v>68043993</v>
      </c>
      <c r="E78" s="5">
        <v>71334857</v>
      </c>
      <c r="F78" s="5">
        <v>74334547</v>
      </c>
      <c r="G78" s="5">
        <v>67204272</v>
      </c>
      <c r="H78" s="5">
        <v>70358394</v>
      </c>
      <c r="I78" s="5">
        <v>74900666</v>
      </c>
      <c r="J78" s="5">
        <v>100000</v>
      </c>
      <c r="K78" s="5">
        <v>100000</v>
      </c>
      <c r="L78" s="5">
        <v>1400000</v>
      </c>
      <c r="M78" s="65">
        <v>939721</v>
      </c>
      <c r="N78" s="65">
        <v>1076463</v>
      </c>
      <c r="O78" s="65">
        <v>833881</v>
      </c>
      <c r="P78" s="66">
        <v>1.4E-2</v>
      </c>
      <c r="Q78" s="66">
        <v>1.5299999999999999E-2</v>
      </c>
      <c r="R78" s="66">
        <v>1.1299999999999999E-2</v>
      </c>
      <c r="S78">
        <v>0</v>
      </c>
      <c r="T78">
        <v>0</v>
      </c>
    </row>
    <row r="79" spans="1:20" x14ac:dyDescent="0.25">
      <c r="A79" s="4" t="s">
        <v>194</v>
      </c>
      <c r="B79" s="4" t="s">
        <v>64</v>
      </c>
      <c r="C79" s="61" t="s">
        <v>193</v>
      </c>
      <c r="D79" s="5">
        <v>92566126</v>
      </c>
      <c r="E79" s="5">
        <v>94560242</v>
      </c>
      <c r="F79" s="5">
        <v>96623746</v>
      </c>
      <c r="G79" s="5">
        <v>92229402</v>
      </c>
      <c r="H79" s="5">
        <v>94571028</v>
      </c>
      <c r="I79" s="5">
        <v>97442278</v>
      </c>
      <c r="J79" s="5">
        <v>1100000</v>
      </c>
      <c r="K79" s="5">
        <v>1214252</v>
      </c>
      <c r="L79" s="5">
        <v>1100000</v>
      </c>
      <c r="M79" s="65">
        <v>1436724</v>
      </c>
      <c r="N79" s="65">
        <v>1203466</v>
      </c>
      <c r="O79" s="65">
        <v>281468</v>
      </c>
      <c r="P79" s="66">
        <v>1.5800000000000002E-2</v>
      </c>
      <c r="Q79" s="66">
        <v>1.29E-2</v>
      </c>
      <c r="R79" s="66">
        <v>2.8999999999999998E-3</v>
      </c>
      <c r="S79">
        <v>0</v>
      </c>
      <c r="T79">
        <v>0</v>
      </c>
    </row>
    <row r="80" spans="1:20" x14ac:dyDescent="0.25">
      <c r="A80" s="4" t="s">
        <v>196</v>
      </c>
      <c r="B80" s="4" t="s">
        <v>34</v>
      </c>
      <c r="C80" s="61" t="s">
        <v>195</v>
      </c>
      <c r="D80" s="5">
        <v>24297242</v>
      </c>
      <c r="E80" s="5">
        <v>24671625</v>
      </c>
      <c r="F80" s="5">
        <v>25548366</v>
      </c>
      <c r="G80" s="5">
        <v>21060887</v>
      </c>
      <c r="H80" s="5">
        <v>24780529</v>
      </c>
      <c r="I80" s="5">
        <v>22074145</v>
      </c>
      <c r="J80" s="5">
        <v>100000</v>
      </c>
      <c r="K80" s="5">
        <v>3596922</v>
      </c>
      <c r="L80" s="5">
        <v>96082</v>
      </c>
      <c r="M80" s="65">
        <v>3336355</v>
      </c>
      <c r="N80" s="65">
        <v>3488018</v>
      </c>
      <c r="O80" s="65">
        <v>3570303</v>
      </c>
      <c r="P80" s="66">
        <v>0.15920000000000001</v>
      </c>
      <c r="Q80" s="66">
        <v>0.16470000000000001</v>
      </c>
      <c r="R80" s="66">
        <v>0.16239999999999999</v>
      </c>
      <c r="S80">
        <v>0</v>
      </c>
      <c r="T80">
        <v>0</v>
      </c>
    </row>
    <row r="81" spans="1:20" x14ac:dyDescent="0.25">
      <c r="A81" s="4" t="s">
        <v>198</v>
      </c>
      <c r="B81" s="4" t="s">
        <v>199</v>
      </c>
      <c r="C81" s="61" t="s">
        <v>197</v>
      </c>
      <c r="D81" s="5">
        <v>31106017</v>
      </c>
      <c r="E81" s="5">
        <v>31647721</v>
      </c>
      <c r="F81" s="5">
        <v>33572339</v>
      </c>
      <c r="G81" s="5">
        <v>29536684</v>
      </c>
      <c r="H81" s="5">
        <v>32587240</v>
      </c>
      <c r="I81" s="5">
        <v>31893775</v>
      </c>
      <c r="J81" s="5">
        <v>100000</v>
      </c>
      <c r="K81" s="5">
        <v>2100000</v>
      </c>
      <c r="L81" s="5"/>
      <c r="M81" s="65">
        <v>1669333</v>
      </c>
      <c r="N81" s="65">
        <v>1160481</v>
      </c>
      <c r="O81" s="65">
        <v>1678564</v>
      </c>
      <c r="P81" s="66">
        <v>5.67E-2</v>
      </c>
      <c r="Q81" s="66">
        <v>3.8100000000000002E-2</v>
      </c>
      <c r="R81" s="66">
        <v>5.2600000000000001E-2</v>
      </c>
      <c r="S81">
        <v>0</v>
      </c>
      <c r="T81">
        <v>0</v>
      </c>
    </row>
    <row r="82" spans="1:20" x14ac:dyDescent="0.25">
      <c r="A82" s="4" t="s">
        <v>201</v>
      </c>
      <c r="B82" s="4" t="s">
        <v>89</v>
      </c>
      <c r="C82" s="61" t="s">
        <v>200</v>
      </c>
      <c r="D82" s="5">
        <v>18658378</v>
      </c>
      <c r="E82" s="5">
        <v>18977149</v>
      </c>
      <c r="F82" s="5">
        <v>19459084</v>
      </c>
      <c r="G82" s="5">
        <v>16939012</v>
      </c>
      <c r="H82" s="5">
        <v>17210091</v>
      </c>
      <c r="I82" s="5">
        <v>17855399</v>
      </c>
      <c r="J82" s="5">
        <v>100000</v>
      </c>
      <c r="K82" s="5">
        <v>100000</v>
      </c>
      <c r="L82" s="5">
        <v>189472</v>
      </c>
      <c r="M82" s="65">
        <v>1819366</v>
      </c>
      <c r="N82" s="65">
        <v>1867058</v>
      </c>
      <c r="O82" s="65">
        <v>1793157</v>
      </c>
      <c r="P82" s="66">
        <v>0.108</v>
      </c>
      <c r="Q82" s="66">
        <v>0.1091</v>
      </c>
      <c r="R82" s="66">
        <v>0.10150000000000001</v>
      </c>
      <c r="S82">
        <v>0</v>
      </c>
      <c r="T82">
        <v>0</v>
      </c>
    </row>
    <row r="83" spans="1:20" x14ac:dyDescent="0.25">
      <c r="A83" s="4" t="s">
        <v>203</v>
      </c>
      <c r="B83" s="4" t="s">
        <v>67</v>
      </c>
      <c r="C83" s="61" t="s">
        <v>202</v>
      </c>
      <c r="D83" s="5">
        <v>21504437</v>
      </c>
      <c r="E83" s="5">
        <v>23309087</v>
      </c>
      <c r="F83" s="5">
        <v>23554814</v>
      </c>
      <c r="G83" s="5">
        <v>20733642</v>
      </c>
      <c r="H83" s="5">
        <v>22483816</v>
      </c>
      <c r="I83" s="5">
        <v>23170678</v>
      </c>
      <c r="J83" s="5">
        <v>100547</v>
      </c>
      <c r="K83" s="5">
        <v>205000</v>
      </c>
      <c r="L83" s="5">
        <v>100000</v>
      </c>
      <c r="M83" s="65">
        <v>871342</v>
      </c>
      <c r="N83" s="65">
        <v>1030271</v>
      </c>
      <c r="O83" s="65">
        <v>484136</v>
      </c>
      <c r="P83" s="66">
        <v>4.2200000000000001E-2</v>
      </c>
      <c r="Q83" s="66">
        <v>4.6199999999999998E-2</v>
      </c>
      <c r="R83" s="66">
        <v>2.1000000000000001E-2</v>
      </c>
      <c r="S83">
        <v>0</v>
      </c>
      <c r="T83">
        <v>0</v>
      </c>
    </row>
    <row r="84" spans="1:20" x14ac:dyDescent="0.25">
      <c r="A84" s="4" t="s">
        <v>205</v>
      </c>
      <c r="B84" s="4" t="s">
        <v>17</v>
      </c>
      <c r="C84" s="61" t="s">
        <v>204</v>
      </c>
      <c r="D84" s="5">
        <v>55027248</v>
      </c>
      <c r="E84" s="5">
        <v>51027120</v>
      </c>
      <c r="F84" s="5">
        <v>54522212</v>
      </c>
      <c r="G84" s="5">
        <v>48750133</v>
      </c>
      <c r="H84" s="5">
        <v>57625526</v>
      </c>
      <c r="I84" s="5">
        <v>53370043</v>
      </c>
      <c r="J84" s="5">
        <v>340641</v>
      </c>
      <c r="K84" s="5">
        <v>5337942</v>
      </c>
      <c r="L84" s="5">
        <v>522002</v>
      </c>
      <c r="M84" s="65">
        <v>6617756</v>
      </c>
      <c r="N84" s="65">
        <v>-1260464</v>
      </c>
      <c r="O84" s="65">
        <v>1674171</v>
      </c>
      <c r="P84" s="66">
        <v>0.13669999999999999</v>
      </c>
      <c r="Q84" s="66">
        <v>-2.41E-2</v>
      </c>
      <c r="R84" s="66">
        <v>3.1699999999999999E-2</v>
      </c>
      <c r="S84">
        <v>1</v>
      </c>
      <c r="T84">
        <v>6.67</v>
      </c>
    </row>
    <row r="85" spans="1:20" x14ac:dyDescent="0.25">
      <c r="A85" s="4" t="s">
        <v>207</v>
      </c>
      <c r="B85" s="4" t="s">
        <v>14</v>
      </c>
      <c r="C85" s="61" t="s">
        <v>206</v>
      </c>
      <c r="D85" s="5">
        <v>22409415</v>
      </c>
      <c r="E85" s="5">
        <v>22640160</v>
      </c>
      <c r="F85" s="5">
        <v>23872639</v>
      </c>
      <c r="G85" s="5">
        <v>22040170</v>
      </c>
      <c r="H85" s="5">
        <v>20578278</v>
      </c>
      <c r="I85" s="5">
        <v>22872536</v>
      </c>
      <c r="J85" s="5">
        <v>1597243</v>
      </c>
      <c r="K85" s="5">
        <v>96880</v>
      </c>
      <c r="L85" s="5">
        <v>99643</v>
      </c>
      <c r="M85" s="65">
        <v>1966488</v>
      </c>
      <c r="N85" s="65">
        <v>2158762</v>
      </c>
      <c r="O85" s="65">
        <v>1099746</v>
      </c>
      <c r="P85" s="66">
        <v>9.6199999999999994E-2</v>
      </c>
      <c r="Q85" s="66">
        <v>0.10539999999999999</v>
      </c>
      <c r="R85" s="66">
        <v>4.8300000000000003E-2</v>
      </c>
      <c r="S85">
        <v>0</v>
      </c>
      <c r="T85">
        <v>0</v>
      </c>
    </row>
    <row r="86" spans="1:20" x14ac:dyDescent="0.25">
      <c r="A86" s="4" t="s">
        <v>209</v>
      </c>
      <c r="B86" s="4" t="s">
        <v>56</v>
      </c>
      <c r="C86" s="61" t="s">
        <v>208</v>
      </c>
      <c r="D86" s="5">
        <v>21399325</v>
      </c>
      <c r="E86" s="5">
        <v>23482529</v>
      </c>
      <c r="F86" s="5">
        <v>23814919</v>
      </c>
      <c r="G86" s="5">
        <v>21121345</v>
      </c>
      <c r="H86" s="5">
        <v>20975473</v>
      </c>
      <c r="I86" s="5">
        <v>21973139</v>
      </c>
      <c r="J86" s="5">
        <v>100000</v>
      </c>
      <c r="K86" s="5">
        <v>95629</v>
      </c>
      <c r="L86" s="5">
        <v>229502</v>
      </c>
      <c r="M86" s="65">
        <v>377980</v>
      </c>
      <c r="N86" s="65">
        <v>2602685</v>
      </c>
      <c r="O86" s="65">
        <v>2071282</v>
      </c>
      <c r="P86" s="66">
        <v>1.7999999999999999E-2</v>
      </c>
      <c r="Q86" s="66">
        <v>0.12470000000000001</v>
      </c>
      <c r="R86" s="66">
        <v>9.5299999999999996E-2</v>
      </c>
      <c r="S86">
        <v>0</v>
      </c>
      <c r="T86">
        <v>0</v>
      </c>
    </row>
    <row r="87" spans="1:20" x14ac:dyDescent="0.25">
      <c r="A87" s="4" t="s">
        <v>211</v>
      </c>
      <c r="B87" s="4" t="s">
        <v>212</v>
      </c>
      <c r="C87" s="61" t="s">
        <v>210</v>
      </c>
      <c r="D87" s="5">
        <v>77113610</v>
      </c>
      <c r="E87" s="5">
        <v>79223377</v>
      </c>
      <c r="F87" s="5">
        <v>83133241</v>
      </c>
      <c r="G87" s="5">
        <v>72427684</v>
      </c>
      <c r="H87" s="5">
        <v>76462706</v>
      </c>
      <c r="I87" s="5">
        <v>78423532</v>
      </c>
      <c r="J87" s="5">
        <v>1782850</v>
      </c>
      <c r="K87" s="5">
        <v>3147939</v>
      </c>
      <c r="L87" s="5">
        <v>1584586</v>
      </c>
      <c r="M87" s="65">
        <v>6468776</v>
      </c>
      <c r="N87" s="65">
        <v>5908610</v>
      </c>
      <c r="O87" s="65">
        <v>6294295</v>
      </c>
      <c r="P87" s="66">
        <v>9.1600000000000001E-2</v>
      </c>
      <c r="Q87" s="66">
        <v>8.0600000000000005E-2</v>
      </c>
      <c r="R87" s="66">
        <v>8.1900000000000001E-2</v>
      </c>
      <c r="S87">
        <v>0</v>
      </c>
      <c r="T87">
        <v>0</v>
      </c>
    </row>
    <row r="88" spans="1:20" x14ac:dyDescent="0.25">
      <c r="A88" s="4" t="s">
        <v>214</v>
      </c>
      <c r="B88" s="4" t="s">
        <v>40</v>
      </c>
      <c r="C88" s="61" t="s">
        <v>213</v>
      </c>
      <c r="D88" s="5">
        <v>6977821</v>
      </c>
      <c r="E88" s="5">
        <v>6934316</v>
      </c>
      <c r="F88" s="5">
        <v>7518970</v>
      </c>
      <c r="G88" s="5">
        <v>6232273</v>
      </c>
      <c r="H88" s="5">
        <v>6527497</v>
      </c>
      <c r="I88" s="5">
        <v>8094654</v>
      </c>
      <c r="J88" s="5"/>
      <c r="K88" s="5"/>
      <c r="L88" s="5">
        <v>1170000</v>
      </c>
      <c r="M88" s="65">
        <v>745548</v>
      </c>
      <c r="N88" s="65">
        <v>406819</v>
      </c>
      <c r="O88" s="65">
        <v>594316</v>
      </c>
      <c r="P88" s="66">
        <v>0.1196</v>
      </c>
      <c r="Q88" s="66">
        <v>6.2300000000000001E-2</v>
      </c>
      <c r="R88" s="66">
        <v>8.5800000000000001E-2</v>
      </c>
      <c r="S88">
        <v>0</v>
      </c>
      <c r="T88">
        <v>0</v>
      </c>
    </row>
    <row r="89" spans="1:20" x14ac:dyDescent="0.25">
      <c r="A89" s="4" t="s">
        <v>216</v>
      </c>
      <c r="B89" s="4" t="s">
        <v>183</v>
      </c>
      <c r="C89" s="61" t="s">
        <v>215</v>
      </c>
      <c r="D89" s="5">
        <v>29725152</v>
      </c>
      <c r="E89" s="5">
        <v>31271213</v>
      </c>
      <c r="F89" s="5">
        <v>35043636</v>
      </c>
      <c r="G89" s="5">
        <v>29515265</v>
      </c>
      <c r="H89" s="5">
        <v>30703357</v>
      </c>
      <c r="I89" s="5">
        <v>34409664</v>
      </c>
      <c r="J89" s="5">
        <v>2476953</v>
      </c>
      <c r="K89" s="5">
        <v>98431</v>
      </c>
      <c r="L89" s="5">
        <v>256640</v>
      </c>
      <c r="M89" s="65">
        <v>2686840</v>
      </c>
      <c r="N89" s="65">
        <v>666287</v>
      </c>
      <c r="O89" s="65">
        <v>890612</v>
      </c>
      <c r="P89" s="66">
        <v>9.9400000000000002E-2</v>
      </c>
      <c r="Q89" s="66">
        <v>2.18E-2</v>
      </c>
      <c r="R89" s="66">
        <v>2.6100000000000002E-2</v>
      </c>
      <c r="S89">
        <v>0</v>
      </c>
      <c r="T89">
        <v>0</v>
      </c>
    </row>
    <row r="90" spans="1:20" x14ac:dyDescent="0.25">
      <c r="A90" s="4" t="s">
        <v>218</v>
      </c>
      <c r="B90" s="4" t="s">
        <v>219</v>
      </c>
      <c r="C90" s="61" t="s">
        <v>217</v>
      </c>
      <c r="D90" s="5">
        <v>18935104</v>
      </c>
      <c r="E90" s="5">
        <v>18979002</v>
      </c>
      <c r="F90" s="5">
        <v>20383053</v>
      </c>
      <c r="G90" s="5">
        <v>18299737</v>
      </c>
      <c r="H90" s="5">
        <v>18438778</v>
      </c>
      <c r="I90" s="5">
        <v>19376140</v>
      </c>
      <c r="J90" s="5"/>
      <c r="K90" s="5"/>
      <c r="L90" s="5">
        <v>1200000</v>
      </c>
      <c r="M90" s="65">
        <v>635367</v>
      </c>
      <c r="N90" s="65">
        <v>540224</v>
      </c>
      <c r="O90" s="65">
        <v>2206913</v>
      </c>
      <c r="P90" s="66">
        <v>3.4700000000000002E-2</v>
      </c>
      <c r="Q90" s="66">
        <v>2.93E-2</v>
      </c>
      <c r="R90" s="66">
        <v>0.12139999999999999</v>
      </c>
      <c r="S90">
        <v>0</v>
      </c>
      <c r="T90">
        <v>0</v>
      </c>
    </row>
    <row r="91" spans="1:20" x14ac:dyDescent="0.25">
      <c r="A91" s="4" t="s">
        <v>221</v>
      </c>
      <c r="B91" s="4" t="s">
        <v>14</v>
      </c>
      <c r="C91" s="61" t="s">
        <v>220</v>
      </c>
      <c r="D91" s="5">
        <v>23619983</v>
      </c>
      <c r="E91" s="5">
        <v>24842307</v>
      </c>
      <c r="F91" s="5">
        <v>26349050</v>
      </c>
      <c r="G91" s="5">
        <v>23054040</v>
      </c>
      <c r="H91" s="5">
        <v>23944693</v>
      </c>
      <c r="I91" s="5">
        <v>25317248</v>
      </c>
      <c r="J91" s="5">
        <v>44315</v>
      </c>
      <c r="K91" s="5"/>
      <c r="L91" s="5"/>
      <c r="M91" s="65">
        <v>610258</v>
      </c>
      <c r="N91" s="65">
        <v>897614</v>
      </c>
      <c r="O91" s="65">
        <v>1031802</v>
      </c>
      <c r="P91" s="66">
        <v>2.6499999999999999E-2</v>
      </c>
      <c r="Q91" s="66">
        <v>3.7499999999999999E-2</v>
      </c>
      <c r="R91" s="66">
        <v>4.0800000000000003E-2</v>
      </c>
      <c r="S91">
        <v>0</v>
      </c>
      <c r="T91">
        <v>0</v>
      </c>
    </row>
    <row r="92" spans="1:20" x14ac:dyDescent="0.25">
      <c r="A92" s="4" t="s">
        <v>223</v>
      </c>
      <c r="B92" s="4" t="s">
        <v>159</v>
      </c>
      <c r="C92" s="61" t="s">
        <v>222</v>
      </c>
      <c r="D92" s="5">
        <v>31383159</v>
      </c>
      <c r="E92" s="5">
        <v>30178254</v>
      </c>
      <c r="F92" s="5">
        <v>31893047</v>
      </c>
      <c r="G92" s="5">
        <v>28004873</v>
      </c>
      <c r="H92" s="5">
        <v>29097026</v>
      </c>
      <c r="I92" s="5">
        <v>31298402</v>
      </c>
      <c r="J92" s="5">
        <v>42172</v>
      </c>
      <c r="K92" s="5">
        <v>49985</v>
      </c>
      <c r="L92" s="5">
        <v>129530</v>
      </c>
      <c r="M92" s="65">
        <v>3420458</v>
      </c>
      <c r="N92" s="65">
        <v>1131213</v>
      </c>
      <c r="O92" s="65">
        <v>724175</v>
      </c>
      <c r="P92" s="66">
        <v>0.12230000000000001</v>
      </c>
      <c r="Q92" s="66">
        <v>3.8899999999999997E-2</v>
      </c>
      <c r="R92" s="66">
        <v>2.3199999999999998E-2</v>
      </c>
      <c r="S92">
        <v>0</v>
      </c>
      <c r="T92">
        <v>0</v>
      </c>
    </row>
    <row r="93" spans="1:20" x14ac:dyDescent="0.25">
      <c r="A93" s="4" t="s">
        <v>225</v>
      </c>
      <c r="B93" s="4" t="s">
        <v>96</v>
      </c>
      <c r="C93" s="61" t="s">
        <v>224</v>
      </c>
      <c r="D93" s="5">
        <v>52634308</v>
      </c>
      <c r="E93" s="5">
        <v>53737681</v>
      </c>
      <c r="F93" s="5">
        <v>55969012</v>
      </c>
      <c r="G93" s="5">
        <v>50404278</v>
      </c>
      <c r="H93" s="5">
        <v>54430085</v>
      </c>
      <c r="I93" s="5">
        <v>54007717</v>
      </c>
      <c r="J93" s="5">
        <v>2243393</v>
      </c>
      <c r="K93" s="5">
        <v>4985310</v>
      </c>
      <c r="L93" s="5">
        <v>3284378</v>
      </c>
      <c r="M93" s="65">
        <v>4473423</v>
      </c>
      <c r="N93" s="65">
        <v>4292906</v>
      </c>
      <c r="O93" s="65">
        <v>5245673</v>
      </c>
      <c r="P93" s="66">
        <v>9.2899999999999996E-2</v>
      </c>
      <c r="Q93" s="66">
        <v>8.6800000000000002E-2</v>
      </c>
      <c r="R93" s="66">
        <v>0.10340000000000001</v>
      </c>
      <c r="S93">
        <v>0</v>
      </c>
      <c r="T93">
        <v>0</v>
      </c>
    </row>
    <row r="94" spans="1:20" x14ac:dyDescent="0.25">
      <c r="A94" s="4" t="s">
        <v>227</v>
      </c>
      <c r="B94" s="4" t="s">
        <v>164</v>
      </c>
      <c r="C94" s="61" t="s">
        <v>226</v>
      </c>
      <c r="D94" s="5">
        <v>128101404</v>
      </c>
      <c r="E94" s="5">
        <v>129577852</v>
      </c>
      <c r="F94" s="5">
        <v>135296816</v>
      </c>
      <c r="G94" s="5">
        <v>126634283</v>
      </c>
      <c r="H94" s="5">
        <v>126587144</v>
      </c>
      <c r="I94" s="5">
        <v>134493064</v>
      </c>
      <c r="J94" s="5">
        <v>470000</v>
      </c>
      <c r="K94" s="5"/>
      <c r="L94" s="5">
        <v>1500000</v>
      </c>
      <c r="M94" s="65">
        <v>1937121</v>
      </c>
      <c r="N94" s="65">
        <v>2990708</v>
      </c>
      <c r="O94" s="65">
        <v>2303752</v>
      </c>
      <c r="P94" s="66">
        <v>1.54E-2</v>
      </c>
      <c r="Q94" s="66">
        <v>2.3599999999999999E-2</v>
      </c>
      <c r="R94" s="66">
        <v>1.7299999999999999E-2</v>
      </c>
      <c r="S94">
        <v>0</v>
      </c>
      <c r="T94">
        <v>0</v>
      </c>
    </row>
    <row r="95" spans="1:20" x14ac:dyDescent="0.25">
      <c r="A95" s="4" t="s">
        <v>229</v>
      </c>
      <c r="B95" s="4" t="s">
        <v>37</v>
      </c>
      <c r="C95" s="61" t="s">
        <v>228</v>
      </c>
      <c r="D95" s="5">
        <v>62319521</v>
      </c>
      <c r="E95" s="5">
        <v>59814563</v>
      </c>
      <c r="F95" s="5">
        <v>67832807</v>
      </c>
      <c r="G95" s="5">
        <v>57670240</v>
      </c>
      <c r="H95" s="5">
        <v>57744975</v>
      </c>
      <c r="I95" s="5">
        <v>59941170</v>
      </c>
      <c r="J95" s="5">
        <v>91117</v>
      </c>
      <c r="K95" s="5">
        <v>50690</v>
      </c>
      <c r="L95" s="5">
        <v>82522</v>
      </c>
      <c r="M95" s="65">
        <v>4740398</v>
      </c>
      <c r="N95" s="65">
        <v>2120278</v>
      </c>
      <c r="O95" s="65">
        <v>7974159</v>
      </c>
      <c r="P95" s="66">
        <v>8.2299999999999998E-2</v>
      </c>
      <c r="Q95" s="66">
        <v>3.6799999999999999E-2</v>
      </c>
      <c r="R95" s="66">
        <v>0.13320000000000001</v>
      </c>
      <c r="S95">
        <v>0</v>
      </c>
      <c r="T95">
        <v>0</v>
      </c>
    </row>
    <row r="96" spans="1:20" x14ac:dyDescent="0.25">
      <c r="A96" s="4" t="s">
        <v>231</v>
      </c>
      <c r="B96" s="4" t="s">
        <v>133</v>
      </c>
      <c r="C96" s="61" t="s">
        <v>230</v>
      </c>
      <c r="D96" s="5">
        <v>22649221</v>
      </c>
      <c r="E96" s="5">
        <v>23024784</v>
      </c>
      <c r="F96" s="5">
        <v>23850051</v>
      </c>
      <c r="G96" s="5">
        <v>20459717</v>
      </c>
      <c r="H96" s="5">
        <v>21992930</v>
      </c>
      <c r="I96" s="5">
        <v>22329619</v>
      </c>
      <c r="J96" s="5">
        <v>100000</v>
      </c>
      <c r="K96" s="5">
        <v>1448912</v>
      </c>
      <c r="L96" s="5">
        <v>645000</v>
      </c>
      <c r="M96" s="65">
        <v>2289504</v>
      </c>
      <c r="N96" s="65">
        <v>2480766</v>
      </c>
      <c r="O96" s="65">
        <v>2165432</v>
      </c>
      <c r="P96" s="66">
        <v>0.1125</v>
      </c>
      <c r="Q96" s="66">
        <v>0.1208</v>
      </c>
      <c r="R96" s="66">
        <v>9.9900000000000003E-2</v>
      </c>
      <c r="S96">
        <v>0</v>
      </c>
      <c r="T96">
        <v>0</v>
      </c>
    </row>
    <row r="97" spans="1:20" x14ac:dyDescent="0.25">
      <c r="A97" s="4" t="s">
        <v>233</v>
      </c>
      <c r="B97" s="4" t="s">
        <v>78</v>
      </c>
      <c r="C97" s="61" t="s">
        <v>232</v>
      </c>
      <c r="D97" s="5">
        <v>22135213</v>
      </c>
      <c r="E97" s="5">
        <v>22408458</v>
      </c>
      <c r="F97" s="5">
        <v>23780477</v>
      </c>
      <c r="G97" s="5">
        <v>19964427</v>
      </c>
      <c r="H97" s="5">
        <v>20802049</v>
      </c>
      <c r="I97" s="5">
        <v>25445225</v>
      </c>
      <c r="J97" s="5">
        <v>53507</v>
      </c>
      <c r="K97" s="5">
        <v>108947</v>
      </c>
      <c r="L97" s="5">
        <v>5168114</v>
      </c>
      <c r="M97" s="65">
        <v>2224293</v>
      </c>
      <c r="N97" s="65">
        <v>1715356</v>
      </c>
      <c r="O97" s="65">
        <v>3503366</v>
      </c>
      <c r="P97" s="66">
        <v>0.11169999999999999</v>
      </c>
      <c r="Q97" s="66">
        <v>8.2900000000000001E-2</v>
      </c>
      <c r="R97" s="66">
        <v>0.17280000000000001</v>
      </c>
      <c r="S97">
        <v>0</v>
      </c>
      <c r="T97">
        <v>0</v>
      </c>
    </row>
    <row r="98" spans="1:20" x14ac:dyDescent="0.25">
      <c r="A98" s="4" t="s">
        <v>235</v>
      </c>
      <c r="B98" s="4" t="s">
        <v>199</v>
      </c>
      <c r="C98" s="61" t="s">
        <v>234</v>
      </c>
      <c r="D98" s="5">
        <v>41590956</v>
      </c>
      <c r="E98" s="5">
        <v>43905738</v>
      </c>
      <c r="F98" s="5">
        <v>44829562</v>
      </c>
      <c r="G98" s="5">
        <v>40047663</v>
      </c>
      <c r="H98" s="5">
        <v>43017315</v>
      </c>
      <c r="I98" s="5">
        <v>44003256</v>
      </c>
      <c r="J98" s="5"/>
      <c r="K98" s="5"/>
      <c r="L98" s="5">
        <v>80000</v>
      </c>
      <c r="M98" s="65">
        <v>1543293</v>
      </c>
      <c r="N98" s="65">
        <v>888423</v>
      </c>
      <c r="O98" s="65">
        <v>906306</v>
      </c>
      <c r="P98" s="66">
        <v>3.85E-2</v>
      </c>
      <c r="Q98" s="66">
        <v>2.07E-2</v>
      </c>
      <c r="R98" s="66">
        <v>2.06E-2</v>
      </c>
      <c r="S98">
        <v>0</v>
      </c>
      <c r="T98">
        <v>0</v>
      </c>
    </row>
    <row r="99" spans="1:20" x14ac:dyDescent="0.25">
      <c r="A99" s="4" t="s">
        <v>237</v>
      </c>
      <c r="B99" s="4" t="s">
        <v>43</v>
      </c>
      <c r="C99" s="61" t="s">
        <v>236</v>
      </c>
      <c r="D99" s="5">
        <v>24559506</v>
      </c>
      <c r="E99" s="5">
        <v>25326372</v>
      </c>
      <c r="F99" s="5">
        <v>26513546</v>
      </c>
      <c r="G99" s="5">
        <v>24622878</v>
      </c>
      <c r="H99" s="5">
        <v>25876367</v>
      </c>
      <c r="I99" s="5">
        <v>25877421</v>
      </c>
      <c r="J99" s="5">
        <v>315000</v>
      </c>
      <c r="K99" s="5">
        <v>100000</v>
      </c>
      <c r="L99" s="5">
        <v>100000</v>
      </c>
      <c r="M99" s="65">
        <v>251628</v>
      </c>
      <c r="N99" s="65">
        <v>-449995</v>
      </c>
      <c r="O99" s="65">
        <v>736125</v>
      </c>
      <c r="P99" s="66">
        <v>1.04E-2</v>
      </c>
      <c r="Q99" s="66">
        <v>-1.7500000000000002E-2</v>
      </c>
      <c r="R99" s="66">
        <v>2.86E-2</v>
      </c>
      <c r="S99">
        <v>1</v>
      </c>
      <c r="T99">
        <v>6.67</v>
      </c>
    </row>
    <row r="100" spans="1:20" x14ac:dyDescent="0.25">
      <c r="A100" s="4" t="s">
        <v>239</v>
      </c>
      <c r="B100" s="4" t="s">
        <v>183</v>
      </c>
      <c r="C100" s="61" t="s">
        <v>238</v>
      </c>
      <c r="D100" s="5">
        <v>30103496</v>
      </c>
      <c r="E100" s="5">
        <v>32231610</v>
      </c>
      <c r="F100" s="5">
        <v>33325339</v>
      </c>
      <c r="G100" s="5">
        <v>28571718</v>
      </c>
      <c r="H100" s="5">
        <v>30698599</v>
      </c>
      <c r="I100" s="5">
        <v>34108366</v>
      </c>
      <c r="J100" s="5">
        <v>101559</v>
      </c>
      <c r="K100" s="5">
        <v>98396</v>
      </c>
      <c r="L100" s="5">
        <v>1080125</v>
      </c>
      <c r="M100" s="65">
        <v>1633337</v>
      </c>
      <c r="N100" s="65">
        <v>1631407</v>
      </c>
      <c r="O100" s="65">
        <v>297098</v>
      </c>
      <c r="P100" s="66">
        <v>5.74E-2</v>
      </c>
      <c r="Q100" s="66">
        <v>5.33E-2</v>
      </c>
      <c r="R100" s="66">
        <v>8.9999999999999993E-3</v>
      </c>
      <c r="S100">
        <v>0</v>
      </c>
      <c r="T100">
        <v>0</v>
      </c>
    </row>
    <row r="101" spans="1:20" x14ac:dyDescent="0.25">
      <c r="A101" s="4" t="s">
        <v>241</v>
      </c>
      <c r="B101" s="4" t="s">
        <v>49</v>
      </c>
      <c r="C101" s="61" t="s">
        <v>240</v>
      </c>
      <c r="D101" s="5">
        <v>43109443</v>
      </c>
      <c r="E101" s="5">
        <v>43331979</v>
      </c>
      <c r="F101" s="5">
        <v>47351468</v>
      </c>
      <c r="G101" s="5">
        <v>42384528</v>
      </c>
      <c r="H101" s="5">
        <v>42629598</v>
      </c>
      <c r="I101" s="5">
        <v>46071859</v>
      </c>
      <c r="J101" s="5"/>
      <c r="K101" s="5">
        <v>100000</v>
      </c>
      <c r="L101" s="5">
        <v>100000</v>
      </c>
      <c r="M101" s="65">
        <v>724915</v>
      </c>
      <c r="N101" s="65">
        <v>802381</v>
      </c>
      <c r="O101" s="65">
        <v>1379609</v>
      </c>
      <c r="P101" s="66">
        <v>1.7100000000000001E-2</v>
      </c>
      <c r="Q101" s="66">
        <v>1.89E-2</v>
      </c>
      <c r="R101" s="66">
        <v>0.03</v>
      </c>
      <c r="S101">
        <v>0</v>
      </c>
      <c r="T101">
        <v>0</v>
      </c>
    </row>
    <row r="102" spans="1:20" x14ac:dyDescent="0.25">
      <c r="A102" s="4" t="s">
        <v>243</v>
      </c>
      <c r="B102" s="4" t="s">
        <v>49</v>
      </c>
      <c r="C102" s="61" t="s">
        <v>242</v>
      </c>
      <c r="D102" s="5">
        <v>221192032</v>
      </c>
      <c r="E102" s="5">
        <v>232446144</v>
      </c>
      <c r="F102" s="5">
        <v>257370809</v>
      </c>
      <c r="G102" s="5">
        <v>211770737</v>
      </c>
      <c r="H102" s="5">
        <v>223157075</v>
      </c>
      <c r="I102" s="5">
        <v>228820482</v>
      </c>
      <c r="J102" s="5">
        <v>840204</v>
      </c>
      <c r="K102" s="5">
        <v>6000000</v>
      </c>
      <c r="L102" s="5"/>
      <c r="M102" s="65">
        <v>10261499</v>
      </c>
      <c r="N102" s="65">
        <v>15289069</v>
      </c>
      <c r="O102" s="65">
        <v>28550327</v>
      </c>
      <c r="P102" s="66">
        <v>4.8599999999999997E-2</v>
      </c>
      <c r="Q102" s="66">
        <v>7.0400000000000004E-2</v>
      </c>
      <c r="R102" s="66">
        <v>0.12479999999999999</v>
      </c>
      <c r="S102">
        <v>0</v>
      </c>
      <c r="T102">
        <v>0</v>
      </c>
    </row>
    <row r="103" spans="1:20" x14ac:dyDescent="0.25">
      <c r="A103" s="4" t="s">
        <v>245</v>
      </c>
      <c r="B103" s="4" t="s">
        <v>46</v>
      </c>
      <c r="C103" s="61" t="s">
        <v>244</v>
      </c>
      <c r="D103" s="5">
        <v>80554719</v>
      </c>
      <c r="E103" s="5">
        <v>81096481</v>
      </c>
      <c r="F103" s="5">
        <v>87418400</v>
      </c>
      <c r="G103" s="5">
        <v>76600348</v>
      </c>
      <c r="H103" s="5">
        <v>85618996</v>
      </c>
      <c r="I103" s="5">
        <v>84922535</v>
      </c>
      <c r="J103" s="5">
        <v>100000</v>
      </c>
      <c r="K103" s="5">
        <v>3300000</v>
      </c>
      <c r="L103" s="5">
        <v>100000</v>
      </c>
      <c r="M103" s="65">
        <v>4054371</v>
      </c>
      <c r="N103" s="65">
        <v>-1222515</v>
      </c>
      <c r="O103" s="65">
        <v>2595865</v>
      </c>
      <c r="P103" s="66">
        <v>5.2999999999999999E-2</v>
      </c>
      <c r="Q103" s="66">
        <v>-1.49E-2</v>
      </c>
      <c r="R103" s="66">
        <v>3.0599999999999999E-2</v>
      </c>
      <c r="S103">
        <v>1</v>
      </c>
      <c r="T103">
        <v>6.67</v>
      </c>
    </row>
    <row r="104" spans="1:20" x14ac:dyDescent="0.25">
      <c r="A104" s="4" t="s">
        <v>1455</v>
      </c>
      <c r="B104" s="4" t="s">
        <v>248</v>
      </c>
      <c r="C104" s="61" t="s">
        <v>246</v>
      </c>
      <c r="D104" s="5">
        <v>51850974</v>
      </c>
      <c r="E104" s="5">
        <v>50439732</v>
      </c>
      <c r="F104" s="5">
        <v>51760528</v>
      </c>
      <c r="G104" s="5">
        <v>46517821</v>
      </c>
      <c r="H104" s="5">
        <v>47540611</v>
      </c>
      <c r="I104" s="5">
        <v>58309993</v>
      </c>
      <c r="J104" s="5">
        <v>100000</v>
      </c>
      <c r="K104" s="5">
        <v>282093</v>
      </c>
      <c r="L104" s="5">
        <v>9035000</v>
      </c>
      <c r="M104" s="65">
        <v>5433153</v>
      </c>
      <c r="N104" s="65">
        <v>3181214</v>
      </c>
      <c r="O104" s="65">
        <v>2485535</v>
      </c>
      <c r="P104" s="66">
        <v>0.11700000000000001</v>
      </c>
      <c r="Q104" s="66">
        <v>6.7299999999999999E-2</v>
      </c>
      <c r="R104" s="66">
        <v>5.04E-2</v>
      </c>
      <c r="S104">
        <v>0</v>
      </c>
      <c r="T104">
        <v>0</v>
      </c>
    </row>
    <row r="105" spans="1:20" x14ac:dyDescent="0.25">
      <c r="A105" s="4" t="s">
        <v>250</v>
      </c>
      <c r="B105" s="4" t="s">
        <v>64</v>
      </c>
      <c r="C105" s="61" t="s">
        <v>249</v>
      </c>
      <c r="D105" s="5">
        <v>124472839</v>
      </c>
      <c r="E105" s="5">
        <v>126757786</v>
      </c>
      <c r="F105" s="5">
        <v>132921037</v>
      </c>
      <c r="G105" s="5">
        <v>127657032</v>
      </c>
      <c r="H105" s="5">
        <v>130088682</v>
      </c>
      <c r="I105" s="5">
        <v>131488637</v>
      </c>
      <c r="J105" s="5">
        <v>750000</v>
      </c>
      <c r="K105" s="5">
        <v>360000</v>
      </c>
      <c r="L105" s="5">
        <v>600000</v>
      </c>
      <c r="M105" s="65">
        <v>-2434193</v>
      </c>
      <c r="N105" s="65">
        <v>-2970896</v>
      </c>
      <c r="O105" s="65">
        <v>2032400</v>
      </c>
      <c r="P105" s="66">
        <v>-1.9199999999999998E-2</v>
      </c>
      <c r="Q105" s="66">
        <v>-2.29E-2</v>
      </c>
      <c r="R105" s="66">
        <v>1.55E-2</v>
      </c>
      <c r="S105">
        <v>2</v>
      </c>
      <c r="T105">
        <v>13.33</v>
      </c>
    </row>
    <row r="106" spans="1:20" x14ac:dyDescent="0.25">
      <c r="A106" s="4" t="s">
        <v>252</v>
      </c>
      <c r="B106" s="4" t="s">
        <v>59</v>
      </c>
      <c r="C106" s="61" t="s">
        <v>251</v>
      </c>
      <c r="D106" s="5">
        <v>10489626</v>
      </c>
      <c r="E106" s="5">
        <v>10222218</v>
      </c>
      <c r="F106" s="5">
        <v>10690165</v>
      </c>
      <c r="G106" s="5">
        <v>10102058</v>
      </c>
      <c r="H106" s="5">
        <v>10426200</v>
      </c>
      <c r="I106" s="5">
        <v>11186676</v>
      </c>
      <c r="J106" s="5">
        <v>100000</v>
      </c>
      <c r="K106" s="5">
        <v>91412</v>
      </c>
      <c r="L106" s="5">
        <v>600000</v>
      </c>
      <c r="M106" s="65">
        <v>487568</v>
      </c>
      <c r="N106" s="65">
        <v>-112570</v>
      </c>
      <c r="O106" s="65">
        <v>103489</v>
      </c>
      <c r="P106" s="66">
        <v>4.87E-2</v>
      </c>
      <c r="Q106" s="66">
        <v>-1.09E-2</v>
      </c>
      <c r="R106" s="66">
        <v>9.7999999999999997E-3</v>
      </c>
      <c r="S106">
        <v>1</v>
      </c>
      <c r="T106">
        <v>6.67</v>
      </c>
    </row>
    <row r="107" spans="1:20" x14ac:dyDescent="0.25">
      <c r="A107" s="4" t="s">
        <v>254</v>
      </c>
      <c r="B107" s="4" t="s">
        <v>190</v>
      </c>
      <c r="C107" s="61" t="s">
        <v>253</v>
      </c>
      <c r="D107" s="5">
        <v>13027038</v>
      </c>
      <c r="E107" s="5">
        <v>13221678</v>
      </c>
      <c r="F107" s="5">
        <v>14663626</v>
      </c>
      <c r="G107" s="5">
        <v>12423017</v>
      </c>
      <c r="H107" s="5">
        <v>12909357</v>
      </c>
      <c r="I107" s="5">
        <v>14176552</v>
      </c>
      <c r="J107" s="5"/>
      <c r="K107" s="5"/>
      <c r="L107" s="5">
        <v>100000</v>
      </c>
      <c r="M107" s="65">
        <v>604021</v>
      </c>
      <c r="N107" s="65">
        <v>312321</v>
      </c>
      <c r="O107" s="65">
        <v>587074</v>
      </c>
      <c r="P107" s="66">
        <v>4.8599999999999997E-2</v>
      </c>
      <c r="Q107" s="66">
        <v>2.4199999999999999E-2</v>
      </c>
      <c r="R107" s="66">
        <v>4.1700000000000001E-2</v>
      </c>
      <c r="S107">
        <v>0</v>
      </c>
      <c r="T107">
        <v>0</v>
      </c>
    </row>
    <row r="108" spans="1:20" x14ac:dyDescent="0.25">
      <c r="A108" s="4" t="s">
        <v>256</v>
      </c>
      <c r="B108" s="4" t="s">
        <v>257</v>
      </c>
      <c r="C108" s="61" t="s">
        <v>255</v>
      </c>
      <c r="D108" s="5">
        <v>31161821</v>
      </c>
      <c r="E108" s="5">
        <v>32214621</v>
      </c>
      <c r="F108" s="5">
        <v>33169241</v>
      </c>
      <c r="G108" s="5">
        <v>28804166</v>
      </c>
      <c r="H108" s="5">
        <v>29483159</v>
      </c>
      <c r="I108" s="5">
        <v>39145780</v>
      </c>
      <c r="J108" s="5">
        <v>338579</v>
      </c>
      <c r="K108" s="5">
        <v>596154</v>
      </c>
      <c r="L108" s="5">
        <v>8777625</v>
      </c>
      <c r="M108" s="65">
        <v>2696234</v>
      </c>
      <c r="N108" s="65">
        <v>3327616</v>
      </c>
      <c r="O108" s="65">
        <v>2801086</v>
      </c>
      <c r="P108" s="66">
        <v>9.4700000000000006E-2</v>
      </c>
      <c r="Q108" s="66">
        <v>0.1152</v>
      </c>
      <c r="R108" s="66">
        <v>9.2200000000000004E-2</v>
      </c>
      <c r="S108">
        <v>0</v>
      </c>
      <c r="T108">
        <v>0</v>
      </c>
    </row>
    <row r="109" spans="1:20" x14ac:dyDescent="0.25">
      <c r="A109" s="4" t="s">
        <v>259</v>
      </c>
      <c r="B109" s="4" t="s">
        <v>133</v>
      </c>
      <c r="C109" s="61" t="s">
        <v>258</v>
      </c>
      <c r="D109" s="5">
        <v>22318092</v>
      </c>
      <c r="E109" s="5">
        <v>22764569</v>
      </c>
      <c r="F109" s="5">
        <v>22730365</v>
      </c>
      <c r="G109" s="5">
        <v>23273578</v>
      </c>
      <c r="H109" s="5">
        <v>21035185</v>
      </c>
      <c r="I109" s="5">
        <v>21214725</v>
      </c>
      <c r="J109" s="5">
        <v>2400000</v>
      </c>
      <c r="K109" s="5"/>
      <c r="L109" s="5"/>
      <c r="M109" s="65">
        <v>1444514</v>
      </c>
      <c r="N109" s="65">
        <v>1729384</v>
      </c>
      <c r="O109" s="65">
        <v>1515640</v>
      </c>
      <c r="P109" s="66">
        <v>6.9199999999999998E-2</v>
      </c>
      <c r="Q109" s="66">
        <v>8.2199999999999995E-2</v>
      </c>
      <c r="R109" s="66">
        <v>7.1400000000000005E-2</v>
      </c>
      <c r="S109">
        <v>0</v>
      </c>
      <c r="T109">
        <v>0</v>
      </c>
    </row>
    <row r="110" spans="1:20" x14ac:dyDescent="0.25">
      <c r="A110" s="4" t="s">
        <v>261</v>
      </c>
      <c r="B110" s="4" t="s">
        <v>81</v>
      </c>
      <c r="C110" s="61" t="s">
        <v>260</v>
      </c>
      <c r="D110" s="5">
        <v>10863582</v>
      </c>
      <c r="E110" s="5">
        <v>11283907</v>
      </c>
      <c r="F110" s="5">
        <v>11452176</v>
      </c>
      <c r="G110" s="5">
        <v>10733749</v>
      </c>
      <c r="H110" s="5">
        <v>10999830</v>
      </c>
      <c r="I110" s="5">
        <v>11807572</v>
      </c>
      <c r="J110" s="5">
        <v>83835</v>
      </c>
      <c r="K110" s="5">
        <v>69984</v>
      </c>
      <c r="L110" s="5">
        <v>84574</v>
      </c>
      <c r="M110" s="65">
        <v>213668</v>
      </c>
      <c r="N110" s="65">
        <v>354061</v>
      </c>
      <c r="O110" s="65">
        <v>-270822</v>
      </c>
      <c r="P110" s="66">
        <v>2.01E-2</v>
      </c>
      <c r="Q110" s="66">
        <v>3.2399999999999998E-2</v>
      </c>
      <c r="R110" s="66">
        <v>-2.3099999999999999E-2</v>
      </c>
      <c r="S110">
        <v>1</v>
      </c>
      <c r="T110">
        <v>6.67</v>
      </c>
    </row>
    <row r="111" spans="1:20" x14ac:dyDescent="0.25">
      <c r="A111" s="4" t="s">
        <v>263</v>
      </c>
      <c r="B111" s="4" t="s">
        <v>23</v>
      </c>
      <c r="C111" s="61" t="s">
        <v>262</v>
      </c>
      <c r="D111" s="5">
        <v>47369941</v>
      </c>
      <c r="E111" s="5">
        <v>52124344</v>
      </c>
      <c r="F111" s="5">
        <v>56957073</v>
      </c>
      <c r="G111" s="5">
        <v>44151519</v>
      </c>
      <c r="H111" s="5">
        <v>46256650</v>
      </c>
      <c r="I111" s="5">
        <v>52235572</v>
      </c>
      <c r="J111" s="5">
        <v>104299</v>
      </c>
      <c r="K111" s="5">
        <v>100000</v>
      </c>
      <c r="L111" s="5">
        <v>326340</v>
      </c>
      <c r="M111" s="65">
        <v>3322721</v>
      </c>
      <c r="N111" s="65">
        <v>5967694</v>
      </c>
      <c r="O111" s="65">
        <v>5047841</v>
      </c>
      <c r="P111" s="66">
        <v>7.5399999999999995E-2</v>
      </c>
      <c r="Q111" s="66">
        <v>0.1293</v>
      </c>
      <c r="R111" s="66">
        <v>9.7199999999999995E-2</v>
      </c>
      <c r="S111">
        <v>0</v>
      </c>
      <c r="T111">
        <v>0</v>
      </c>
    </row>
    <row r="112" spans="1:20" x14ac:dyDescent="0.25">
      <c r="A112" s="4" t="s">
        <v>265</v>
      </c>
      <c r="B112" s="4" t="s">
        <v>23</v>
      </c>
      <c r="C112" s="61" t="s">
        <v>264</v>
      </c>
      <c r="D112" s="5">
        <v>46587788</v>
      </c>
      <c r="E112" s="5">
        <v>49698476</v>
      </c>
      <c r="F112" s="5">
        <v>53683940</v>
      </c>
      <c r="G112" s="5">
        <v>44607563</v>
      </c>
      <c r="H112" s="5">
        <v>52244930</v>
      </c>
      <c r="I112" s="5">
        <v>50922191</v>
      </c>
      <c r="J112" s="5">
        <v>94167</v>
      </c>
      <c r="K112" s="5">
        <v>5098795</v>
      </c>
      <c r="L112" s="5">
        <v>93007</v>
      </c>
      <c r="M112" s="65">
        <v>2074392</v>
      </c>
      <c r="N112" s="65">
        <v>2552341</v>
      </c>
      <c r="O112" s="65">
        <v>2854756</v>
      </c>
      <c r="P112" s="66">
        <v>4.6600000000000003E-2</v>
      </c>
      <c r="Q112" s="66">
        <v>5.4100000000000002E-2</v>
      </c>
      <c r="R112" s="66">
        <v>5.62E-2</v>
      </c>
      <c r="S112">
        <v>0</v>
      </c>
      <c r="T112">
        <v>0</v>
      </c>
    </row>
    <row r="113" spans="1:20" x14ac:dyDescent="0.25">
      <c r="A113" s="4" t="s">
        <v>267</v>
      </c>
      <c r="B113" s="4" t="s">
        <v>23</v>
      </c>
      <c r="C113" s="61" t="s">
        <v>266</v>
      </c>
      <c r="D113" s="5">
        <v>36875528</v>
      </c>
      <c r="E113" s="5">
        <v>37471110</v>
      </c>
      <c r="F113" s="5">
        <v>39015465</v>
      </c>
      <c r="G113" s="5">
        <v>31711791</v>
      </c>
      <c r="H113" s="5">
        <v>32965033</v>
      </c>
      <c r="I113" s="5">
        <v>34921681</v>
      </c>
      <c r="J113" s="5">
        <v>100000</v>
      </c>
      <c r="K113" s="5">
        <v>100000</v>
      </c>
      <c r="L113" s="5">
        <v>150000</v>
      </c>
      <c r="M113" s="65">
        <v>5263737</v>
      </c>
      <c r="N113" s="65">
        <v>4606077</v>
      </c>
      <c r="O113" s="65">
        <v>4243784</v>
      </c>
      <c r="P113" s="66">
        <v>0.16650000000000001</v>
      </c>
      <c r="Q113" s="66">
        <v>0.14019999999999999</v>
      </c>
      <c r="R113" s="66">
        <v>0.122</v>
      </c>
      <c r="S113">
        <v>0</v>
      </c>
      <c r="T113">
        <v>0</v>
      </c>
    </row>
    <row r="114" spans="1:20" x14ac:dyDescent="0.25">
      <c r="A114" s="4" t="s">
        <v>269</v>
      </c>
      <c r="B114" s="4" t="s">
        <v>144</v>
      </c>
      <c r="C114" s="61" t="s">
        <v>268</v>
      </c>
      <c r="D114" s="5">
        <v>33016418</v>
      </c>
      <c r="E114" s="5">
        <v>34931826</v>
      </c>
      <c r="F114" s="5">
        <v>35430410</v>
      </c>
      <c r="G114" s="5">
        <v>32462287</v>
      </c>
      <c r="H114" s="5">
        <v>33825862</v>
      </c>
      <c r="I114" s="5">
        <v>32910424</v>
      </c>
      <c r="J114" s="5">
        <v>95807</v>
      </c>
      <c r="K114" s="5">
        <v>100000</v>
      </c>
      <c r="L114" s="5">
        <v>100000</v>
      </c>
      <c r="M114" s="65">
        <v>649938</v>
      </c>
      <c r="N114" s="65">
        <v>1205964</v>
      </c>
      <c r="O114" s="65">
        <v>2619986</v>
      </c>
      <c r="P114" s="66">
        <v>2.01E-2</v>
      </c>
      <c r="Q114" s="66">
        <v>3.5799999999999998E-2</v>
      </c>
      <c r="R114" s="66">
        <v>7.9899999999999999E-2</v>
      </c>
      <c r="S114">
        <v>0</v>
      </c>
      <c r="T114">
        <v>0</v>
      </c>
    </row>
    <row r="115" spans="1:20" x14ac:dyDescent="0.25">
      <c r="A115" s="4" t="s">
        <v>271</v>
      </c>
      <c r="B115" s="4" t="s">
        <v>144</v>
      </c>
      <c r="C115" s="61" t="s">
        <v>270</v>
      </c>
      <c r="D115" s="5">
        <v>39557804</v>
      </c>
      <c r="E115" s="5">
        <v>42382778</v>
      </c>
      <c r="F115" s="5">
        <v>44525485</v>
      </c>
      <c r="G115" s="5">
        <v>38007934</v>
      </c>
      <c r="H115" s="5">
        <v>41653626</v>
      </c>
      <c r="I115" s="5">
        <v>42564638</v>
      </c>
      <c r="J115" s="5">
        <v>100000</v>
      </c>
      <c r="K115" s="5">
        <v>2100000</v>
      </c>
      <c r="L115" s="5">
        <v>100000</v>
      </c>
      <c r="M115" s="65">
        <v>1649870</v>
      </c>
      <c r="N115" s="65">
        <v>2829152</v>
      </c>
      <c r="O115" s="65">
        <v>2060847</v>
      </c>
      <c r="P115" s="66">
        <v>4.3499999999999997E-2</v>
      </c>
      <c r="Q115" s="66">
        <v>7.1499999999999994E-2</v>
      </c>
      <c r="R115" s="66">
        <v>4.8500000000000001E-2</v>
      </c>
      <c r="S115">
        <v>0</v>
      </c>
      <c r="T115">
        <v>0</v>
      </c>
    </row>
    <row r="116" spans="1:20" x14ac:dyDescent="0.25">
      <c r="A116" s="4" t="s">
        <v>273</v>
      </c>
      <c r="B116" s="4" t="s">
        <v>274</v>
      </c>
      <c r="C116" s="61" t="s">
        <v>272</v>
      </c>
      <c r="D116" s="5">
        <v>13011186</v>
      </c>
      <c r="E116" s="5">
        <v>13892578</v>
      </c>
      <c r="F116" s="5">
        <v>13861471</v>
      </c>
      <c r="G116" s="5">
        <v>12524758</v>
      </c>
      <c r="H116" s="5">
        <v>12755355</v>
      </c>
      <c r="I116" s="5">
        <v>13317564</v>
      </c>
      <c r="J116" s="5">
        <v>80000</v>
      </c>
      <c r="K116" s="5"/>
      <c r="L116" s="5"/>
      <c r="M116" s="65">
        <v>566428</v>
      </c>
      <c r="N116" s="65">
        <v>1137223</v>
      </c>
      <c r="O116" s="65">
        <v>543907</v>
      </c>
      <c r="P116" s="66">
        <v>4.5499999999999999E-2</v>
      </c>
      <c r="Q116" s="66">
        <v>8.9200000000000002E-2</v>
      </c>
      <c r="R116" s="66">
        <v>4.0800000000000003E-2</v>
      </c>
      <c r="S116">
        <v>0</v>
      </c>
      <c r="T116">
        <v>0</v>
      </c>
    </row>
    <row r="117" spans="1:20" x14ac:dyDescent="0.25">
      <c r="A117" s="4" t="s">
        <v>276</v>
      </c>
      <c r="B117" s="4" t="s">
        <v>277</v>
      </c>
      <c r="C117" s="61" t="s">
        <v>275</v>
      </c>
      <c r="D117" s="5">
        <v>28764339</v>
      </c>
      <c r="E117" s="5">
        <v>29249827</v>
      </c>
      <c r="F117" s="5">
        <v>32008835</v>
      </c>
      <c r="G117" s="5">
        <v>27230635</v>
      </c>
      <c r="H117" s="5">
        <v>29074535</v>
      </c>
      <c r="I117" s="5">
        <v>31095853</v>
      </c>
      <c r="J117" s="5">
        <v>185000</v>
      </c>
      <c r="K117" s="5">
        <v>245000</v>
      </c>
      <c r="L117" s="5">
        <v>1193257</v>
      </c>
      <c r="M117" s="65">
        <v>1718704</v>
      </c>
      <c r="N117" s="65">
        <v>420292</v>
      </c>
      <c r="O117" s="65">
        <v>2106239</v>
      </c>
      <c r="P117" s="66">
        <v>6.3500000000000001E-2</v>
      </c>
      <c r="Q117" s="66">
        <v>1.46E-2</v>
      </c>
      <c r="R117" s="66">
        <v>7.0400000000000004E-2</v>
      </c>
      <c r="S117">
        <v>0</v>
      </c>
      <c r="T117">
        <v>0</v>
      </c>
    </row>
    <row r="118" spans="1:20" x14ac:dyDescent="0.25">
      <c r="A118" s="4" t="s">
        <v>279</v>
      </c>
      <c r="B118" s="4" t="s">
        <v>183</v>
      </c>
      <c r="C118" s="61" t="s">
        <v>278</v>
      </c>
      <c r="D118" s="5">
        <v>40641185</v>
      </c>
      <c r="E118" s="5">
        <v>42286858</v>
      </c>
      <c r="F118" s="5">
        <v>42888892</v>
      </c>
      <c r="G118" s="5">
        <v>39705837</v>
      </c>
      <c r="H118" s="5">
        <v>41633878</v>
      </c>
      <c r="I118" s="5">
        <v>42347372</v>
      </c>
      <c r="J118" s="5">
        <v>100000</v>
      </c>
      <c r="K118" s="5">
        <v>100000</v>
      </c>
      <c r="L118" s="5"/>
      <c r="M118" s="65">
        <v>1035348</v>
      </c>
      <c r="N118" s="65">
        <v>752980</v>
      </c>
      <c r="O118" s="65">
        <v>541520</v>
      </c>
      <c r="P118" s="66">
        <v>2.6100000000000002E-2</v>
      </c>
      <c r="Q118" s="66">
        <v>1.8100000000000002E-2</v>
      </c>
      <c r="R118" s="66">
        <v>1.2800000000000001E-2</v>
      </c>
      <c r="S118">
        <v>0</v>
      </c>
      <c r="T118">
        <v>0</v>
      </c>
    </row>
    <row r="119" spans="1:20" x14ac:dyDescent="0.25">
      <c r="A119" s="4" t="s">
        <v>281</v>
      </c>
      <c r="B119" s="4" t="s">
        <v>171</v>
      </c>
      <c r="C119" s="61" t="s">
        <v>280</v>
      </c>
      <c r="D119" s="5">
        <v>85502095</v>
      </c>
      <c r="E119" s="5">
        <v>89465843</v>
      </c>
      <c r="F119" s="5">
        <v>95741033</v>
      </c>
      <c r="G119" s="5">
        <v>80640390</v>
      </c>
      <c r="H119" s="5">
        <v>102286017</v>
      </c>
      <c r="I119" s="5">
        <v>89461467</v>
      </c>
      <c r="J119" s="5">
        <v>900000</v>
      </c>
      <c r="K119" s="5">
        <v>20028331</v>
      </c>
      <c r="L119" s="5">
        <v>5735000</v>
      </c>
      <c r="M119" s="65">
        <v>5761705</v>
      </c>
      <c r="N119" s="65">
        <v>7208157</v>
      </c>
      <c r="O119" s="65">
        <v>12014566</v>
      </c>
      <c r="P119" s="66">
        <v>7.2300000000000003E-2</v>
      </c>
      <c r="Q119" s="66">
        <v>8.7599999999999997E-2</v>
      </c>
      <c r="R119" s="66">
        <v>0.14349999999999999</v>
      </c>
      <c r="S119">
        <v>0</v>
      </c>
      <c r="T119">
        <v>0</v>
      </c>
    </row>
    <row r="120" spans="1:20" x14ac:dyDescent="0.25">
      <c r="A120" s="4" t="s">
        <v>283</v>
      </c>
      <c r="B120" s="4" t="s">
        <v>284</v>
      </c>
      <c r="C120" s="61" t="s">
        <v>282</v>
      </c>
      <c r="D120" s="5">
        <v>16137988</v>
      </c>
      <c r="E120" s="5">
        <v>16823845</v>
      </c>
      <c r="F120" s="5">
        <v>17942311</v>
      </c>
      <c r="G120" s="5">
        <v>16174110</v>
      </c>
      <c r="H120" s="5">
        <v>16705617</v>
      </c>
      <c r="I120" s="5">
        <v>17061083</v>
      </c>
      <c r="J120" s="5">
        <v>400000</v>
      </c>
      <c r="K120" s="5">
        <v>377726</v>
      </c>
      <c r="L120" s="5">
        <v>100000</v>
      </c>
      <c r="M120" s="65">
        <v>363878</v>
      </c>
      <c r="N120" s="65">
        <v>495954</v>
      </c>
      <c r="O120" s="65">
        <v>981228</v>
      </c>
      <c r="P120" s="66">
        <v>2.3099999999999999E-2</v>
      </c>
      <c r="Q120" s="66">
        <v>3.04E-2</v>
      </c>
      <c r="R120" s="66">
        <v>5.79E-2</v>
      </c>
      <c r="S120">
        <v>0</v>
      </c>
      <c r="T120">
        <v>0</v>
      </c>
    </row>
    <row r="121" spans="1:20" x14ac:dyDescent="0.25">
      <c r="A121" s="4" t="s">
        <v>286</v>
      </c>
      <c r="B121" s="4" t="s">
        <v>23</v>
      </c>
      <c r="C121" s="61" t="s">
        <v>285</v>
      </c>
      <c r="D121" s="5">
        <v>84544929</v>
      </c>
      <c r="E121" s="5">
        <v>87078150</v>
      </c>
      <c r="F121" s="5">
        <v>90401421</v>
      </c>
      <c r="G121" s="5">
        <v>82804003</v>
      </c>
      <c r="H121" s="5">
        <v>87170331</v>
      </c>
      <c r="I121" s="5">
        <v>86564294</v>
      </c>
      <c r="J121" s="5"/>
      <c r="K121" s="5"/>
      <c r="L121" s="5"/>
      <c r="M121" s="65">
        <v>1740926</v>
      </c>
      <c r="N121" s="65">
        <v>-92181</v>
      </c>
      <c r="O121" s="65">
        <v>3837127</v>
      </c>
      <c r="P121" s="66">
        <v>2.1000000000000001E-2</v>
      </c>
      <c r="Q121" s="66">
        <v>-1.1000000000000001E-3</v>
      </c>
      <c r="R121" s="66">
        <v>4.4299999999999999E-2</v>
      </c>
      <c r="S121">
        <v>0</v>
      </c>
      <c r="T121">
        <v>0</v>
      </c>
    </row>
    <row r="122" spans="1:20" x14ac:dyDescent="0.25">
      <c r="A122" s="4" t="s">
        <v>288</v>
      </c>
      <c r="B122" s="4" t="s">
        <v>289</v>
      </c>
      <c r="C122" s="61" t="s">
        <v>287</v>
      </c>
      <c r="D122" s="5">
        <v>211945229</v>
      </c>
      <c r="E122" s="5">
        <v>220671773</v>
      </c>
      <c r="F122" s="5">
        <v>232422044</v>
      </c>
      <c r="G122" s="5">
        <v>211268344</v>
      </c>
      <c r="H122" s="5">
        <v>219927652</v>
      </c>
      <c r="I122" s="5">
        <v>227548176</v>
      </c>
      <c r="J122" s="5"/>
      <c r="K122" s="5">
        <v>951975</v>
      </c>
      <c r="L122" s="5">
        <v>1000000</v>
      </c>
      <c r="M122" s="65">
        <v>676885</v>
      </c>
      <c r="N122" s="65">
        <v>1696096</v>
      </c>
      <c r="O122" s="65">
        <v>5873868</v>
      </c>
      <c r="P122" s="66">
        <v>3.2000000000000002E-3</v>
      </c>
      <c r="Q122" s="66">
        <v>7.7000000000000002E-3</v>
      </c>
      <c r="R122" s="66">
        <v>2.5899999999999999E-2</v>
      </c>
      <c r="S122">
        <v>0</v>
      </c>
      <c r="T122">
        <v>0</v>
      </c>
    </row>
    <row r="123" spans="1:20" x14ac:dyDescent="0.25">
      <c r="A123" s="4" t="s">
        <v>291</v>
      </c>
      <c r="B123" s="4" t="s">
        <v>23</v>
      </c>
      <c r="C123" s="61" t="s">
        <v>290</v>
      </c>
      <c r="D123" s="5">
        <v>29449464</v>
      </c>
      <c r="E123" s="5">
        <v>31086929</v>
      </c>
      <c r="F123" s="5">
        <v>34163236</v>
      </c>
      <c r="G123" s="5">
        <v>28402619</v>
      </c>
      <c r="H123" s="5">
        <v>33622493</v>
      </c>
      <c r="I123" s="5">
        <v>31907831</v>
      </c>
      <c r="J123" s="5">
        <v>100000</v>
      </c>
      <c r="K123" s="5">
        <v>2885713</v>
      </c>
      <c r="L123" s="5">
        <v>91119</v>
      </c>
      <c r="M123" s="65">
        <v>1146845</v>
      </c>
      <c r="N123" s="65">
        <v>350149</v>
      </c>
      <c r="O123" s="65">
        <v>2346524</v>
      </c>
      <c r="P123" s="66">
        <v>4.0500000000000001E-2</v>
      </c>
      <c r="Q123" s="66">
        <v>1.14E-2</v>
      </c>
      <c r="R123" s="66">
        <v>7.3800000000000004E-2</v>
      </c>
      <c r="S123">
        <v>0</v>
      </c>
      <c r="T123">
        <v>0</v>
      </c>
    </row>
    <row r="124" spans="1:20" x14ac:dyDescent="0.25">
      <c r="A124" s="4" t="s">
        <v>293</v>
      </c>
      <c r="B124" s="4" t="s">
        <v>159</v>
      </c>
      <c r="C124" s="61" t="s">
        <v>292</v>
      </c>
      <c r="D124" s="5">
        <v>10149130</v>
      </c>
      <c r="E124" s="5">
        <v>10404472</v>
      </c>
      <c r="F124" s="5">
        <v>10474097</v>
      </c>
      <c r="G124" s="5">
        <v>9265867</v>
      </c>
      <c r="H124" s="5">
        <v>9280819</v>
      </c>
      <c r="I124" s="5">
        <v>10620567</v>
      </c>
      <c r="J124" s="5">
        <v>99067</v>
      </c>
      <c r="K124" s="5">
        <v>98830</v>
      </c>
      <c r="L124" s="5">
        <v>1124480</v>
      </c>
      <c r="M124" s="65">
        <v>982330</v>
      </c>
      <c r="N124" s="65">
        <v>1222483</v>
      </c>
      <c r="O124" s="65">
        <v>978010</v>
      </c>
      <c r="P124" s="66">
        <v>0.1072</v>
      </c>
      <c r="Q124" s="66">
        <v>0.1331</v>
      </c>
      <c r="R124" s="66">
        <v>0.10299999999999999</v>
      </c>
      <c r="S124">
        <v>0</v>
      </c>
      <c r="T124">
        <v>0</v>
      </c>
    </row>
    <row r="125" spans="1:20" x14ac:dyDescent="0.25">
      <c r="A125" s="4" t="s">
        <v>295</v>
      </c>
      <c r="B125" s="4" t="s">
        <v>17</v>
      </c>
      <c r="C125" s="61" t="s">
        <v>294</v>
      </c>
      <c r="D125" s="5">
        <v>29133373</v>
      </c>
      <c r="E125" s="5">
        <v>29780987</v>
      </c>
      <c r="F125" s="5">
        <v>30854679</v>
      </c>
      <c r="G125" s="5">
        <v>27422077</v>
      </c>
      <c r="H125" s="5">
        <v>28045908</v>
      </c>
      <c r="I125" s="5">
        <v>32097082</v>
      </c>
      <c r="J125" s="5"/>
      <c r="K125" s="5">
        <v>150817</v>
      </c>
      <c r="L125" s="5">
        <v>3230167</v>
      </c>
      <c r="M125" s="65">
        <v>1711296</v>
      </c>
      <c r="N125" s="65">
        <v>1885896</v>
      </c>
      <c r="O125" s="65">
        <v>1987764</v>
      </c>
      <c r="P125" s="66">
        <v>6.2399999999999997E-2</v>
      </c>
      <c r="Q125" s="66">
        <v>6.7599999999999993E-2</v>
      </c>
      <c r="R125" s="66">
        <v>6.8900000000000003E-2</v>
      </c>
      <c r="S125">
        <v>0</v>
      </c>
      <c r="T125">
        <v>0</v>
      </c>
    </row>
    <row r="126" spans="1:20" x14ac:dyDescent="0.25">
      <c r="A126" s="4" t="s">
        <v>297</v>
      </c>
      <c r="B126" s="4" t="s">
        <v>298</v>
      </c>
      <c r="C126" s="61" t="s">
        <v>296</v>
      </c>
      <c r="D126" s="5">
        <v>21916609</v>
      </c>
      <c r="E126" s="5">
        <v>23167809</v>
      </c>
      <c r="F126" s="5">
        <v>24814366</v>
      </c>
      <c r="G126" s="5">
        <v>20224513</v>
      </c>
      <c r="H126" s="5">
        <v>21151943</v>
      </c>
      <c r="I126" s="5">
        <v>23172810</v>
      </c>
      <c r="J126" s="5">
        <v>333165</v>
      </c>
      <c r="K126" s="5">
        <v>403678</v>
      </c>
      <c r="L126" s="5">
        <v>444277</v>
      </c>
      <c r="M126" s="65">
        <v>2025261</v>
      </c>
      <c r="N126" s="65">
        <v>2419544</v>
      </c>
      <c r="O126" s="65">
        <v>2085833</v>
      </c>
      <c r="P126" s="66">
        <v>0.1018</v>
      </c>
      <c r="Q126" s="66">
        <v>0.1166</v>
      </c>
      <c r="R126" s="66">
        <v>9.1800000000000007E-2</v>
      </c>
      <c r="S126">
        <v>0</v>
      </c>
      <c r="T126">
        <v>0</v>
      </c>
    </row>
    <row r="127" spans="1:20" x14ac:dyDescent="0.25">
      <c r="A127" s="4" t="s">
        <v>300</v>
      </c>
      <c r="B127" s="4" t="s">
        <v>133</v>
      </c>
      <c r="C127" s="61" t="s">
        <v>299</v>
      </c>
      <c r="D127" s="5">
        <v>10571470</v>
      </c>
      <c r="E127" s="5">
        <v>11094950</v>
      </c>
      <c r="F127" s="5">
        <v>11491907</v>
      </c>
      <c r="G127" s="5">
        <v>10434592</v>
      </c>
      <c r="H127" s="5">
        <v>10810369</v>
      </c>
      <c r="I127" s="5">
        <v>10659158</v>
      </c>
      <c r="J127" s="5">
        <v>79026</v>
      </c>
      <c r="K127" s="5"/>
      <c r="L127" s="5"/>
      <c r="M127" s="65">
        <v>215904</v>
      </c>
      <c r="N127" s="65">
        <v>284581</v>
      </c>
      <c r="O127" s="65">
        <v>832749</v>
      </c>
      <c r="P127" s="66">
        <v>2.0799999999999999E-2</v>
      </c>
      <c r="Q127" s="66">
        <v>2.63E-2</v>
      </c>
      <c r="R127" s="66">
        <v>7.8100000000000003E-2</v>
      </c>
      <c r="S127">
        <v>0</v>
      </c>
      <c r="T127">
        <v>0</v>
      </c>
    </row>
    <row r="128" spans="1:20" x14ac:dyDescent="0.25">
      <c r="A128" s="4" t="s">
        <v>302</v>
      </c>
      <c r="B128" s="4" t="s">
        <v>303</v>
      </c>
      <c r="C128" s="61" t="s">
        <v>301</v>
      </c>
      <c r="D128" s="5">
        <v>40833332</v>
      </c>
      <c r="E128" s="5">
        <v>42750240</v>
      </c>
      <c r="F128" s="5">
        <v>44062337</v>
      </c>
      <c r="G128" s="5">
        <v>39344681</v>
      </c>
      <c r="H128" s="5">
        <v>40400947</v>
      </c>
      <c r="I128" s="5">
        <v>41897531</v>
      </c>
      <c r="J128" s="5"/>
      <c r="K128" s="5"/>
      <c r="L128" s="5"/>
      <c r="M128" s="65">
        <v>1488651</v>
      </c>
      <c r="N128" s="65">
        <v>2349293</v>
      </c>
      <c r="O128" s="65">
        <v>2164806</v>
      </c>
      <c r="P128" s="66">
        <v>3.78E-2</v>
      </c>
      <c r="Q128" s="66">
        <v>5.8099999999999999E-2</v>
      </c>
      <c r="R128" s="66">
        <v>5.1700000000000003E-2</v>
      </c>
      <c r="S128">
        <v>0</v>
      </c>
      <c r="T128">
        <v>0</v>
      </c>
    </row>
    <row r="129" spans="1:20" x14ac:dyDescent="0.25">
      <c r="A129" s="4" t="s">
        <v>305</v>
      </c>
      <c r="B129" s="4" t="s">
        <v>26</v>
      </c>
      <c r="C129" s="61" t="s">
        <v>304</v>
      </c>
      <c r="D129" s="5">
        <v>42569570</v>
      </c>
      <c r="E129" s="5">
        <v>43946947</v>
      </c>
      <c r="F129" s="5">
        <v>48112278</v>
      </c>
      <c r="G129" s="5">
        <v>40372122</v>
      </c>
      <c r="H129" s="5">
        <v>42667965</v>
      </c>
      <c r="I129" s="5">
        <v>45532540</v>
      </c>
      <c r="J129" s="5"/>
      <c r="K129" s="5">
        <v>971414</v>
      </c>
      <c r="L129" s="5">
        <v>2100000</v>
      </c>
      <c r="M129" s="65">
        <v>2197448</v>
      </c>
      <c r="N129" s="65">
        <v>2250396</v>
      </c>
      <c r="O129" s="65">
        <v>4679738</v>
      </c>
      <c r="P129" s="66">
        <v>5.4399999999999997E-2</v>
      </c>
      <c r="Q129" s="66">
        <v>5.3999999999999999E-2</v>
      </c>
      <c r="R129" s="66">
        <v>0.1077</v>
      </c>
      <c r="S129">
        <v>0</v>
      </c>
      <c r="T129">
        <v>0</v>
      </c>
    </row>
    <row r="130" spans="1:20" x14ac:dyDescent="0.25">
      <c r="A130" s="4" t="s">
        <v>307</v>
      </c>
      <c r="B130" s="4" t="s">
        <v>49</v>
      </c>
      <c r="C130" s="61" t="s">
        <v>306</v>
      </c>
      <c r="D130" s="5">
        <v>71051848</v>
      </c>
      <c r="E130" s="5">
        <v>72550260</v>
      </c>
      <c r="F130" s="5">
        <v>75157026</v>
      </c>
      <c r="G130" s="5">
        <v>70758171</v>
      </c>
      <c r="H130" s="5">
        <v>68337466</v>
      </c>
      <c r="I130" s="5">
        <v>70337767</v>
      </c>
      <c r="J130" s="5">
        <v>4100000</v>
      </c>
      <c r="K130" s="5">
        <v>1185000</v>
      </c>
      <c r="L130" s="5">
        <v>2200000</v>
      </c>
      <c r="M130" s="65">
        <v>4393677</v>
      </c>
      <c r="N130" s="65">
        <v>5397794</v>
      </c>
      <c r="O130" s="65">
        <v>7019259</v>
      </c>
      <c r="P130" s="66">
        <v>6.59E-2</v>
      </c>
      <c r="Q130" s="66">
        <v>8.0399999999999999E-2</v>
      </c>
      <c r="R130" s="66">
        <v>0.10299999999999999</v>
      </c>
      <c r="S130">
        <v>0</v>
      </c>
      <c r="T130">
        <v>0</v>
      </c>
    </row>
    <row r="131" spans="1:20" x14ac:dyDescent="0.25">
      <c r="A131" s="4" t="s">
        <v>309</v>
      </c>
      <c r="B131" s="4" t="s">
        <v>159</v>
      </c>
      <c r="C131" s="61" t="s">
        <v>308</v>
      </c>
      <c r="D131" s="5">
        <v>10895614</v>
      </c>
      <c r="E131" s="5">
        <v>11566748</v>
      </c>
      <c r="F131" s="5">
        <v>12203160</v>
      </c>
      <c r="G131" s="5">
        <v>10050267</v>
      </c>
      <c r="H131" s="5">
        <v>10647252</v>
      </c>
      <c r="I131" s="5">
        <v>16835230</v>
      </c>
      <c r="J131" s="5"/>
      <c r="K131" s="5">
        <v>110442</v>
      </c>
      <c r="L131" s="5">
        <v>5201922</v>
      </c>
      <c r="M131" s="65">
        <v>845347</v>
      </c>
      <c r="N131" s="65">
        <v>1029938</v>
      </c>
      <c r="O131" s="65">
        <v>569852</v>
      </c>
      <c r="P131" s="66">
        <v>8.4099999999999994E-2</v>
      </c>
      <c r="Q131" s="66">
        <v>9.7699999999999995E-2</v>
      </c>
      <c r="R131" s="66">
        <v>4.9000000000000002E-2</v>
      </c>
      <c r="S131">
        <v>0</v>
      </c>
      <c r="T131">
        <v>0</v>
      </c>
    </row>
    <row r="132" spans="1:20" x14ac:dyDescent="0.25">
      <c r="A132" s="4" t="s">
        <v>311</v>
      </c>
      <c r="B132" s="4" t="s">
        <v>49</v>
      </c>
      <c r="C132" s="61" t="s">
        <v>310</v>
      </c>
      <c r="D132" s="5">
        <v>190183893</v>
      </c>
      <c r="E132" s="5">
        <v>193325630</v>
      </c>
      <c r="F132" s="5">
        <v>201113071</v>
      </c>
      <c r="G132" s="5">
        <v>187375147</v>
      </c>
      <c r="H132" s="5">
        <v>189248536</v>
      </c>
      <c r="I132" s="5">
        <v>196686117</v>
      </c>
      <c r="J132" s="5">
        <v>250000</v>
      </c>
      <c r="K132" s="5">
        <v>250000</v>
      </c>
      <c r="L132" s="5">
        <v>250000</v>
      </c>
      <c r="M132" s="65">
        <v>3058746</v>
      </c>
      <c r="N132" s="65">
        <v>4327094</v>
      </c>
      <c r="O132" s="65">
        <v>4676954</v>
      </c>
      <c r="P132" s="66">
        <v>1.6299999999999999E-2</v>
      </c>
      <c r="Q132" s="66">
        <v>2.29E-2</v>
      </c>
      <c r="R132" s="66">
        <v>2.3800000000000002E-2</v>
      </c>
      <c r="S132">
        <v>0</v>
      </c>
      <c r="T132">
        <v>0</v>
      </c>
    </row>
    <row r="133" spans="1:20" x14ac:dyDescent="0.25">
      <c r="A133" s="4" t="s">
        <v>313</v>
      </c>
      <c r="B133" s="4" t="s">
        <v>49</v>
      </c>
      <c r="C133" s="61" t="s">
        <v>312</v>
      </c>
      <c r="D133" s="5">
        <v>190432798</v>
      </c>
      <c r="E133" s="5">
        <v>192994363</v>
      </c>
      <c r="F133" s="5">
        <v>200131583</v>
      </c>
      <c r="G133" s="5">
        <v>186992005</v>
      </c>
      <c r="H133" s="5">
        <v>195057180</v>
      </c>
      <c r="I133" s="5">
        <v>200675074</v>
      </c>
      <c r="J133" s="5"/>
      <c r="K133" s="5">
        <v>306264</v>
      </c>
      <c r="L133" s="5">
        <v>300000</v>
      </c>
      <c r="M133" s="65">
        <v>3440793</v>
      </c>
      <c r="N133" s="65">
        <v>-1756553</v>
      </c>
      <c r="O133" s="65">
        <v>-243491</v>
      </c>
      <c r="P133" s="66">
        <v>1.84E-2</v>
      </c>
      <c r="Q133" s="66">
        <v>-8.9999999999999993E-3</v>
      </c>
      <c r="R133" s="66">
        <v>-1.1999999999999999E-3</v>
      </c>
      <c r="S133">
        <v>0</v>
      </c>
      <c r="T133">
        <v>0</v>
      </c>
    </row>
    <row r="134" spans="1:20" x14ac:dyDescent="0.25">
      <c r="A134" s="4" t="s">
        <v>315</v>
      </c>
      <c r="B134" s="4" t="s">
        <v>274</v>
      </c>
      <c r="C134" s="61" t="s">
        <v>314</v>
      </c>
      <c r="D134" s="5">
        <v>19547617</v>
      </c>
      <c r="E134" s="5">
        <v>19610303</v>
      </c>
      <c r="F134" s="5">
        <v>20564868</v>
      </c>
      <c r="G134" s="5">
        <v>17776915</v>
      </c>
      <c r="H134" s="5">
        <v>18789115</v>
      </c>
      <c r="I134" s="5">
        <v>19987213</v>
      </c>
      <c r="J134" s="5"/>
      <c r="K134" s="5">
        <v>100000</v>
      </c>
      <c r="L134" s="5">
        <v>89220</v>
      </c>
      <c r="M134" s="65">
        <v>1770702</v>
      </c>
      <c r="N134" s="65">
        <v>921188</v>
      </c>
      <c r="O134" s="65">
        <v>666875</v>
      </c>
      <c r="P134" s="66">
        <v>9.9599999999999994E-2</v>
      </c>
      <c r="Q134" s="66">
        <v>4.9299999999999997E-2</v>
      </c>
      <c r="R134" s="66">
        <v>3.3500000000000002E-2</v>
      </c>
      <c r="S134">
        <v>0</v>
      </c>
      <c r="T134">
        <v>0</v>
      </c>
    </row>
    <row r="135" spans="1:20" x14ac:dyDescent="0.25">
      <c r="A135" s="4" t="s">
        <v>317</v>
      </c>
      <c r="B135" s="4" t="s">
        <v>118</v>
      </c>
      <c r="C135" s="61" t="s">
        <v>316</v>
      </c>
      <c r="D135" s="5">
        <v>10429954</v>
      </c>
      <c r="E135" s="5">
        <v>11011306</v>
      </c>
      <c r="F135" s="5">
        <v>11486882</v>
      </c>
      <c r="G135" s="5">
        <v>10285372</v>
      </c>
      <c r="H135" s="5">
        <v>10647086</v>
      </c>
      <c r="I135" s="5">
        <v>11832373</v>
      </c>
      <c r="J135" s="5"/>
      <c r="K135" s="5"/>
      <c r="L135" s="5">
        <v>99960</v>
      </c>
      <c r="M135" s="65">
        <v>144582</v>
      </c>
      <c r="N135" s="65">
        <v>364220</v>
      </c>
      <c r="O135" s="65">
        <v>-245531</v>
      </c>
      <c r="P135" s="66">
        <v>1.41E-2</v>
      </c>
      <c r="Q135" s="66">
        <v>3.4200000000000001E-2</v>
      </c>
      <c r="R135" s="66">
        <v>-2.0899999999999998E-2</v>
      </c>
      <c r="S135">
        <v>1</v>
      </c>
      <c r="T135">
        <v>6.67</v>
      </c>
    </row>
    <row r="136" spans="1:20" x14ac:dyDescent="0.25">
      <c r="A136" s="4" t="s">
        <v>319</v>
      </c>
      <c r="B136" s="4" t="s">
        <v>49</v>
      </c>
      <c r="C136" s="61" t="s">
        <v>318</v>
      </c>
      <c r="D136" s="5">
        <v>130107077</v>
      </c>
      <c r="E136" s="5">
        <v>141321990</v>
      </c>
      <c r="F136" s="5">
        <v>155596547</v>
      </c>
      <c r="G136" s="5">
        <v>122299466</v>
      </c>
      <c r="H136" s="5">
        <v>131342345</v>
      </c>
      <c r="I136" s="5">
        <v>154220433</v>
      </c>
      <c r="J136" s="5">
        <v>400000</v>
      </c>
      <c r="K136" s="5">
        <v>2200000</v>
      </c>
      <c r="L136" s="5">
        <v>10645000</v>
      </c>
      <c r="M136" s="65">
        <v>8207611</v>
      </c>
      <c r="N136" s="65">
        <v>12179645</v>
      </c>
      <c r="O136" s="65">
        <v>12021114</v>
      </c>
      <c r="P136" s="66">
        <v>6.7299999999999999E-2</v>
      </c>
      <c r="Q136" s="66">
        <v>9.4299999999999995E-2</v>
      </c>
      <c r="R136" s="66">
        <v>8.3699999999999997E-2</v>
      </c>
      <c r="S136">
        <v>0</v>
      </c>
      <c r="T136">
        <v>0</v>
      </c>
    </row>
    <row r="137" spans="1:20" x14ac:dyDescent="0.25">
      <c r="A137" s="4" t="s">
        <v>321</v>
      </c>
      <c r="B137" s="4" t="s">
        <v>102</v>
      </c>
      <c r="C137" s="61" t="s">
        <v>320</v>
      </c>
      <c r="D137" s="5">
        <v>23141350</v>
      </c>
      <c r="E137" s="5">
        <v>23332020</v>
      </c>
      <c r="F137" s="5">
        <v>23712792</v>
      </c>
      <c r="G137" s="5">
        <v>20901718</v>
      </c>
      <c r="H137" s="5">
        <v>22925004</v>
      </c>
      <c r="I137" s="5">
        <v>25459602</v>
      </c>
      <c r="J137" s="5">
        <v>100000</v>
      </c>
      <c r="K137" s="5">
        <v>750000</v>
      </c>
      <c r="L137" s="5">
        <v>212157</v>
      </c>
      <c r="M137" s="65">
        <v>2339632</v>
      </c>
      <c r="N137" s="65">
        <v>1157016</v>
      </c>
      <c r="O137" s="65">
        <v>-1534653</v>
      </c>
      <c r="P137" s="66">
        <v>0.1125</v>
      </c>
      <c r="Q137" s="66">
        <v>5.2200000000000003E-2</v>
      </c>
      <c r="R137" s="66">
        <v>-6.08E-2</v>
      </c>
      <c r="S137">
        <v>1</v>
      </c>
      <c r="T137">
        <v>6.67</v>
      </c>
    </row>
    <row r="138" spans="1:20" x14ac:dyDescent="0.25">
      <c r="A138" s="4" t="s">
        <v>323</v>
      </c>
      <c r="B138" s="4" t="s">
        <v>14</v>
      </c>
      <c r="C138" s="61" t="s">
        <v>322</v>
      </c>
      <c r="D138" s="5">
        <v>116056214</v>
      </c>
      <c r="E138" s="5">
        <v>114362712</v>
      </c>
      <c r="F138" s="5">
        <v>124401740</v>
      </c>
      <c r="G138" s="5">
        <v>115021593</v>
      </c>
      <c r="H138" s="5">
        <v>111524253</v>
      </c>
      <c r="I138" s="5">
        <v>120706643</v>
      </c>
      <c r="J138" s="5">
        <v>95380</v>
      </c>
      <c r="K138" s="5">
        <v>100000</v>
      </c>
      <c r="L138" s="5">
        <v>100000</v>
      </c>
      <c r="M138" s="65">
        <v>1130001</v>
      </c>
      <c r="N138" s="65">
        <v>2938459</v>
      </c>
      <c r="O138" s="65">
        <v>3795097</v>
      </c>
      <c r="P138" s="66">
        <v>9.7999999999999997E-3</v>
      </c>
      <c r="Q138" s="66">
        <v>2.64E-2</v>
      </c>
      <c r="R138" s="66">
        <v>3.15E-2</v>
      </c>
      <c r="S138">
        <v>0</v>
      </c>
      <c r="T138">
        <v>0</v>
      </c>
    </row>
    <row r="139" spans="1:20" x14ac:dyDescent="0.25">
      <c r="A139" s="4" t="s">
        <v>325</v>
      </c>
      <c r="B139" s="4" t="s">
        <v>277</v>
      </c>
      <c r="C139" s="61" t="s">
        <v>324</v>
      </c>
      <c r="D139" s="5">
        <v>72673217</v>
      </c>
      <c r="E139" s="5">
        <v>74924124</v>
      </c>
      <c r="F139" s="5">
        <v>79179319</v>
      </c>
      <c r="G139" s="5">
        <v>70870592</v>
      </c>
      <c r="H139" s="5">
        <v>71738182</v>
      </c>
      <c r="I139" s="5">
        <v>81361723</v>
      </c>
      <c r="J139" s="5">
        <v>355000</v>
      </c>
      <c r="K139" s="5">
        <v>553279</v>
      </c>
      <c r="L139" s="5">
        <v>6502000</v>
      </c>
      <c r="M139" s="65">
        <v>2157625</v>
      </c>
      <c r="N139" s="65">
        <v>3739221</v>
      </c>
      <c r="O139" s="65">
        <v>4319596</v>
      </c>
      <c r="P139" s="66">
        <v>3.0599999999999999E-2</v>
      </c>
      <c r="Q139" s="66">
        <v>5.2499999999999998E-2</v>
      </c>
      <c r="R139" s="66">
        <v>5.7700000000000001E-2</v>
      </c>
      <c r="S139">
        <v>0</v>
      </c>
      <c r="T139">
        <v>0</v>
      </c>
    </row>
    <row r="140" spans="1:20" x14ac:dyDescent="0.25">
      <c r="A140" s="4" t="s">
        <v>327</v>
      </c>
      <c r="B140" s="4" t="s">
        <v>284</v>
      </c>
      <c r="C140" s="61" t="s">
        <v>326</v>
      </c>
      <c r="D140" s="5">
        <v>49712614</v>
      </c>
      <c r="E140" s="5">
        <v>49632852</v>
      </c>
      <c r="F140" s="5">
        <v>51443815</v>
      </c>
      <c r="G140" s="5">
        <v>44908130</v>
      </c>
      <c r="H140" s="5">
        <v>47900989</v>
      </c>
      <c r="I140" s="5">
        <v>50592832</v>
      </c>
      <c r="J140" s="5">
        <v>113953</v>
      </c>
      <c r="K140" s="5">
        <v>1600000</v>
      </c>
      <c r="L140" s="5">
        <v>100000</v>
      </c>
      <c r="M140" s="65">
        <v>4918437</v>
      </c>
      <c r="N140" s="65">
        <v>3331863</v>
      </c>
      <c r="O140" s="65">
        <v>950983</v>
      </c>
      <c r="P140" s="66">
        <v>0.10979999999999999</v>
      </c>
      <c r="Q140" s="66">
        <v>7.1999999999999995E-2</v>
      </c>
      <c r="R140" s="66">
        <v>1.8800000000000001E-2</v>
      </c>
      <c r="S140">
        <v>0</v>
      </c>
      <c r="T140">
        <v>0</v>
      </c>
    </row>
    <row r="141" spans="1:20" x14ac:dyDescent="0.25">
      <c r="A141" s="4" t="s">
        <v>329</v>
      </c>
      <c r="B141" s="4" t="s">
        <v>199</v>
      </c>
      <c r="C141" s="61" t="s">
        <v>328</v>
      </c>
      <c r="D141" s="5">
        <v>31164128</v>
      </c>
      <c r="E141" s="5">
        <v>32671792</v>
      </c>
      <c r="F141" s="5">
        <v>33260929</v>
      </c>
      <c r="G141" s="5">
        <v>29785304</v>
      </c>
      <c r="H141" s="5">
        <v>32171503</v>
      </c>
      <c r="I141" s="5">
        <v>32828235</v>
      </c>
      <c r="J141" s="5"/>
      <c r="K141" s="5">
        <v>80331</v>
      </c>
      <c r="L141" s="5">
        <v>680000</v>
      </c>
      <c r="M141" s="65">
        <v>1378824</v>
      </c>
      <c r="N141" s="65">
        <v>580620</v>
      </c>
      <c r="O141" s="65">
        <v>1112694</v>
      </c>
      <c r="P141" s="66">
        <v>4.6300000000000001E-2</v>
      </c>
      <c r="Q141" s="66">
        <v>1.8100000000000002E-2</v>
      </c>
      <c r="R141" s="66">
        <v>3.4599999999999999E-2</v>
      </c>
      <c r="S141">
        <v>0</v>
      </c>
      <c r="T141">
        <v>0</v>
      </c>
    </row>
    <row r="142" spans="1:20" x14ac:dyDescent="0.25">
      <c r="A142" s="4" t="s">
        <v>331</v>
      </c>
      <c r="B142" s="4" t="s">
        <v>64</v>
      </c>
      <c r="C142" s="61" t="s">
        <v>330</v>
      </c>
      <c r="D142" s="5">
        <v>47668003</v>
      </c>
      <c r="E142" s="5">
        <v>48740899</v>
      </c>
      <c r="F142" s="5">
        <v>51877266</v>
      </c>
      <c r="G142" s="5">
        <v>46717687</v>
      </c>
      <c r="H142" s="5">
        <v>48138900</v>
      </c>
      <c r="I142" s="5">
        <v>51057497</v>
      </c>
      <c r="J142" s="5">
        <v>25660</v>
      </c>
      <c r="K142" s="5">
        <v>7350</v>
      </c>
      <c r="L142" s="5">
        <v>1024281</v>
      </c>
      <c r="M142" s="65">
        <v>975976</v>
      </c>
      <c r="N142" s="65">
        <v>609349</v>
      </c>
      <c r="O142" s="65">
        <v>1844050</v>
      </c>
      <c r="P142" s="66">
        <v>2.0899999999999998E-2</v>
      </c>
      <c r="Q142" s="66">
        <v>1.2699999999999999E-2</v>
      </c>
      <c r="R142" s="66">
        <v>3.6900000000000002E-2</v>
      </c>
      <c r="S142">
        <v>0</v>
      </c>
      <c r="T142">
        <v>0</v>
      </c>
    </row>
    <row r="143" spans="1:20" x14ac:dyDescent="0.25">
      <c r="A143" s="4" t="s">
        <v>333</v>
      </c>
      <c r="B143" s="4" t="s">
        <v>154</v>
      </c>
      <c r="C143" s="61" t="s">
        <v>332</v>
      </c>
      <c r="D143" s="5">
        <v>6813502</v>
      </c>
      <c r="E143" s="5">
        <v>7663048</v>
      </c>
      <c r="F143" s="5">
        <v>7547942</v>
      </c>
      <c r="G143" s="5">
        <v>5885376</v>
      </c>
      <c r="H143" s="5">
        <v>6906479</v>
      </c>
      <c r="I143" s="5">
        <v>7120066</v>
      </c>
      <c r="J143" s="5"/>
      <c r="K143" s="5">
        <v>61919</v>
      </c>
      <c r="L143" s="5">
        <v>100000</v>
      </c>
      <c r="M143" s="65">
        <v>928126</v>
      </c>
      <c r="N143" s="65">
        <v>818488</v>
      </c>
      <c r="O143" s="65">
        <v>527876</v>
      </c>
      <c r="P143" s="66">
        <v>0.15770000000000001</v>
      </c>
      <c r="Q143" s="66">
        <v>0.1196</v>
      </c>
      <c r="R143" s="66">
        <v>7.5200000000000003E-2</v>
      </c>
      <c r="S143">
        <v>0</v>
      </c>
      <c r="T143">
        <v>0</v>
      </c>
    </row>
    <row r="144" spans="1:20" x14ac:dyDescent="0.25">
      <c r="A144" s="4" t="s">
        <v>335</v>
      </c>
      <c r="B144" s="4" t="s">
        <v>40</v>
      </c>
      <c r="C144" s="61" t="s">
        <v>334</v>
      </c>
      <c r="D144" s="5">
        <v>21357422</v>
      </c>
      <c r="E144" s="5">
        <v>22186102</v>
      </c>
      <c r="F144" s="5">
        <v>23178213</v>
      </c>
      <c r="G144" s="5">
        <v>20006759</v>
      </c>
      <c r="H144" s="5">
        <v>21743820</v>
      </c>
      <c r="I144" s="5">
        <v>22726455</v>
      </c>
      <c r="J144" s="5">
        <v>750000</v>
      </c>
      <c r="K144" s="5">
        <v>100000</v>
      </c>
      <c r="L144" s="5">
        <v>196870</v>
      </c>
      <c r="M144" s="65">
        <v>2100663</v>
      </c>
      <c r="N144" s="65">
        <v>542282</v>
      </c>
      <c r="O144" s="65">
        <v>648628</v>
      </c>
      <c r="P144" s="66">
        <v>0.1091</v>
      </c>
      <c r="Q144" s="66">
        <v>2.5100000000000001E-2</v>
      </c>
      <c r="R144" s="66">
        <v>2.8799999999999999E-2</v>
      </c>
      <c r="S144">
        <v>0</v>
      </c>
      <c r="T144">
        <v>0</v>
      </c>
    </row>
    <row r="145" spans="1:20" x14ac:dyDescent="0.25">
      <c r="A145" s="4" t="s">
        <v>337</v>
      </c>
      <c r="B145" s="4" t="s">
        <v>89</v>
      </c>
      <c r="C145" s="61" t="s">
        <v>336</v>
      </c>
      <c r="D145" s="5">
        <v>17983549</v>
      </c>
      <c r="E145" s="5">
        <v>18849397</v>
      </c>
      <c r="F145" s="5">
        <v>20584643</v>
      </c>
      <c r="G145" s="5">
        <v>14490426</v>
      </c>
      <c r="H145" s="5">
        <v>16685415</v>
      </c>
      <c r="I145" s="5">
        <v>17939950</v>
      </c>
      <c r="J145" s="5">
        <v>68809</v>
      </c>
      <c r="K145" s="5">
        <v>140943</v>
      </c>
      <c r="L145" s="5">
        <v>125719</v>
      </c>
      <c r="M145" s="65">
        <v>3561932</v>
      </c>
      <c r="N145" s="65">
        <v>2304925</v>
      </c>
      <c r="O145" s="65">
        <v>2770412</v>
      </c>
      <c r="P145" s="66">
        <v>0.247</v>
      </c>
      <c r="Q145" s="66">
        <v>0.13930000000000001</v>
      </c>
      <c r="R145" s="66">
        <v>0.1555</v>
      </c>
      <c r="S145">
        <v>0</v>
      </c>
      <c r="T145">
        <v>0</v>
      </c>
    </row>
    <row r="146" spans="1:20" x14ac:dyDescent="0.25">
      <c r="A146" s="4" t="s">
        <v>339</v>
      </c>
      <c r="B146" s="4" t="s">
        <v>89</v>
      </c>
      <c r="C146" s="61" t="s">
        <v>338</v>
      </c>
      <c r="D146" s="5">
        <v>31002385</v>
      </c>
      <c r="E146" s="5">
        <v>32312342</v>
      </c>
      <c r="F146" s="5">
        <v>34417117</v>
      </c>
      <c r="G146" s="5">
        <v>29737211</v>
      </c>
      <c r="H146" s="5">
        <v>30603064</v>
      </c>
      <c r="I146" s="5">
        <v>32847441</v>
      </c>
      <c r="J146" s="5">
        <v>174943</v>
      </c>
      <c r="K146" s="5">
        <v>160000</v>
      </c>
      <c r="L146" s="5">
        <v>1260000</v>
      </c>
      <c r="M146" s="65">
        <v>1440117</v>
      </c>
      <c r="N146" s="65">
        <v>1869278</v>
      </c>
      <c r="O146" s="65">
        <v>2829676</v>
      </c>
      <c r="P146" s="66">
        <v>4.87E-2</v>
      </c>
      <c r="Q146" s="66">
        <v>6.1400000000000003E-2</v>
      </c>
      <c r="R146" s="66">
        <v>8.9599999999999999E-2</v>
      </c>
      <c r="S146">
        <v>0</v>
      </c>
      <c r="T146">
        <v>0</v>
      </c>
    </row>
    <row r="147" spans="1:20" x14ac:dyDescent="0.25">
      <c r="A147" s="4" t="s">
        <v>343</v>
      </c>
      <c r="B147" s="4" t="s">
        <v>49</v>
      </c>
      <c r="C147" s="61" t="s">
        <v>342</v>
      </c>
      <c r="D147" s="5">
        <v>113914129</v>
      </c>
      <c r="E147" s="5">
        <v>119061376</v>
      </c>
      <c r="F147" s="5">
        <v>128306607</v>
      </c>
      <c r="G147" s="5">
        <v>111191318</v>
      </c>
      <c r="H147" s="5">
        <v>117595729</v>
      </c>
      <c r="I147" s="5">
        <v>124700394</v>
      </c>
      <c r="J147" s="5">
        <v>500000</v>
      </c>
      <c r="K147" s="5">
        <v>500000</v>
      </c>
      <c r="L147" s="5">
        <v>750000</v>
      </c>
      <c r="M147" s="65">
        <v>3222811</v>
      </c>
      <c r="N147" s="65">
        <v>1965647</v>
      </c>
      <c r="O147" s="65">
        <v>4356213</v>
      </c>
      <c r="P147" s="66">
        <v>2.9100000000000001E-2</v>
      </c>
      <c r="Q147" s="66">
        <v>1.6799999999999999E-2</v>
      </c>
      <c r="R147" s="66">
        <v>3.5099999999999999E-2</v>
      </c>
      <c r="S147">
        <v>0</v>
      </c>
      <c r="T147">
        <v>0</v>
      </c>
    </row>
    <row r="148" spans="1:20" x14ac:dyDescent="0.25">
      <c r="A148" s="4" t="s">
        <v>1456</v>
      </c>
      <c r="B148" s="4" t="s">
        <v>59</v>
      </c>
      <c r="C148" s="61" t="s">
        <v>344</v>
      </c>
      <c r="D148" s="5">
        <v>20120384</v>
      </c>
      <c r="E148" s="5">
        <v>19999978</v>
      </c>
      <c r="F148" s="5">
        <v>21342904</v>
      </c>
      <c r="G148" s="5">
        <v>18724323</v>
      </c>
      <c r="H148" s="5">
        <v>19001251</v>
      </c>
      <c r="I148" s="5">
        <v>20571312</v>
      </c>
      <c r="J148" s="5"/>
      <c r="K148" s="5">
        <v>81269</v>
      </c>
      <c r="L148" s="5"/>
      <c r="M148" s="65">
        <v>1396061</v>
      </c>
      <c r="N148" s="65">
        <v>1079996</v>
      </c>
      <c r="O148" s="65">
        <v>771592</v>
      </c>
      <c r="P148" s="66">
        <v>7.46E-2</v>
      </c>
      <c r="Q148" s="66">
        <v>5.7099999999999998E-2</v>
      </c>
      <c r="R148" s="66">
        <v>3.7499999999999999E-2</v>
      </c>
      <c r="S148">
        <v>0</v>
      </c>
      <c r="T148">
        <v>0</v>
      </c>
    </row>
    <row r="149" spans="1:20" x14ac:dyDescent="0.25">
      <c r="A149" s="4" t="s">
        <v>347</v>
      </c>
      <c r="B149" s="4" t="s">
        <v>23</v>
      </c>
      <c r="C149" s="61" t="s">
        <v>346</v>
      </c>
      <c r="D149" s="5">
        <v>42959608</v>
      </c>
      <c r="E149" s="5">
        <v>44333003</v>
      </c>
      <c r="F149" s="5">
        <v>46527961</v>
      </c>
      <c r="G149" s="5">
        <v>40565964</v>
      </c>
      <c r="H149" s="5">
        <v>46197457</v>
      </c>
      <c r="I149" s="5">
        <v>45658961</v>
      </c>
      <c r="J149" s="5">
        <v>733387</v>
      </c>
      <c r="K149" s="5">
        <v>3062844</v>
      </c>
      <c r="L149" s="5">
        <v>100000</v>
      </c>
      <c r="M149" s="65">
        <v>3127031</v>
      </c>
      <c r="N149" s="65">
        <v>1198390</v>
      </c>
      <c r="O149" s="65">
        <v>969000</v>
      </c>
      <c r="P149" s="66">
        <v>7.85E-2</v>
      </c>
      <c r="Q149" s="66">
        <v>2.7799999999999998E-2</v>
      </c>
      <c r="R149" s="66">
        <v>2.1299999999999999E-2</v>
      </c>
      <c r="S149">
        <v>0</v>
      </c>
      <c r="T149">
        <v>0</v>
      </c>
    </row>
    <row r="150" spans="1:20" x14ac:dyDescent="0.25">
      <c r="A150" s="4" t="s">
        <v>349</v>
      </c>
      <c r="B150" s="4" t="s">
        <v>144</v>
      </c>
      <c r="C150" s="61" t="s">
        <v>348</v>
      </c>
      <c r="D150" s="5">
        <v>16352727</v>
      </c>
      <c r="E150" s="5">
        <v>17210841</v>
      </c>
      <c r="F150" s="5">
        <v>17306357</v>
      </c>
      <c r="G150" s="5">
        <v>19239278</v>
      </c>
      <c r="H150" s="5">
        <v>15757216</v>
      </c>
      <c r="I150" s="5">
        <v>16564906</v>
      </c>
      <c r="J150" s="5">
        <v>3400000</v>
      </c>
      <c r="K150" s="5"/>
      <c r="L150" s="5">
        <v>100000</v>
      </c>
      <c r="M150" s="65">
        <v>513449</v>
      </c>
      <c r="N150" s="65">
        <v>1453625</v>
      </c>
      <c r="O150" s="65">
        <v>841451</v>
      </c>
      <c r="P150" s="66">
        <v>3.2399999999999998E-2</v>
      </c>
      <c r="Q150" s="66">
        <v>9.2299999999999993E-2</v>
      </c>
      <c r="R150" s="66">
        <v>5.11E-2</v>
      </c>
      <c r="S150">
        <v>0</v>
      </c>
      <c r="T150">
        <v>0</v>
      </c>
    </row>
    <row r="151" spans="1:20" x14ac:dyDescent="0.25">
      <c r="A151" s="4" t="s">
        <v>1457</v>
      </c>
      <c r="B151" s="4" t="s">
        <v>183</v>
      </c>
      <c r="C151" s="61" t="s">
        <v>340</v>
      </c>
      <c r="D151" s="5">
        <v>10809641</v>
      </c>
      <c r="E151" s="5">
        <v>11400587</v>
      </c>
      <c r="F151" s="5">
        <v>11797225</v>
      </c>
      <c r="G151" s="5">
        <v>10206240</v>
      </c>
      <c r="H151" s="5">
        <v>10610542</v>
      </c>
      <c r="I151" s="5">
        <v>11611014</v>
      </c>
      <c r="J151" s="5">
        <v>100000</v>
      </c>
      <c r="K151" s="5">
        <v>100000</v>
      </c>
      <c r="L151" s="5">
        <v>100000</v>
      </c>
      <c r="M151" s="65">
        <v>703401</v>
      </c>
      <c r="N151" s="65">
        <v>890045</v>
      </c>
      <c r="O151" s="65">
        <v>286211</v>
      </c>
      <c r="P151" s="66">
        <v>6.9599999999999995E-2</v>
      </c>
      <c r="Q151" s="66">
        <v>8.4699999999999998E-2</v>
      </c>
      <c r="R151" s="66">
        <v>2.4899999999999999E-2</v>
      </c>
      <c r="S151">
        <v>0</v>
      </c>
      <c r="T151">
        <v>0</v>
      </c>
    </row>
    <row r="152" spans="1:20" x14ac:dyDescent="0.25">
      <c r="A152" s="4" t="s">
        <v>351</v>
      </c>
      <c r="B152" s="4" t="s">
        <v>64</v>
      </c>
      <c r="C152" s="61" t="s">
        <v>350</v>
      </c>
      <c r="D152" s="5">
        <v>47987477</v>
      </c>
      <c r="E152" s="5">
        <v>49529160</v>
      </c>
      <c r="F152" s="5">
        <v>52353490</v>
      </c>
      <c r="G152" s="5">
        <v>46810549</v>
      </c>
      <c r="H152" s="5">
        <v>49684151</v>
      </c>
      <c r="I152" s="5">
        <v>50550492</v>
      </c>
      <c r="J152" s="5"/>
      <c r="K152" s="5"/>
      <c r="L152" s="5">
        <v>214457</v>
      </c>
      <c r="M152" s="65">
        <v>1176928</v>
      </c>
      <c r="N152" s="65">
        <v>-154991</v>
      </c>
      <c r="O152" s="65">
        <v>2017455</v>
      </c>
      <c r="P152" s="66">
        <v>2.5100000000000001E-2</v>
      </c>
      <c r="Q152" s="66">
        <v>-3.0999999999999999E-3</v>
      </c>
      <c r="R152" s="66">
        <v>4.0099999999999997E-2</v>
      </c>
      <c r="S152">
        <v>0</v>
      </c>
      <c r="T152">
        <v>0</v>
      </c>
    </row>
    <row r="153" spans="1:20" x14ac:dyDescent="0.25">
      <c r="A153" s="4" t="s">
        <v>353</v>
      </c>
      <c r="B153" s="4" t="s">
        <v>248</v>
      </c>
      <c r="C153" s="61" t="s">
        <v>352</v>
      </c>
      <c r="D153" s="5">
        <v>18404663</v>
      </c>
      <c r="E153" s="5">
        <v>19007999</v>
      </c>
      <c r="F153" s="5">
        <v>19812892</v>
      </c>
      <c r="G153" s="5">
        <v>16581574</v>
      </c>
      <c r="H153" s="5">
        <v>16954615</v>
      </c>
      <c r="I153" s="5">
        <v>17710023</v>
      </c>
      <c r="J153" s="5">
        <v>130000</v>
      </c>
      <c r="K153" s="5">
        <v>127130</v>
      </c>
      <c r="L153" s="5">
        <v>606699</v>
      </c>
      <c r="M153" s="65">
        <v>1953089</v>
      </c>
      <c r="N153" s="65">
        <v>2180514</v>
      </c>
      <c r="O153" s="65">
        <v>2709568</v>
      </c>
      <c r="P153" s="66">
        <v>0.1187</v>
      </c>
      <c r="Q153" s="66">
        <v>0.12959999999999999</v>
      </c>
      <c r="R153" s="66">
        <v>0.15840000000000001</v>
      </c>
      <c r="S153">
        <v>0</v>
      </c>
      <c r="T153">
        <v>0</v>
      </c>
    </row>
    <row r="154" spans="1:20" x14ac:dyDescent="0.25">
      <c r="A154" s="4" t="s">
        <v>355</v>
      </c>
      <c r="B154" s="4" t="s">
        <v>72</v>
      </c>
      <c r="C154" s="61" t="s">
        <v>354</v>
      </c>
      <c r="D154" s="5">
        <v>34561061</v>
      </c>
      <c r="E154" s="5">
        <v>36415301</v>
      </c>
      <c r="F154" s="5">
        <v>38062278</v>
      </c>
      <c r="G154" s="5">
        <v>34301899</v>
      </c>
      <c r="H154" s="5">
        <v>33663058</v>
      </c>
      <c r="I154" s="5">
        <v>35739536</v>
      </c>
      <c r="J154" s="5">
        <v>2348990</v>
      </c>
      <c r="K154" s="5">
        <v>384668</v>
      </c>
      <c r="L154" s="5">
        <v>193358</v>
      </c>
      <c r="M154" s="65">
        <v>2608152</v>
      </c>
      <c r="N154" s="65">
        <v>3136911</v>
      </c>
      <c r="O154" s="65">
        <v>2516100</v>
      </c>
      <c r="P154" s="66">
        <v>8.1600000000000006E-2</v>
      </c>
      <c r="Q154" s="66">
        <v>9.4299999999999995E-2</v>
      </c>
      <c r="R154" s="66">
        <v>7.0800000000000002E-2</v>
      </c>
      <c r="S154">
        <v>0</v>
      </c>
      <c r="T154">
        <v>0</v>
      </c>
    </row>
    <row r="155" spans="1:20" x14ac:dyDescent="0.25">
      <c r="A155" s="4" t="s">
        <v>357</v>
      </c>
      <c r="B155" s="4" t="s">
        <v>59</v>
      </c>
      <c r="C155" s="61" t="s">
        <v>356</v>
      </c>
      <c r="D155" s="5">
        <v>10482771</v>
      </c>
      <c r="E155" s="5">
        <v>10620830</v>
      </c>
      <c r="F155" s="5">
        <v>10725732</v>
      </c>
      <c r="G155" s="5">
        <v>9722815</v>
      </c>
      <c r="H155" s="5">
        <v>10557844</v>
      </c>
      <c r="I155" s="5">
        <v>12048892</v>
      </c>
      <c r="J155" s="5"/>
      <c r="K155" s="5">
        <v>44855</v>
      </c>
      <c r="L155" s="5">
        <v>1535958</v>
      </c>
      <c r="M155" s="65">
        <v>759956</v>
      </c>
      <c r="N155" s="65">
        <v>107841</v>
      </c>
      <c r="O155" s="65">
        <v>212798</v>
      </c>
      <c r="P155" s="66">
        <v>7.8200000000000006E-2</v>
      </c>
      <c r="Q155" s="66">
        <v>1.03E-2</v>
      </c>
      <c r="R155" s="66">
        <v>2.0199999999999999E-2</v>
      </c>
      <c r="S155">
        <v>0</v>
      </c>
      <c r="T155">
        <v>0</v>
      </c>
    </row>
    <row r="156" spans="1:20" x14ac:dyDescent="0.25">
      <c r="A156" s="4" t="s">
        <v>359</v>
      </c>
      <c r="B156" s="4" t="s">
        <v>360</v>
      </c>
      <c r="C156" s="61" t="s">
        <v>358</v>
      </c>
      <c r="D156" s="5">
        <v>40737823</v>
      </c>
      <c r="E156" s="5">
        <v>42722835</v>
      </c>
      <c r="F156" s="5">
        <v>43614319</v>
      </c>
      <c r="G156" s="5">
        <v>39530420</v>
      </c>
      <c r="H156" s="5">
        <v>41057826</v>
      </c>
      <c r="I156" s="5">
        <v>41637612</v>
      </c>
      <c r="J156" s="5">
        <v>89217</v>
      </c>
      <c r="K156" s="5">
        <v>3442654</v>
      </c>
      <c r="L156" s="5">
        <v>92223</v>
      </c>
      <c r="M156" s="65">
        <v>1296620</v>
      </c>
      <c r="N156" s="65">
        <v>5107663</v>
      </c>
      <c r="O156" s="65">
        <v>2068930</v>
      </c>
      <c r="P156" s="66">
        <v>3.2899999999999999E-2</v>
      </c>
      <c r="Q156" s="66">
        <v>0.1358</v>
      </c>
      <c r="R156" s="66">
        <v>4.9799999999999997E-2</v>
      </c>
      <c r="S156">
        <v>0</v>
      </c>
      <c r="T156">
        <v>0</v>
      </c>
    </row>
    <row r="157" spans="1:20" x14ac:dyDescent="0.25">
      <c r="A157" s="4" t="s">
        <v>362</v>
      </c>
      <c r="B157" s="4" t="s">
        <v>363</v>
      </c>
      <c r="C157" s="61" t="s">
        <v>361</v>
      </c>
      <c r="D157" s="5">
        <v>16806394</v>
      </c>
      <c r="E157" s="5">
        <v>17345543</v>
      </c>
      <c r="F157" s="5">
        <v>17851184</v>
      </c>
      <c r="G157" s="5">
        <v>14969381</v>
      </c>
      <c r="H157" s="5">
        <v>17408623</v>
      </c>
      <c r="I157" s="5">
        <v>17752153</v>
      </c>
      <c r="J157" s="5"/>
      <c r="K157" s="5">
        <v>1400000</v>
      </c>
      <c r="L157" s="5"/>
      <c r="M157" s="65">
        <v>1837013</v>
      </c>
      <c r="N157" s="65">
        <v>1336920</v>
      </c>
      <c r="O157" s="65">
        <v>99031</v>
      </c>
      <c r="P157" s="66">
        <v>0.1227</v>
      </c>
      <c r="Q157" s="66">
        <v>8.3500000000000005E-2</v>
      </c>
      <c r="R157" s="66">
        <v>5.5999999999999999E-3</v>
      </c>
      <c r="S157">
        <v>0</v>
      </c>
      <c r="T157">
        <v>0</v>
      </c>
    </row>
    <row r="158" spans="1:20" x14ac:dyDescent="0.25">
      <c r="A158" s="4" t="s">
        <v>365</v>
      </c>
      <c r="B158" s="4" t="s">
        <v>366</v>
      </c>
      <c r="C158" s="61" t="s">
        <v>364</v>
      </c>
      <c r="D158" s="5">
        <v>17380840</v>
      </c>
      <c r="E158" s="5">
        <v>17995487</v>
      </c>
      <c r="F158" s="5">
        <v>18717709</v>
      </c>
      <c r="G158" s="5">
        <v>16295883</v>
      </c>
      <c r="H158" s="5">
        <v>15874553</v>
      </c>
      <c r="I158" s="5">
        <v>16838493</v>
      </c>
      <c r="J158" s="5"/>
      <c r="K158" s="5"/>
      <c r="L158" s="5">
        <v>161224</v>
      </c>
      <c r="M158" s="65">
        <v>1084957</v>
      </c>
      <c r="N158" s="65">
        <v>2120934</v>
      </c>
      <c r="O158" s="65">
        <v>2040440</v>
      </c>
      <c r="P158" s="66">
        <v>6.6600000000000006E-2</v>
      </c>
      <c r="Q158" s="66">
        <v>0.1336</v>
      </c>
      <c r="R158" s="66">
        <v>0.12230000000000001</v>
      </c>
      <c r="S158">
        <v>0</v>
      </c>
      <c r="T158">
        <v>0</v>
      </c>
    </row>
    <row r="159" spans="1:20" x14ac:dyDescent="0.25">
      <c r="A159" s="4" t="s">
        <v>368</v>
      </c>
      <c r="B159" s="4" t="s">
        <v>133</v>
      </c>
      <c r="C159" s="61" t="s">
        <v>367</v>
      </c>
      <c r="D159" s="5">
        <v>44223877</v>
      </c>
      <c r="E159" s="5">
        <v>45844869</v>
      </c>
      <c r="F159" s="5">
        <v>48371614</v>
      </c>
      <c r="G159" s="5">
        <v>45211527</v>
      </c>
      <c r="H159" s="5">
        <v>45915167</v>
      </c>
      <c r="I159" s="5">
        <v>48168153</v>
      </c>
      <c r="J159" s="5">
        <v>1370057</v>
      </c>
      <c r="K159" s="5">
        <v>100000</v>
      </c>
      <c r="L159" s="5">
        <v>248715</v>
      </c>
      <c r="M159" s="65">
        <v>382407</v>
      </c>
      <c r="N159" s="65">
        <v>29702</v>
      </c>
      <c r="O159" s="65">
        <v>452176</v>
      </c>
      <c r="P159" s="66">
        <v>8.6999999999999994E-3</v>
      </c>
      <c r="Q159" s="66">
        <v>5.9999999999999995E-4</v>
      </c>
      <c r="R159" s="66">
        <v>9.4000000000000004E-3</v>
      </c>
      <c r="S159">
        <v>0</v>
      </c>
      <c r="T159">
        <v>0</v>
      </c>
    </row>
    <row r="160" spans="1:20" x14ac:dyDescent="0.25">
      <c r="A160" s="4" t="s">
        <v>370</v>
      </c>
      <c r="B160" s="4" t="s">
        <v>23</v>
      </c>
      <c r="C160" s="61" t="s">
        <v>369</v>
      </c>
      <c r="D160" s="5">
        <v>37712796</v>
      </c>
      <c r="E160" s="5">
        <v>39616434</v>
      </c>
      <c r="F160" s="5">
        <v>42269143</v>
      </c>
      <c r="G160" s="5">
        <v>37211651</v>
      </c>
      <c r="H160" s="5">
        <v>39201404</v>
      </c>
      <c r="I160" s="5">
        <v>42954626</v>
      </c>
      <c r="J160" s="5">
        <v>100000</v>
      </c>
      <c r="K160" s="5">
        <v>100000</v>
      </c>
      <c r="L160" s="5">
        <v>1884589</v>
      </c>
      <c r="M160" s="65">
        <v>601145</v>
      </c>
      <c r="N160" s="65">
        <v>515030</v>
      </c>
      <c r="O160" s="65">
        <v>1199106</v>
      </c>
      <c r="P160" s="66">
        <v>1.6199999999999999E-2</v>
      </c>
      <c r="Q160" s="66">
        <v>1.32E-2</v>
      </c>
      <c r="R160" s="66">
        <v>2.92E-2</v>
      </c>
      <c r="S160">
        <v>0</v>
      </c>
      <c r="T160">
        <v>0</v>
      </c>
    </row>
    <row r="161" spans="1:20" x14ac:dyDescent="0.25">
      <c r="A161" s="4" t="s">
        <v>372</v>
      </c>
      <c r="B161" s="4" t="s">
        <v>212</v>
      </c>
      <c r="C161" s="61" t="s">
        <v>371</v>
      </c>
      <c r="D161" s="5">
        <v>21517517</v>
      </c>
      <c r="E161" s="5">
        <v>21622820</v>
      </c>
      <c r="F161" s="5">
        <v>23400553</v>
      </c>
      <c r="G161" s="5">
        <v>20117016</v>
      </c>
      <c r="H161" s="5">
        <v>21318432</v>
      </c>
      <c r="I161" s="5">
        <v>22640715</v>
      </c>
      <c r="J161" s="5">
        <v>273495</v>
      </c>
      <c r="K161" s="5">
        <v>290906</v>
      </c>
      <c r="L161" s="5">
        <v>299498</v>
      </c>
      <c r="M161" s="65">
        <v>1673996</v>
      </c>
      <c r="N161" s="65">
        <v>595294</v>
      </c>
      <c r="O161" s="65">
        <v>1059336</v>
      </c>
      <c r="P161" s="66">
        <v>8.4400000000000003E-2</v>
      </c>
      <c r="Q161" s="66">
        <v>2.8299999999999999E-2</v>
      </c>
      <c r="R161" s="66">
        <v>4.7399999999999998E-2</v>
      </c>
      <c r="S161">
        <v>0</v>
      </c>
      <c r="T161">
        <v>0</v>
      </c>
    </row>
    <row r="162" spans="1:20" x14ac:dyDescent="0.25">
      <c r="A162" s="4" t="s">
        <v>374</v>
      </c>
      <c r="B162" s="4" t="s">
        <v>84</v>
      </c>
      <c r="C162" s="61" t="s">
        <v>373</v>
      </c>
      <c r="D162" s="5">
        <v>92652000</v>
      </c>
      <c r="E162" s="5">
        <v>95945333</v>
      </c>
      <c r="F162" s="5">
        <v>98745485</v>
      </c>
      <c r="G162" s="5">
        <v>89069802</v>
      </c>
      <c r="H162" s="5">
        <v>96486180</v>
      </c>
      <c r="I162" s="5">
        <v>98849852</v>
      </c>
      <c r="J162" s="5"/>
      <c r="K162" s="5">
        <v>2409887</v>
      </c>
      <c r="L162" s="5">
        <v>137233</v>
      </c>
      <c r="M162" s="65">
        <v>3582198</v>
      </c>
      <c r="N162" s="65">
        <v>1869040</v>
      </c>
      <c r="O162" s="65">
        <v>32866</v>
      </c>
      <c r="P162" s="66">
        <v>4.02E-2</v>
      </c>
      <c r="Q162" s="66">
        <v>1.9900000000000001E-2</v>
      </c>
      <c r="R162" s="66">
        <v>2.9999999999999997E-4</v>
      </c>
      <c r="S162">
        <v>0</v>
      </c>
      <c r="T162">
        <v>0</v>
      </c>
    </row>
    <row r="163" spans="1:20" x14ac:dyDescent="0.25">
      <c r="A163" s="4" t="s">
        <v>376</v>
      </c>
      <c r="B163" s="4" t="s">
        <v>49</v>
      </c>
      <c r="C163" s="61" t="s">
        <v>375</v>
      </c>
      <c r="D163" s="5">
        <v>71817459</v>
      </c>
      <c r="E163" s="5">
        <v>74390134</v>
      </c>
      <c r="F163" s="5">
        <v>77116073</v>
      </c>
      <c r="G163" s="5">
        <v>67558195</v>
      </c>
      <c r="H163" s="5">
        <v>72754942</v>
      </c>
      <c r="I163" s="5">
        <v>77734641</v>
      </c>
      <c r="J163" s="5">
        <v>858949</v>
      </c>
      <c r="K163" s="5">
        <v>2900000</v>
      </c>
      <c r="L163" s="5">
        <v>3925000</v>
      </c>
      <c r="M163" s="65">
        <v>5118213</v>
      </c>
      <c r="N163" s="65">
        <v>4535192</v>
      </c>
      <c r="O163" s="65">
        <v>3306432</v>
      </c>
      <c r="P163" s="66">
        <v>7.6700000000000004E-2</v>
      </c>
      <c r="Q163" s="66">
        <v>6.4899999999999999E-2</v>
      </c>
      <c r="R163" s="66">
        <v>4.48E-2</v>
      </c>
      <c r="S163">
        <v>0</v>
      </c>
      <c r="T163">
        <v>0</v>
      </c>
    </row>
    <row r="164" spans="1:20" x14ac:dyDescent="0.25">
      <c r="A164" s="4" t="s">
        <v>378</v>
      </c>
      <c r="B164" s="4" t="s">
        <v>171</v>
      </c>
      <c r="C164" s="61" t="s">
        <v>377</v>
      </c>
      <c r="D164" s="5">
        <v>85420565</v>
      </c>
      <c r="E164" s="5">
        <v>87615418</v>
      </c>
      <c r="F164" s="5">
        <v>96482327</v>
      </c>
      <c r="G164" s="5">
        <v>77165445</v>
      </c>
      <c r="H164" s="5">
        <v>82415182</v>
      </c>
      <c r="I164" s="5">
        <v>83303438</v>
      </c>
      <c r="J164" s="5"/>
      <c r="K164" s="5"/>
      <c r="L164" s="5"/>
      <c r="M164" s="65">
        <v>8255120</v>
      </c>
      <c r="N164" s="65">
        <v>5200236</v>
      </c>
      <c r="O164" s="65">
        <v>13178889</v>
      </c>
      <c r="P164" s="66">
        <v>0.107</v>
      </c>
      <c r="Q164" s="66">
        <v>6.3100000000000003E-2</v>
      </c>
      <c r="R164" s="66">
        <v>0.15820000000000001</v>
      </c>
      <c r="S164">
        <v>0</v>
      </c>
      <c r="T164">
        <v>0</v>
      </c>
    </row>
    <row r="165" spans="1:20" x14ac:dyDescent="0.25">
      <c r="A165" s="4" t="s">
        <v>380</v>
      </c>
      <c r="B165" s="4" t="s">
        <v>49</v>
      </c>
      <c r="C165" s="61" t="s">
        <v>379</v>
      </c>
      <c r="D165" s="5">
        <v>115965685</v>
      </c>
      <c r="E165" s="5">
        <v>118537475</v>
      </c>
      <c r="F165" s="5">
        <v>122005014</v>
      </c>
      <c r="G165" s="5">
        <v>113108711</v>
      </c>
      <c r="H165" s="5">
        <v>117760316</v>
      </c>
      <c r="I165" s="5">
        <v>120829210</v>
      </c>
      <c r="J165" s="5">
        <v>481400</v>
      </c>
      <c r="K165" s="5">
        <v>6234033</v>
      </c>
      <c r="L165" s="5">
        <v>2000000</v>
      </c>
      <c r="M165" s="65">
        <v>3338374</v>
      </c>
      <c r="N165" s="65">
        <v>7011192</v>
      </c>
      <c r="O165" s="65">
        <v>3175804</v>
      </c>
      <c r="P165" s="66">
        <v>2.9600000000000001E-2</v>
      </c>
      <c r="Q165" s="66">
        <v>6.2899999999999998E-2</v>
      </c>
      <c r="R165" s="66">
        <v>2.6700000000000002E-2</v>
      </c>
      <c r="S165">
        <v>0</v>
      </c>
      <c r="T165">
        <v>0</v>
      </c>
    </row>
    <row r="166" spans="1:20" x14ac:dyDescent="0.25">
      <c r="A166" s="4" t="s">
        <v>382</v>
      </c>
      <c r="B166" s="4" t="s">
        <v>96</v>
      </c>
      <c r="C166" s="61" t="s">
        <v>381</v>
      </c>
      <c r="D166" s="5">
        <v>202473277</v>
      </c>
      <c r="E166" s="5">
        <v>209749022</v>
      </c>
      <c r="F166" s="5">
        <v>220208700</v>
      </c>
      <c r="G166" s="5">
        <v>204214415</v>
      </c>
      <c r="H166" s="5">
        <v>217975370</v>
      </c>
      <c r="I166" s="5">
        <v>227275166</v>
      </c>
      <c r="J166" s="5">
        <v>925000</v>
      </c>
      <c r="K166" s="5">
        <v>6495820</v>
      </c>
      <c r="L166" s="5">
        <v>2000000</v>
      </c>
      <c r="M166" s="65">
        <v>-816138</v>
      </c>
      <c r="N166" s="65">
        <v>-1730528</v>
      </c>
      <c r="O166" s="65">
        <v>-5066466</v>
      </c>
      <c r="P166" s="66">
        <v>-4.0000000000000001E-3</v>
      </c>
      <c r="Q166" s="66">
        <v>-8.2000000000000007E-3</v>
      </c>
      <c r="R166" s="66">
        <v>-2.2499999999999999E-2</v>
      </c>
      <c r="S166">
        <v>1</v>
      </c>
      <c r="T166">
        <v>6.67</v>
      </c>
    </row>
    <row r="167" spans="1:20" x14ac:dyDescent="0.25">
      <c r="A167" s="4" t="s">
        <v>384</v>
      </c>
      <c r="B167" s="4" t="s">
        <v>49</v>
      </c>
      <c r="C167" s="61" t="s">
        <v>383</v>
      </c>
      <c r="D167" s="5">
        <v>30154481</v>
      </c>
      <c r="E167" s="5">
        <v>31192218</v>
      </c>
      <c r="F167" s="5">
        <v>31083916</v>
      </c>
      <c r="G167" s="5">
        <v>27345807</v>
      </c>
      <c r="H167" s="5">
        <v>33816373</v>
      </c>
      <c r="I167" s="5">
        <v>29264460</v>
      </c>
      <c r="J167" s="5"/>
      <c r="K167" s="5">
        <v>5200000</v>
      </c>
      <c r="L167" s="5"/>
      <c r="M167" s="65">
        <v>2808674</v>
      </c>
      <c r="N167" s="65">
        <v>2575845</v>
      </c>
      <c r="O167" s="65">
        <v>1819456</v>
      </c>
      <c r="P167" s="66">
        <v>0.1027</v>
      </c>
      <c r="Q167" s="66">
        <v>0.09</v>
      </c>
      <c r="R167" s="66">
        <v>6.2199999999999998E-2</v>
      </c>
      <c r="S167">
        <v>0</v>
      </c>
      <c r="T167">
        <v>0</v>
      </c>
    </row>
    <row r="168" spans="1:20" x14ac:dyDescent="0.25">
      <c r="A168" s="4" t="s">
        <v>386</v>
      </c>
      <c r="B168" s="4" t="s">
        <v>49</v>
      </c>
      <c r="C168" s="61" t="s">
        <v>385</v>
      </c>
      <c r="D168" s="5">
        <v>25661600</v>
      </c>
      <c r="E168" s="5">
        <v>26086854</v>
      </c>
      <c r="F168" s="5">
        <v>26917143</v>
      </c>
      <c r="G168" s="5">
        <v>24812275</v>
      </c>
      <c r="H168" s="5">
        <v>24756132</v>
      </c>
      <c r="I168" s="5">
        <v>27124052</v>
      </c>
      <c r="J168" s="5">
        <v>35000</v>
      </c>
      <c r="K168" s="5">
        <v>400000</v>
      </c>
      <c r="L168" s="5">
        <v>325000</v>
      </c>
      <c r="M168" s="65">
        <v>884325</v>
      </c>
      <c r="N168" s="65">
        <v>1730722</v>
      </c>
      <c r="O168" s="65">
        <v>118091</v>
      </c>
      <c r="P168" s="66">
        <v>3.5700000000000003E-2</v>
      </c>
      <c r="Q168" s="66">
        <v>7.1099999999999997E-2</v>
      </c>
      <c r="R168" s="66">
        <v>4.4000000000000003E-3</v>
      </c>
      <c r="S168">
        <v>0</v>
      </c>
      <c r="T168">
        <v>0</v>
      </c>
    </row>
    <row r="169" spans="1:20" x14ac:dyDescent="0.25">
      <c r="A169" s="4" t="s">
        <v>388</v>
      </c>
      <c r="B169" s="4" t="s">
        <v>289</v>
      </c>
      <c r="C169" s="61" t="s">
        <v>387</v>
      </c>
      <c r="D169" s="5">
        <v>216282009</v>
      </c>
      <c r="E169" s="5">
        <v>260115641</v>
      </c>
      <c r="F169" s="5">
        <v>275825816</v>
      </c>
      <c r="G169" s="5">
        <v>254570848</v>
      </c>
      <c r="H169" s="5">
        <v>233520752</v>
      </c>
      <c r="I169" s="5">
        <v>241072572</v>
      </c>
      <c r="J169" s="5">
        <v>2010755</v>
      </c>
      <c r="K169" s="5">
        <v>826524</v>
      </c>
      <c r="L169" s="5"/>
      <c r="M169" s="65">
        <v>-36278084</v>
      </c>
      <c r="N169" s="65">
        <v>27421413</v>
      </c>
      <c r="O169" s="65">
        <v>34753244</v>
      </c>
      <c r="P169" s="66">
        <v>-0.14360000000000001</v>
      </c>
      <c r="Q169" s="66">
        <v>0.1178</v>
      </c>
      <c r="R169" s="66">
        <v>0.14419999999999999</v>
      </c>
      <c r="S169">
        <v>1</v>
      </c>
      <c r="T169">
        <v>6.67</v>
      </c>
    </row>
    <row r="170" spans="1:20" x14ac:dyDescent="0.25">
      <c r="A170" s="4" t="s">
        <v>390</v>
      </c>
      <c r="B170" s="4" t="s">
        <v>171</v>
      </c>
      <c r="C170" s="61" t="s">
        <v>389</v>
      </c>
      <c r="D170" s="5">
        <v>28702341</v>
      </c>
      <c r="E170" s="5">
        <v>29639488</v>
      </c>
      <c r="F170" s="5">
        <v>30408151</v>
      </c>
      <c r="G170" s="5">
        <v>25500321</v>
      </c>
      <c r="H170" s="5">
        <v>26238610</v>
      </c>
      <c r="I170" s="5">
        <v>26762809</v>
      </c>
      <c r="J170" s="5">
        <v>489688</v>
      </c>
      <c r="K170" s="5"/>
      <c r="L170" s="5"/>
      <c r="M170" s="65">
        <v>3691708</v>
      </c>
      <c r="N170" s="65">
        <v>3400878</v>
      </c>
      <c r="O170" s="65">
        <v>3645342</v>
      </c>
      <c r="P170" s="66">
        <v>0.14760000000000001</v>
      </c>
      <c r="Q170" s="66">
        <v>0.12959999999999999</v>
      </c>
      <c r="R170" s="66">
        <v>0.13619999999999999</v>
      </c>
      <c r="S170">
        <v>0</v>
      </c>
      <c r="T170">
        <v>0</v>
      </c>
    </row>
    <row r="171" spans="1:20" x14ac:dyDescent="0.25">
      <c r="A171" s="4" t="s">
        <v>392</v>
      </c>
      <c r="B171" s="4" t="s">
        <v>96</v>
      </c>
      <c r="C171" s="61" t="s">
        <v>391</v>
      </c>
      <c r="D171" s="5">
        <v>40677516</v>
      </c>
      <c r="E171" s="5">
        <v>41513858</v>
      </c>
      <c r="F171" s="5">
        <v>41811513</v>
      </c>
      <c r="G171" s="5">
        <v>37991243</v>
      </c>
      <c r="H171" s="5">
        <v>41051531</v>
      </c>
      <c r="I171" s="5">
        <v>46734825</v>
      </c>
      <c r="J171" s="5">
        <v>470000</v>
      </c>
      <c r="K171" s="5">
        <v>2803123</v>
      </c>
      <c r="L171" s="5">
        <v>6696076</v>
      </c>
      <c r="M171" s="65">
        <v>3156273</v>
      </c>
      <c r="N171" s="65">
        <v>3265450</v>
      </c>
      <c r="O171" s="65">
        <v>1772764</v>
      </c>
      <c r="P171" s="66">
        <v>8.4099999999999994E-2</v>
      </c>
      <c r="Q171" s="66">
        <v>8.5400000000000004E-2</v>
      </c>
      <c r="R171" s="66">
        <v>4.4299999999999999E-2</v>
      </c>
      <c r="S171">
        <v>0</v>
      </c>
      <c r="T171">
        <v>0</v>
      </c>
    </row>
    <row r="172" spans="1:20" x14ac:dyDescent="0.25">
      <c r="A172" s="4" t="s">
        <v>1458</v>
      </c>
      <c r="B172" s="4" t="s">
        <v>99</v>
      </c>
      <c r="C172" s="61" t="s">
        <v>393</v>
      </c>
      <c r="D172" s="5">
        <v>86666198</v>
      </c>
      <c r="E172" s="5">
        <v>88504753</v>
      </c>
      <c r="F172" s="5">
        <v>93841091</v>
      </c>
      <c r="G172" s="5">
        <v>83068347</v>
      </c>
      <c r="H172" s="5">
        <v>85443509</v>
      </c>
      <c r="I172" s="5">
        <v>89575218</v>
      </c>
      <c r="J172" s="5">
        <v>1088753</v>
      </c>
      <c r="K172" s="5">
        <v>100000</v>
      </c>
      <c r="L172" s="5">
        <v>535000</v>
      </c>
      <c r="M172" s="65">
        <v>4686604</v>
      </c>
      <c r="N172" s="65">
        <v>3161244</v>
      </c>
      <c r="O172" s="65">
        <v>4800873</v>
      </c>
      <c r="P172" s="66">
        <v>5.7200000000000001E-2</v>
      </c>
      <c r="Q172" s="66">
        <v>3.6999999999999998E-2</v>
      </c>
      <c r="R172" s="66">
        <v>5.3900000000000003E-2</v>
      </c>
      <c r="S172">
        <v>0</v>
      </c>
      <c r="T172">
        <v>0</v>
      </c>
    </row>
    <row r="173" spans="1:20" x14ac:dyDescent="0.25">
      <c r="A173" s="4" t="s">
        <v>396</v>
      </c>
      <c r="B173" s="4" t="s">
        <v>96</v>
      </c>
      <c r="C173" s="61" t="s">
        <v>395</v>
      </c>
      <c r="D173" s="5">
        <v>62267280</v>
      </c>
      <c r="E173" s="5">
        <v>62904851</v>
      </c>
      <c r="F173" s="5">
        <v>66486324</v>
      </c>
      <c r="G173" s="5">
        <v>61243344</v>
      </c>
      <c r="H173" s="5">
        <v>66461471</v>
      </c>
      <c r="I173" s="5">
        <v>64616602</v>
      </c>
      <c r="J173" s="5">
        <v>1650000</v>
      </c>
      <c r="K173" s="5">
        <v>6167000</v>
      </c>
      <c r="L173" s="5">
        <v>1650000</v>
      </c>
      <c r="M173" s="65">
        <v>2673936</v>
      </c>
      <c r="N173" s="65">
        <v>2610380</v>
      </c>
      <c r="O173" s="65">
        <v>3519722</v>
      </c>
      <c r="P173" s="66">
        <v>4.4900000000000002E-2</v>
      </c>
      <c r="Q173" s="66">
        <v>4.3299999999999998E-2</v>
      </c>
      <c r="R173" s="66">
        <v>5.5899999999999998E-2</v>
      </c>
      <c r="S173">
        <v>0</v>
      </c>
      <c r="T173">
        <v>0</v>
      </c>
    </row>
    <row r="174" spans="1:20" x14ac:dyDescent="0.25">
      <c r="A174" s="4" t="s">
        <v>398</v>
      </c>
      <c r="B174" s="4" t="s">
        <v>64</v>
      </c>
      <c r="C174" s="61" t="s">
        <v>397</v>
      </c>
      <c r="D174" s="5">
        <v>89685955</v>
      </c>
      <c r="E174" s="5">
        <v>93260357</v>
      </c>
      <c r="F174" s="5">
        <v>97534771</v>
      </c>
      <c r="G174" s="5">
        <v>86554892</v>
      </c>
      <c r="H174" s="5">
        <v>92627607</v>
      </c>
      <c r="I174" s="5">
        <v>96145855</v>
      </c>
      <c r="J174" s="5">
        <v>1500000</v>
      </c>
      <c r="K174" s="5">
        <v>2400000</v>
      </c>
      <c r="L174" s="5">
        <v>2100000</v>
      </c>
      <c r="M174" s="65">
        <v>4631063</v>
      </c>
      <c r="N174" s="65">
        <v>3032750</v>
      </c>
      <c r="O174" s="65">
        <v>3488916</v>
      </c>
      <c r="P174" s="66">
        <v>5.4399999999999997E-2</v>
      </c>
      <c r="Q174" s="66">
        <v>3.3599999999999998E-2</v>
      </c>
      <c r="R174" s="66">
        <v>3.7100000000000001E-2</v>
      </c>
      <c r="S174">
        <v>0</v>
      </c>
      <c r="T174">
        <v>0</v>
      </c>
    </row>
    <row r="175" spans="1:20" x14ac:dyDescent="0.25">
      <c r="A175" s="4" t="s">
        <v>400</v>
      </c>
      <c r="B175" s="4" t="s">
        <v>49</v>
      </c>
      <c r="C175" s="61" t="s">
        <v>399</v>
      </c>
      <c r="D175" s="5">
        <v>96983646</v>
      </c>
      <c r="E175" s="5">
        <v>98744052</v>
      </c>
      <c r="F175" s="5">
        <v>102836603</v>
      </c>
      <c r="G175" s="5">
        <v>91891710</v>
      </c>
      <c r="H175" s="5">
        <v>98070627</v>
      </c>
      <c r="I175" s="5">
        <v>102018076</v>
      </c>
      <c r="J175" s="5"/>
      <c r="K175" s="5"/>
      <c r="L175" s="5">
        <v>1625000</v>
      </c>
      <c r="M175" s="65">
        <v>5091936</v>
      </c>
      <c r="N175" s="65">
        <v>673425</v>
      </c>
      <c r="O175" s="65">
        <v>2443527</v>
      </c>
      <c r="P175" s="66">
        <v>5.5399999999999998E-2</v>
      </c>
      <c r="Q175" s="66">
        <v>6.8999999999999999E-3</v>
      </c>
      <c r="R175" s="66">
        <v>2.4299999999999999E-2</v>
      </c>
      <c r="S175">
        <v>0</v>
      </c>
      <c r="T175">
        <v>0</v>
      </c>
    </row>
    <row r="176" spans="1:20" x14ac:dyDescent="0.25">
      <c r="A176" s="4" t="s">
        <v>402</v>
      </c>
      <c r="B176" s="4" t="s">
        <v>23</v>
      </c>
      <c r="C176" s="61" t="s">
        <v>401</v>
      </c>
      <c r="D176" s="5">
        <v>30261680</v>
      </c>
      <c r="E176" s="5">
        <v>31214386</v>
      </c>
      <c r="F176" s="5">
        <v>32356168</v>
      </c>
      <c r="G176" s="5">
        <v>31973836</v>
      </c>
      <c r="H176" s="5">
        <v>29459887</v>
      </c>
      <c r="I176" s="5">
        <v>30807856</v>
      </c>
      <c r="J176" s="5">
        <v>3388590</v>
      </c>
      <c r="K176" s="5">
        <v>100000</v>
      </c>
      <c r="L176" s="5"/>
      <c r="M176" s="65">
        <v>1676434</v>
      </c>
      <c r="N176" s="65">
        <v>1854499</v>
      </c>
      <c r="O176" s="65">
        <v>1548312</v>
      </c>
      <c r="P176" s="66">
        <v>5.8599999999999999E-2</v>
      </c>
      <c r="Q176" s="66">
        <v>6.3200000000000006E-2</v>
      </c>
      <c r="R176" s="66">
        <v>5.0299999999999997E-2</v>
      </c>
      <c r="S176">
        <v>0</v>
      </c>
      <c r="T176">
        <v>0</v>
      </c>
    </row>
    <row r="177" spans="1:20" x14ac:dyDescent="0.25">
      <c r="A177" s="4" t="s">
        <v>404</v>
      </c>
      <c r="B177" s="4" t="s">
        <v>64</v>
      </c>
      <c r="C177" s="61" t="s">
        <v>403</v>
      </c>
      <c r="D177" s="5">
        <v>61356603</v>
      </c>
      <c r="E177" s="5">
        <v>63191755</v>
      </c>
      <c r="F177" s="5">
        <v>66448427</v>
      </c>
      <c r="G177" s="5">
        <v>60126213</v>
      </c>
      <c r="H177" s="5">
        <v>62189584</v>
      </c>
      <c r="I177" s="5">
        <v>66026005</v>
      </c>
      <c r="J177" s="5">
        <v>650000</v>
      </c>
      <c r="K177" s="5">
        <v>750000</v>
      </c>
      <c r="L177" s="5">
        <v>700000</v>
      </c>
      <c r="M177" s="65">
        <v>1880390</v>
      </c>
      <c r="N177" s="65">
        <v>1752171</v>
      </c>
      <c r="O177" s="65">
        <v>1122422</v>
      </c>
      <c r="P177" s="66">
        <v>3.1600000000000003E-2</v>
      </c>
      <c r="Q177" s="66">
        <v>2.8500000000000001E-2</v>
      </c>
      <c r="R177" s="66">
        <v>1.72E-2</v>
      </c>
      <c r="S177">
        <v>0</v>
      </c>
      <c r="T177">
        <v>0</v>
      </c>
    </row>
    <row r="178" spans="1:20" x14ac:dyDescent="0.25">
      <c r="A178" s="4" t="s">
        <v>406</v>
      </c>
      <c r="B178" s="4" t="s">
        <v>102</v>
      </c>
      <c r="C178" s="61" t="s">
        <v>405</v>
      </c>
      <c r="D178" s="5">
        <v>3292168</v>
      </c>
      <c r="E178" s="5">
        <v>3415816</v>
      </c>
      <c r="F178" s="5">
        <v>3539260</v>
      </c>
      <c r="G178" s="5">
        <v>3024570</v>
      </c>
      <c r="H178" s="5">
        <v>3073656</v>
      </c>
      <c r="I178" s="5">
        <v>2863428</v>
      </c>
      <c r="J178" s="5"/>
      <c r="K178" s="5"/>
      <c r="L178" s="5"/>
      <c r="M178" s="65">
        <v>267598</v>
      </c>
      <c r="N178" s="65">
        <v>342160</v>
      </c>
      <c r="O178" s="65">
        <v>675832</v>
      </c>
      <c r="P178" s="66">
        <v>8.8499999999999995E-2</v>
      </c>
      <c r="Q178" s="66">
        <v>0.1113</v>
      </c>
      <c r="R178" s="66">
        <v>0.23599999999999999</v>
      </c>
      <c r="S178">
        <v>0</v>
      </c>
      <c r="T178">
        <v>0</v>
      </c>
    </row>
    <row r="179" spans="1:20" x14ac:dyDescent="0.25">
      <c r="A179" s="4" t="s">
        <v>408</v>
      </c>
      <c r="B179" s="4" t="s">
        <v>274</v>
      </c>
      <c r="C179" s="61" t="s">
        <v>407</v>
      </c>
      <c r="D179" s="5">
        <v>10302717</v>
      </c>
      <c r="E179" s="5">
        <v>10204439</v>
      </c>
      <c r="F179" s="5">
        <v>10961605</v>
      </c>
      <c r="G179" s="5">
        <v>9782660</v>
      </c>
      <c r="H179" s="5">
        <v>9935993</v>
      </c>
      <c r="I179" s="5">
        <v>10333236</v>
      </c>
      <c r="J179" s="5">
        <v>100000</v>
      </c>
      <c r="K179" s="5">
        <v>100000</v>
      </c>
      <c r="L179" s="5">
        <v>100000</v>
      </c>
      <c r="M179" s="65">
        <v>620057</v>
      </c>
      <c r="N179" s="65">
        <v>368446</v>
      </c>
      <c r="O179" s="65">
        <v>728369</v>
      </c>
      <c r="P179" s="66">
        <v>6.4000000000000001E-2</v>
      </c>
      <c r="Q179" s="66">
        <v>3.7499999999999999E-2</v>
      </c>
      <c r="R179" s="66">
        <v>7.1199999999999999E-2</v>
      </c>
      <c r="S179">
        <v>0</v>
      </c>
      <c r="T179">
        <v>0</v>
      </c>
    </row>
    <row r="180" spans="1:20" x14ac:dyDescent="0.25">
      <c r="A180" s="4" t="s">
        <v>410</v>
      </c>
      <c r="B180" s="4" t="s">
        <v>159</v>
      </c>
      <c r="C180" s="61" t="s">
        <v>409</v>
      </c>
      <c r="D180" s="5">
        <v>15214060</v>
      </c>
      <c r="E180" s="5">
        <v>15233436</v>
      </c>
      <c r="F180" s="5">
        <v>15714437</v>
      </c>
      <c r="G180" s="5">
        <v>13691386</v>
      </c>
      <c r="H180" s="5">
        <v>15114984</v>
      </c>
      <c r="I180" s="5">
        <v>16472498</v>
      </c>
      <c r="J180" s="5">
        <v>100000</v>
      </c>
      <c r="K180" s="5">
        <v>99980</v>
      </c>
      <c r="L180" s="5">
        <v>1095201</v>
      </c>
      <c r="M180" s="65">
        <v>1622674</v>
      </c>
      <c r="N180" s="65">
        <v>218432</v>
      </c>
      <c r="O180" s="65">
        <v>337140</v>
      </c>
      <c r="P180" s="66">
        <v>0.11940000000000001</v>
      </c>
      <c r="Q180" s="66">
        <v>1.4500000000000001E-2</v>
      </c>
      <c r="R180" s="66">
        <v>2.1899999999999999E-2</v>
      </c>
      <c r="S180">
        <v>0</v>
      </c>
      <c r="T180">
        <v>0</v>
      </c>
    </row>
    <row r="181" spans="1:20" x14ac:dyDescent="0.25">
      <c r="A181" s="4" t="s">
        <v>412</v>
      </c>
      <c r="B181" s="4" t="s">
        <v>34</v>
      </c>
      <c r="C181" s="61" t="s">
        <v>411</v>
      </c>
      <c r="D181" s="5">
        <v>9324354</v>
      </c>
      <c r="E181" s="5">
        <v>9999237</v>
      </c>
      <c r="F181" s="5">
        <v>10587318</v>
      </c>
      <c r="G181" s="5">
        <v>8866431</v>
      </c>
      <c r="H181" s="5">
        <v>9969224</v>
      </c>
      <c r="I181" s="5">
        <v>10276453</v>
      </c>
      <c r="J181" s="5">
        <v>100000</v>
      </c>
      <c r="K181" s="5">
        <v>100000</v>
      </c>
      <c r="L181" s="5">
        <v>100000</v>
      </c>
      <c r="M181" s="65">
        <v>557923</v>
      </c>
      <c r="N181" s="65">
        <v>130013</v>
      </c>
      <c r="O181" s="65">
        <v>410865</v>
      </c>
      <c r="P181" s="66">
        <v>6.3600000000000004E-2</v>
      </c>
      <c r="Q181" s="66">
        <v>1.32E-2</v>
      </c>
      <c r="R181" s="66">
        <v>4.0399999999999998E-2</v>
      </c>
      <c r="S181">
        <v>0</v>
      </c>
      <c r="T181">
        <v>0</v>
      </c>
    </row>
    <row r="182" spans="1:20" x14ac:dyDescent="0.25">
      <c r="A182" s="4" t="s">
        <v>414</v>
      </c>
      <c r="B182" s="4" t="s">
        <v>415</v>
      </c>
      <c r="C182" s="61" t="s">
        <v>413</v>
      </c>
      <c r="D182" s="5">
        <v>19000936</v>
      </c>
      <c r="E182" s="5">
        <v>19357097</v>
      </c>
      <c r="F182" s="5">
        <v>19112815</v>
      </c>
      <c r="G182" s="5">
        <v>17588990</v>
      </c>
      <c r="H182" s="5">
        <v>19323675</v>
      </c>
      <c r="I182" s="5">
        <v>20709656</v>
      </c>
      <c r="J182" s="5"/>
      <c r="K182" s="5"/>
      <c r="L182" s="5">
        <v>1565000</v>
      </c>
      <c r="M182" s="65">
        <v>1411946</v>
      </c>
      <c r="N182" s="65">
        <v>33422</v>
      </c>
      <c r="O182" s="65">
        <v>-31841</v>
      </c>
      <c r="P182" s="66">
        <v>8.0299999999999996E-2</v>
      </c>
      <c r="Q182" s="66">
        <v>1.6999999999999999E-3</v>
      </c>
      <c r="R182" s="66">
        <v>-1.6999999999999999E-3</v>
      </c>
      <c r="S182">
        <v>0</v>
      </c>
      <c r="T182">
        <v>0</v>
      </c>
    </row>
    <row r="183" spans="1:20" x14ac:dyDescent="0.25">
      <c r="A183" s="4" t="s">
        <v>417</v>
      </c>
      <c r="B183" s="4" t="s">
        <v>418</v>
      </c>
      <c r="C183" s="61" t="s">
        <v>416</v>
      </c>
      <c r="D183" s="5">
        <v>50152890</v>
      </c>
      <c r="E183" s="5">
        <v>50778030</v>
      </c>
      <c r="F183" s="5">
        <v>54516060</v>
      </c>
      <c r="G183" s="5">
        <v>46777491</v>
      </c>
      <c r="H183" s="5">
        <v>49530064</v>
      </c>
      <c r="I183" s="5">
        <v>52764304</v>
      </c>
      <c r="J183" s="5">
        <v>52113</v>
      </c>
      <c r="K183" s="5">
        <v>36986</v>
      </c>
      <c r="L183" s="5">
        <v>42941</v>
      </c>
      <c r="M183" s="65">
        <v>3427512</v>
      </c>
      <c r="N183" s="65">
        <v>1284952</v>
      </c>
      <c r="O183" s="65">
        <v>1794697</v>
      </c>
      <c r="P183" s="66">
        <v>7.3400000000000007E-2</v>
      </c>
      <c r="Q183" s="66">
        <v>2.5999999999999999E-2</v>
      </c>
      <c r="R183" s="66">
        <v>3.4000000000000002E-2</v>
      </c>
      <c r="S183">
        <v>0</v>
      </c>
      <c r="T183">
        <v>0</v>
      </c>
    </row>
    <row r="184" spans="1:20" x14ac:dyDescent="0.25">
      <c r="A184" s="4" t="s">
        <v>420</v>
      </c>
      <c r="B184" s="4" t="s">
        <v>43</v>
      </c>
      <c r="C184" s="61" t="s">
        <v>419</v>
      </c>
      <c r="D184" s="5">
        <v>12598554</v>
      </c>
      <c r="E184" s="5">
        <v>13458351</v>
      </c>
      <c r="F184" s="5">
        <v>14095713</v>
      </c>
      <c r="G184" s="5">
        <v>12281265</v>
      </c>
      <c r="H184" s="5">
        <v>13267582</v>
      </c>
      <c r="I184" s="5">
        <v>14344366</v>
      </c>
      <c r="J184" s="5"/>
      <c r="K184" s="5"/>
      <c r="L184" s="5"/>
      <c r="M184" s="65">
        <v>317289</v>
      </c>
      <c r="N184" s="65">
        <v>190769</v>
      </c>
      <c r="O184" s="65">
        <v>-248653</v>
      </c>
      <c r="P184" s="66">
        <v>2.58E-2</v>
      </c>
      <c r="Q184" s="66">
        <v>1.44E-2</v>
      </c>
      <c r="R184" s="66">
        <v>-1.7299999999999999E-2</v>
      </c>
      <c r="S184">
        <v>1</v>
      </c>
      <c r="T184">
        <v>6.67</v>
      </c>
    </row>
    <row r="185" spans="1:20" x14ac:dyDescent="0.25">
      <c r="A185" s="4" t="s">
        <v>422</v>
      </c>
      <c r="B185" s="4" t="s">
        <v>423</v>
      </c>
      <c r="C185" s="61" t="s">
        <v>421</v>
      </c>
      <c r="D185" s="5">
        <v>129510263</v>
      </c>
      <c r="E185" s="5">
        <v>138598950</v>
      </c>
      <c r="F185" s="5">
        <v>143996052</v>
      </c>
      <c r="G185" s="5">
        <v>125418656</v>
      </c>
      <c r="H185" s="5">
        <v>128520461</v>
      </c>
      <c r="I185" s="5">
        <v>133937248</v>
      </c>
      <c r="J185" s="5">
        <v>100000</v>
      </c>
      <c r="K185" s="5">
        <v>100000</v>
      </c>
      <c r="L185" s="5">
        <v>100000</v>
      </c>
      <c r="M185" s="65">
        <v>4191607</v>
      </c>
      <c r="N185" s="65">
        <v>10178489</v>
      </c>
      <c r="O185" s="65">
        <v>10158804</v>
      </c>
      <c r="P185" s="66">
        <v>3.3399999999999999E-2</v>
      </c>
      <c r="Q185" s="66">
        <v>7.9299999999999995E-2</v>
      </c>
      <c r="R185" s="66">
        <v>7.5899999999999995E-2</v>
      </c>
      <c r="S185">
        <v>0</v>
      </c>
      <c r="T185">
        <v>0</v>
      </c>
    </row>
    <row r="186" spans="1:20" x14ac:dyDescent="0.25">
      <c r="A186" s="4" t="s">
        <v>425</v>
      </c>
      <c r="B186" s="4" t="s">
        <v>423</v>
      </c>
      <c r="C186" s="61" t="s">
        <v>424</v>
      </c>
      <c r="D186" s="5">
        <v>21897897</v>
      </c>
      <c r="E186" s="5">
        <v>22867758</v>
      </c>
      <c r="F186" s="5">
        <v>24435614</v>
      </c>
      <c r="G186" s="5">
        <v>20607698</v>
      </c>
      <c r="H186" s="5">
        <v>22998712</v>
      </c>
      <c r="I186" s="5">
        <v>22689102</v>
      </c>
      <c r="J186" s="5">
        <v>224999</v>
      </c>
      <c r="K186" s="5">
        <v>1392768</v>
      </c>
      <c r="L186" s="5">
        <v>280787</v>
      </c>
      <c r="M186" s="65">
        <v>1515198</v>
      </c>
      <c r="N186" s="65">
        <v>1261814</v>
      </c>
      <c r="O186" s="65">
        <v>2027299</v>
      </c>
      <c r="P186" s="66">
        <v>7.4300000000000005E-2</v>
      </c>
      <c r="Q186" s="66">
        <v>5.8400000000000001E-2</v>
      </c>
      <c r="R186" s="66">
        <v>9.0499999999999997E-2</v>
      </c>
      <c r="S186">
        <v>0</v>
      </c>
      <c r="T186">
        <v>0</v>
      </c>
    </row>
    <row r="187" spans="1:20" x14ac:dyDescent="0.25">
      <c r="A187" s="4" t="s">
        <v>427</v>
      </c>
      <c r="B187" s="4" t="s">
        <v>96</v>
      </c>
      <c r="C187" s="61" t="s">
        <v>426</v>
      </c>
      <c r="D187" s="5">
        <v>89144577</v>
      </c>
      <c r="E187" s="5">
        <v>92924737</v>
      </c>
      <c r="F187" s="5">
        <v>98423644</v>
      </c>
      <c r="G187" s="5">
        <v>86396198</v>
      </c>
      <c r="H187" s="5">
        <v>90778781</v>
      </c>
      <c r="I187" s="5">
        <v>94055601</v>
      </c>
      <c r="J187" s="5">
        <v>3250000</v>
      </c>
      <c r="K187" s="5">
        <v>6000000</v>
      </c>
      <c r="L187" s="5">
        <v>5775000</v>
      </c>
      <c r="M187" s="65">
        <v>5998379</v>
      </c>
      <c r="N187" s="65">
        <v>8145956</v>
      </c>
      <c r="O187" s="65">
        <v>10143043</v>
      </c>
      <c r="P187" s="66">
        <v>7.2099999999999997E-2</v>
      </c>
      <c r="Q187" s="66">
        <v>9.6100000000000005E-2</v>
      </c>
      <c r="R187" s="66">
        <v>0.1149</v>
      </c>
      <c r="S187">
        <v>0</v>
      </c>
      <c r="T187">
        <v>0</v>
      </c>
    </row>
    <row r="188" spans="1:20" x14ac:dyDescent="0.25">
      <c r="A188" s="4" t="s">
        <v>429</v>
      </c>
      <c r="B188" s="4" t="s">
        <v>64</v>
      </c>
      <c r="C188" s="61" t="s">
        <v>428</v>
      </c>
      <c r="D188" s="5">
        <v>37058827</v>
      </c>
      <c r="E188" s="5">
        <v>38910480</v>
      </c>
      <c r="F188" s="5">
        <v>42130544</v>
      </c>
      <c r="G188" s="5">
        <v>37209344</v>
      </c>
      <c r="H188" s="5">
        <v>33765160</v>
      </c>
      <c r="I188" s="5">
        <v>37443965</v>
      </c>
      <c r="J188" s="5">
        <v>4670742</v>
      </c>
      <c r="K188" s="5"/>
      <c r="L188" s="5">
        <v>291068</v>
      </c>
      <c r="M188" s="65">
        <v>4520225</v>
      </c>
      <c r="N188" s="65">
        <v>5145320</v>
      </c>
      <c r="O188" s="65">
        <v>4977647</v>
      </c>
      <c r="P188" s="66">
        <v>0.1389</v>
      </c>
      <c r="Q188" s="66">
        <v>0.15240000000000001</v>
      </c>
      <c r="R188" s="66">
        <v>0.13400000000000001</v>
      </c>
      <c r="S188">
        <v>0</v>
      </c>
      <c r="T188">
        <v>0</v>
      </c>
    </row>
    <row r="189" spans="1:20" x14ac:dyDescent="0.25">
      <c r="A189" s="4" t="s">
        <v>431</v>
      </c>
      <c r="B189" s="4" t="s">
        <v>49</v>
      </c>
      <c r="C189" s="61" t="s">
        <v>430</v>
      </c>
      <c r="D189" s="5">
        <v>62303630</v>
      </c>
      <c r="E189" s="5">
        <v>64741167</v>
      </c>
      <c r="F189" s="5">
        <v>67357148</v>
      </c>
      <c r="G189" s="5">
        <v>60674148</v>
      </c>
      <c r="H189" s="5">
        <v>63237066</v>
      </c>
      <c r="I189" s="5">
        <v>66767434</v>
      </c>
      <c r="J189" s="5"/>
      <c r="K189" s="5"/>
      <c r="L189" s="5"/>
      <c r="M189" s="65">
        <v>1629482</v>
      </c>
      <c r="N189" s="65">
        <v>1504101</v>
      </c>
      <c r="O189" s="65">
        <v>589714</v>
      </c>
      <c r="P189" s="66">
        <v>2.69E-2</v>
      </c>
      <c r="Q189" s="66">
        <v>2.3800000000000002E-2</v>
      </c>
      <c r="R189" s="66">
        <v>8.8000000000000005E-3</v>
      </c>
      <c r="S189">
        <v>0</v>
      </c>
      <c r="T189">
        <v>0</v>
      </c>
    </row>
    <row r="190" spans="1:20" x14ac:dyDescent="0.25">
      <c r="A190" s="4" t="s">
        <v>433</v>
      </c>
      <c r="B190" s="4" t="s">
        <v>23</v>
      </c>
      <c r="C190" s="61" t="s">
        <v>432</v>
      </c>
      <c r="D190" s="5">
        <v>58607143</v>
      </c>
      <c r="E190" s="5">
        <v>57368907</v>
      </c>
      <c r="F190" s="5">
        <v>57843357</v>
      </c>
      <c r="G190" s="5">
        <v>54325497</v>
      </c>
      <c r="H190" s="5">
        <v>53708754</v>
      </c>
      <c r="I190" s="5">
        <v>59310784</v>
      </c>
      <c r="J190" s="5">
        <v>69674</v>
      </c>
      <c r="K190" s="5">
        <v>86297</v>
      </c>
      <c r="L190" s="5">
        <v>87300</v>
      </c>
      <c r="M190" s="65">
        <v>4351320</v>
      </c>
      <c r="N190" s="65">
        <v>3746450</v>
      </c>
      <c r="O190" s="65">
        <v>-1380127</v>
      </c>
      <c r="P190" s="66">
        <v>8.0199999999999994E-2</v>
      </c>
      <c r="Q190" s="66">
        <v>6.9900000000000004E-2</v>
      </c>
      <c r="R190" s="66">
        <v>-2.3300000000000001E-2</v>
      </c>
      <c r="S190">
        <v>1</v>
      </c>
      <c r="T190">
        <v>6.67</v>
      </c>
    </row>
    <row r="191" spans="1:20" x14ac:dyDescent="0.25">
      <c r="A191" s="4" t="s">
        <v>435</v>
      </c>
      <c r="B191" s="4" t="s">
        <v>99</v>
      </c>
      <c r="C191" s="61" t="s">
        <v>434</v>
      </c>
      <c r="D191" s="5">
        <v>19065750</v>
      </c>
      <c r="E191" s="5">
        <v>19125923</v>
      </c>
      <c r="F191" s="5">
        <v>19000101</v>
      </c>
      <c r="G191" s="5">
        <v>18597987</v>
      </c>
      <c r="H191" s="5">
        <v>18505785</v>
      </c>
      <c r="I191" s="5">
        <v>19025662</v>
      </c>
      <c r="J191" s="5"/>
      <c r="K191" s="5"/>
      <c r="L191" s="5">
        <v>100847</v>
      </c>
      <c r="M191" s="65">
        <v>467763</v>
      </c>
      <c r="N191" s="65">
        <v>620138</v>
      </c>
      <c r="O191" s="65">
        <v>75286</v>
      </c>
      <c r="P191" s="66">
        <v>2.52E-2</v>
      </c>
      <c r="Q191" s="66">
        <v>3.3500000000000002E-2</v>
      </c>
      <c r="R191" s="66">
        <v>4.0000000000000001E-3</v>
      </c>
      <c r="S191">
        <v>0</v>
      </c>
      <c r="T191">
        <v>0</v>
      </c>
    </row>
    <row r="192" spans="1:20" x14ac:dyDescent="0.25">
      <c r="A192" s="4" t="s">
        <v>437</v>
      </c>
      <c r="B192" s="4" t="s">
        <v>171</v>
      </c>
      <c r="C192" s="61" t="s">
        <v>436</v>
      </c>
      <c r="D192" s="5">
        <v>132724154</v>
      </c>
      <c r="E192" s="5">
        <v>136371431</v>
      </c>
      <c r="F192" s="5">
        <v>142447275</v>
      </c>
      <c r="G192" s="5">
        <v>130075585</v>
      </c>
      <c r="H192" s="5">
        <v>129279907</v>
      </c>
      <c r="I192" s="5">
        <v>133132107</v>
      </c>
      <c r="J192" s="5">
        <v>7100000</v>
      </c>
      <c r="K192" s="5">
        <v>100000</v>
      </c>
      <c r="L192" s="5">
        <v>100000</v>
      </c>
      <c r="M192" s="65">
        <v>9748569</v>
      </c>
      <c r="N192" s="65">
        <v>7191524</v>
      </c>
      <c r="O192" s="65">
        <v>9415168</v>
      </c>
      <c r="P192" s="66">
        <v>7.9299999999999995E-2</v>
      </c>
      <c r="Q192" s="66">
        <v>5.57E-2</v>
      </c>
      <c r="R192" s="66">
        <v>7.0800000000000002E-2</v>
      </c>
      <c r="S192">
        <v>0</v>
      </c>
      <c r="T192">
        <v>0</v>
      </c>
    </row>
    <row r="193" spans="1:20" x14ac:dyDescent="0.25">
      <c r="A193" s="4" t="s">
        <v>439</v>
      </c>
      <c r="B193" s="4" t="s">
        <v>133</v>
      </c>
      <c r="C193" s="61" t="s">
        <v>438</v>
      </c>
      <c r="D193" s="5">
        <v>21165490</v>
      </c>
      <c r="E193" s="5">
        <v>22612430</v>
      </c>
      <c r="F193" s="5">
        <v>27829163</v>
      </c>
      <c r="G193" s="5">
        <v>20093959</v>
      </c>
      <c r="H193" s="5">
        <v>22636124</v>
      </c>
      <c r="I193" s="5">
        <v>27447281</v>
      </c>
      <c r="J193" s="5">
        <v>100000</v>
      </c>
      <c r="K193" s="5">
        <v>900000</v>
      </c>
      <c r="L193" s="5">
        <v>4907802</v>
      </c>
      <c r="M193" s="65">
        <v>1171531</v>
      </c>
      <c r="N193" s="65">
        <v>876306</v>
      </c>
      <c r="O193" s="65">
        <v>5289684</v>
      </c>
      <c r="P193" s="66">
        <v>5.8599999999999999E-2</v>
      </c>
      <c r="Q193" s="66">
        <v>4.0300000000000002E-2</v>
      </c>
      <c r="R193" s="66">
        <v>0.23469999999999999</v>
      </c>
      <c r="S193">
        <v>0</v>
      </c>
      <c r="T193">
        <v>0</v>
      </c>
    </row>
    <row r="194" spans="1:20" x14ac:dyDescent="0.25">
      <c r="A194" s="4" t="s">
        <v>441</v>
      </c>
      <c r="B194" s="4" t="s">
        <v>415</v>
      </c>
      <c r="C194" s="61" t="s">
        <v>440</v>
      </c>
      <c r="D194" s="5">
        <v>43826070</v>
      </c>
      <c r="E194" s="5">
        <v>48576709</v>
      </c>
      <c r="F194" s="5">
        <v>51945177</v>
      </c>
      <c r="G194" s="5">
        <v>43383169</v>
      </c>
      <c r="H194" s="5">
        <v>47402644</v>
      </c>
      <c r="I194" s="5">
        <v>51405383</v>
      </c>
      <c r="J194" s="5">
        <v>145000</v>
      </c>
      <c r="K194" s="5">
        <v>145000</v>
      </c>
      <c r="L194" s="5">
        <v>145000</v>
      </c>
      <c r="M194" s="65">
        <v>587901</v>
      </c>
      <c r="N194" s="65">
        <v>1319065</v>
      </c>
      <c r="O194" s="65">
        <v>684794</v>
      </c>
      <c r="P194" s="66">
        <v>1.3599999999999999E-2</v>
      </c>
      <c r="Q194" s="66">
        <v>2.7900000000000001E-2</v>
      </c>
      <c r="R194" s="66">
        <v>1.34E-2</v>
      </c>
      <c r="S194">
        <v>0</v>
      </c>
      <c r="T194">
        <v>0</v>
      </c>
    </row>
    <row r="195" spans="1:20" x14ac:dyDescent="0.25">
      <c r="A195" s="4" t="s">
        <v>443</v>
      </c>
      <c r="B195" s="4" t="s">
        <v>96</v>
      </c>
      <c r="C195" s="61" t="s">
        <v>442</v>
      </c>
      <c r="D195" s="5">
        <v>169124989</v>
      </c>
      <c r="E195" s="5">
        <v>175524237</v>
      </c>
      <c r="F195" s="5">
        <v>185376816</v>
      </c>
      <c r="G195" s="5">
        <v>171676886</v>
      </c>
      <c r="H195" s="5">
        <v>180972601</v>
      </c>
      <c r="I195" s="5">
        <v>181412602</v>
      </c>
      <c r="J195" s="5">
        <v>6500000</v>
      </c>
      <c r="K195" s="5">
        <v>6850000</v>
      </c>
      <c r="L195" s="5">
        <v>1500000</v>
      </c>
      <c r="M195" s="65">
        <v>3948103</v>
      </c>
      <c r="N195" s="65">
        <v>1401636</v>
      </c>
      <c r="O195" s="65">
        <v>5464214</v>
      </c>
      <c r="P195" s="66">
        <v>2.3900000000000001E-2</v>
      </c>
      <c r="Q195" s="66">
        <v>8.0000000000000002E-3</v>
      </c>
      <c r="R195" s="66">
        <v>3.04E-2</v>
      </c>
      <c r="S195">
        <v>0</v>
      </c>
      <c r="T195">
        <v>0</v>
      </c>
    </row>
    <row r="196" spans="1:20" x14ac:dyDescent="0.25">
      <c r="A196" s="4" t="s">
        <v>445</v>
      </c>
      <c r="B196" s="4" t="s">
        <v>99</v>
      </c>
      <c r="C196" s="61" t="s">
        <v>444</v>
      </c>
      <c r="D196" s="5">
        <v>87718215</v>
      </c>
      <c r="E196" s="5">
        <v>95523583</v>
      </c>
      <c r="F196" s="5">
        <v>99576636</v>
      </c>
      <c r="G196" s="5">
        <v>85447603</v>
      </c>
      <c r="H196" s="5">
        <v>99634104</v>
      </c>
      <c r="I196" s="5">
        <v>98703726</v>
      </c>
      <c r="J196" s="5">
        <v>538000</v>
      </c>
      <c r="K196" s="5">
        <v>7650000</v>
      </c>
      <c r="L196" s="5">
        <v>1700000</v>
      </c>
      <c r="M196" s="65">
        <v>2808612</v>
      </c>
      <c r="N196" s="65">
        <v>3539479</v>
      </c>
      <c r="O196" s="65">
        <v>2572910</v>
      </c>
      <c r="P196" s="66">
        <v>3.3099999999999997E-2</v>
      </c>
      <c r="Q196" s="66">
        <v>3.85E-2</v>
      </c>
      <c r="R196" s="66">
        <v>2.6499999999999999E-2</v>
      </c>
      <c r="S196">
        <v>0</v>
      </c>
      <c r="T196">
        <v>0</v>
      </c>
    </row>
    <row r="197" spans="1:20" x14ac:dyDescent="0.25">
      <c r="A197" s="4" t="s">
        <v>447</v>
      </c>
      <c r="B197" s="4" t="s">
        <v>40</v>
      </c>
      <c r="C197" s="61" t="s">
        <v>446</v>
      </c>
      <c r="D197" s="5">
        <v>15956911</v>
      </c>
      <c r="E197" s="5">
        <v>16472065</v>
      </c>
      <c r="F197" s="5">
        <v>17797501</v>
      </c>
      <c r="G197" s="5">
        <v>14875194</v>
      </c>
      <c r="H197" s="5">
        <v>15529234</v>
      </c>
      <c r="I197" s="5">
        <v>19883949</v>
      </c>
      <c r="J197" s="5">
        <v>217992</v>
      </c>
      <c r="K197" s="5">
        <v>150542</v>
      </c>
      <c r="L197" s="5">
        <v>3139675</v>
      </c>
      <c r="M197" s="65">
        <v>1299709</v>
      </c>
      <c r="N197" s="65">
        <v>1093373</v>
      </c>
      <c r="O197" s="65">
        <v>1053227</v>
      </c>
      <c r="P197" s="66">
        <v>8.8700000000000001E-2</v>
      </c>
      <c r="Q197" s="66">
        <v>7.1099999999999997E-2</v>
      </c>
      <c r="R197" s="66">
        <v>6.2899999999999998E-2</v>
      </c>
      <c r="S197">
        <v>0</v>
      </c>
      <c r="T197">
        <v>0</v>
      </c>
    </row>
    <row r="198" spans="1:20" x14ac:dyDescent="0.25">
      <c r="A198" s="4" t="s">
        <v>449</v>
      </c>
      <c r="B198" s="4" t="s">
        <v>49</v>
      </c>
      <c r="C198" s="61" t="s">
        <v>448</v>
      </c>
      <c r="D198" s="5">
        <v>5544582</v>
      </c>
      <c r="E198" s="5">
        <v>5498931</v>
      </c>
      <c r="F198" s="5">
        <v>5607035</v>
      </c>
      <c r="G198" s="5">
        <v>7398532</v>
      </c>
      <c r="H198" s="5">
        <v>5116372</v>
      </c>
      <c r="I198" s="5">
        <v>5212875</v>
      </c>
      <c r="J198" s="5">
        <v>1900000</v>
      </c>
      <c r="K198" s="5"/>
      <c r="L198" s="5"/>
      <c r="M198" s="65">
        <v>46050</v>
      </c>
      <c r="N198" s="65">
        <v>382559</v>
      </c>
      <c r="O198" s="65">
        <v>394160</v>
      </c>
      <c r="P198" s="66">
        <v>8.3999999999999995E-3</v>
      </c>
      <c r="Q198" s="66">
        <v>7.4800000000000005E-2</v>
      </c>
      <c r="R198" s="66">
        <v>7.5600000000000001E-2</v>
      </c>
      <c r="S198">
        <v>0</v>
      </c>
      <c r="T198">
        <v>0</v>
      </c>
    </row>
    <row r="199" spans="1:20" x14ac:dyDescent="0.25">
      <c r="A199" s="4" t="s">
        <v>451</v>
      </c>
      <c r="B199" s="4" t="s">
        <v>49</v>
      </c>
      <c r="C199" s="61" t="s">
        <v>450</v>
      </c>
      <c r="D199" s="5">
        <v>3655877</v>
      </c>
      <c r="E199" s="5">
        <v>3739863</v>
      </c>
      <c r="F199" s="5">
        <v>3829749</v>
      </c>
      <c r="G199" s="5">
        <v>3623552</v>
      </c>
      <c r="H199" s="5">
        <v>4223148</v>
      </c>
      <c r="I199" s="5">
        <v>3657385</v>
      </c>
      <c r="J199" s="5"/>
      <c r="K199" s="5">
        <v>329302</v>
      </c>
      <c r="L199" s="5">
        <v>75000</v>
      </c>
      <c r="M199" s="65">
        <v>32325</v>
      </c>
      <c r="N199" s="65">
        <v>-153983</v>
      </c>
      <c r="O199" s="65">
        <v>247364</v>
      </c>
      <c r="P199" s="66">
        <v>8.8999999999999999E-3</v>
      </c>
      <c r="Q199" s="66">
        <v>-3.95E-2</v>
      </c>
      <c r="R199" s="66">
        <v>6.9099999999999995E-2</v>
      </c>
      <c r="S199">
        <v>1</v>
      </c>
      <c r="T199">
        <v>6.67</v>
      </c>
    </row>
    <row r="200" spans="1:20" x14ac:dyDescent="0.25">
      <c r="A200" s="4" t="s">
        <v>453</v>
      </c>
      <c r="B200" s="4" t="s">
        <v>96</v>
      </c>
      <c r="C200" s="61" t="s">
        <v>452</v>
      </c>
      <c r="D200" s="5">
        <v>31912052</v>
      </c>
      <c r="E200" s="5">
        <v>33287760</v>
      </c>
      <c r="F200" s="5">
        <v>35644037</v>
      </c>
      <c r="G200" s="5">
        <v>30378728</v>
      </c>
      <c r="H200" s="5">
        <v>33038997</v>
      </c>
      <c r="I200" s="5">
        <v>34452084</v>
      </c>
      <c r="J200" s="5">
        <v>715000</v>
      </c>
      <c r="K200" s="5">
        <v>2465000</v>
      </c>
      <c r="L200" s="5">
        <v>1949378</v>
      </c>
      <c r="M200" s="65">
        <v>2248324</v>
      </c>
      <c r="N200" s="65">
        <v>2713763</v>
      </c>
      <c r="O200" s="65">
        <v>3141331</v>
      </c>
      <c r="P200" s="66">
        <v>7.5800000000000006E-2</v>
      </c>
      <c r="Q200" s="66">
        <v>8.8800000000000004E-2</v>
      </c>
      <c r="R200" s="66">
        <v>9.6600000000000005E-2</v>
      </c>
      <c r="S200">
        <v>0</v>
      </c>
      <c r="T200">
        <v>0</v>
      </c>
    </row>
    <row r="201" spans="1:20" x14ac:dyDescent="0.25">
      <c r="A201" s="4" t="s">
        <v>455</v>
      </c>
      <c r="B201" s="4" t="s">
        <v>277</v>
      </c>
      <c r="C201" s="61" t="s">
        <v>454</v>
      </c>
      <c r="D201" s="5">
        <v>22466646</v>
      </c>
      <c r="E201" s="5">
        <v>23051583</v>
      </c>
      <c r="F201" s="5">
        <v>24746717</v>
      </c>
      <c r="G201" s="5">
        <v>20778469</v>
      </c>
      <c r="H201" s="5">
        <v>22584631</v>
      </c>
      <c r="I201" s="5">
        <v>23426561</v>
      </c>
      <c r="J201" s="5"/>
      <c r="K201" s="5">
        <v>100000</v>
      </c>
      <c r="L201" s="5"/>
      <c r="M201" s="65">
        <v>1688177</v>
      </c>
      <c r="N201" s="65">
        <v>566952</v>
      </c>
      <c r="O201" s="65">
        <v>1320156</v>
      </c>
      <c r="P201" s="66">
        <v>8.1199999999999994E-2</v>
      </c>
      <c r="Q201" s="66">
        <v>2.52E-2</v>
      </c>
      <c r="R201" s="66">
        <v>5.6399999999999999E-2</v>
      </c>
      <c r="S201">
        <v>0</v>
      </c>
      <c r="T201">
        <v>0</v>
      </c>
    </row>
    <row r="202" spans="1:20" x14ac:dyDescent="0.25">
      <c r="A202" s="4" t="s">
        <v>457</v>
      </c>
      <c r="B202" s="4" t="s">
        <v>56</v>
      </c>
      <c r="C202" s="61" t="s">
        <v>456</v>
      </c>
      <c r="D202" s="5">
        <v>28940984</v>
      </c>
      <c r="E202" s="5">
        <v>29405553</v>
      </c>
      <c r="F202" s="5">
        <v>30771273</v>
      </c>
      <c r="G202" s="5">
        <v>25812438</v>
      </c>
      <c r="H202" s="5">
        <v>27524539</v>
      </c>
      <c r="I202" s="5">
        <v>27035530</v>
      </c>
      <c r="J202" s="5"/>
      <c r="K202" s="5">
        <v>1001656</v>
      </c>
      <c r="L202" s="5"/>
      <c r="M202" s="65">
        <v>3128546</v>
      </c>
      <c r="N202" s="65">
        <v>2882670</v>
      </c>
      <c r="O202" s="65">
        <v>3735743</v>
      </c>
      <c r="P202" s="66">
        <v>0.1212</v>
      </c>
      <c r="Q202" s="66">
        <v>0.1087</v>
      </c>
      <c r="R202" s="66">
        <v>0.13819999999999999</v>
      </c>
      <c r="S202">
        <v>0</v>
      </c>
      <c r="T202">
        <v>0</v>
      </c>
    </row>
    <row r="203" spans="1:20" x14ac:dyDescent="0.25">
      <c r="A203" s="4" t="s">
        <v>459</v>
      </c>
      <c r="B203" s="4" t="s">
        <v>133</v>
      </c>
      <c r="C203" s="61" t="s">
        <v>458</v>
      </c>
      <c r="D203" s="5">
        <v>12048897</v>
      </c>
      <c r="E203" s="5">
        <v>12300870</v>
      </c>
      <c r="F203" s="5">
        <v>12238571</v>
      </c>
      <c r="G203" s="5">
        <v>10420247</v>
      </c>
      <c r="H203" s="5">
        <v>10795838</v>
      </c>
      <c r="I203" s="5">
        <v>11806194</v>
      </c>
      <c r="J203" s="5">
        <v>100000</v>
      </c>
      <c r="K203" s="5">
        <v>100000</v>
      </c>
      <c r="L203" s="5">
        <v>150000</v>
      </c>
      <c r="M203" s="65">
        <v>1728650</v>
      </c>
      <c r="N203" s="65">
        <v>1605032</v>
      </c>
      <c r="O203" s="65">
        <v>582377</v>
      </c>
      <c r="P203" s="66">
        <v>0.16750000000000001</v>
      </c>
      <c r="Q203" s="66">
        <v>0.15010000000000001</v>
      </c>
      <c r="R203" s="66">
        <v>0.05</v>
      </c>
      <c r="S203">
        <v>0</v>
      </c>
      <c r="T203">
        <v>0</v>
      </c>
    </row>
    <row r="204" spans="1:20" x14ac:dyDescent="0.25">
      <c r="A204" s="4" t="s">
        <v>461</v>
      </c>
      <c r="B204" s="4" t="s">
        <v>67</v>
      </c>
      <c r="C204" s="61" t="s">
        <v>460</v>
      </c>
      <c r="D204" s="5">
        <v>11729910</v>
      </c>
      <c r="E204" s="5">
        <v>12008149</v>
      </c>
      <c r="F204" s="5">
        <v>12496702</v>
      </c>
      <c r="G204" s="5">
        <v>11541250</v>
      </c>
      <c r="H204" s="5">
        <v>11385054</v>
      </c>
      <c r="I204" s="5">
        <v>12541117</v>
      </c>
      <c r="J204" s="5"/>
      <c r="K204" s="5"/>
      <c r="L204" s="5">
        <v>500000</v>
      </c>
      <c r="M204" s="65">
        <v>188660</v>
      </c>
      <c r="N204" s="65">
        <v>623095</v>
      </c>
      <c r="O204" s="65">
        <v>455585</v>
      </c>
      <c r="P204" s="66">
        <v>1.6299999999999999E-2</v>
      </c>
      <c r="Q204" s="66">
        <v>5.4699999999999999E-2</v>
      </c>
      <c r="R204" s="66">
        <v>3.78E-2</v>
      </c>
      <c r="S204">
        <v>0</v>
      </c>
      <c r="T204">
        <v>0</v>
      </c>
    </row>
    <row r="205" spans="1:20" x14ac:dyDescent="0.25">
      <c r="A205" s="4" t="s">
        <v>463</v>
      </c>
      <c r="B205" s="4" t="s">
        <v>67</v>
      </c>
      <c r="C205" s="61" t="s">
        <v>462</v>
      </c>
      <c r="D205" s="5">
        <v>11493968</v>
      </c>
      <c r="E205" s="5">
        <v>11481593</v>
      </c>
      <c r="F205" s="5">
        <v>11981836</v>
      </c>
      <c r="G205" s="5">
        <v>9685395</v>
      </c>
      <c r="H205" s="5">
        <v>10162743</v>
      </c>
      <c r="I205" s="5">
        <v>11329903</v>
      </c>
      <c r="J205" s="5"/>
      <c r="K205" s="5">
        <v>10428</v>
      </c>
      <c r="L205" s="5">
        <v>2500</v>
      </c>
      <c r="M205" s="65">
        <v>1808573</v>
      </c>
      <c r="N205" s="65">
        <v>1329278</v>
      </c>
      <c r="O205" s="65">
        <v>654433</v>
      </c>
      <c r="P205" s="66">
        <v>0.1867</v>
      </c>
      <c r="Q205" s="66">
        <v>0.13089999999999999</v>
      </c>
      <c r="R205" s="66">
        <v>5.7799999999999997E-2</v>
      </c>
      <c r="S205">
        <v>0</v>
      </c>
      <c r="T205">
        <v>0</v>
      </c>
    </row>
    <row r="206" spans="1:20" x14ac:dyDescent="0.25">
      <c r="A206" s="4" t="s">
        <v>465</v>
      </c>
      <c r="B206" s="4" t="s">
        <v>56</v>
      </c>
      <c r="C206" s="61" t="s">
        <v>464</v>
      </c>
      <c r="D206" s="5">
        <v>20309157</v>
      </c>
      <c r="E206" s="5">
        <v>21214280</v>
      </c>
      <c r="F206" s="5">
        <v>22721603</v>
      </c>
      <c r="G206" s="5">
        <v>19124299</v>
      </c>
      <c r="H206" s="5">
        <v>18196888</v>
      </c>
      <c r="I206" s="5">
        <v>20315479</v>
      </c>
      <c r="J206" s="5"/>
      <c r="K206" s="5"/>
      <c r="L206" s="5">
        <v>845000</v>
      </c>
      <c r="M206" s="65">
        <v>1184858</v>
      </c>
      <c r="N206" s="65">
        <v>3017392</v>
      </c>
      <c r="O206" s="65">
        <v>3251124</v>
      </c>
      <c r="P206" s="66">
        <v>6.2E-2</v>
      </c>
      <c r="Q206" s="66">
        <v>0.1658</v>
      </c>
      <c r="R206" s="66">
        <v>0.16700000000000001</v>
      </c>
      <c r="S206">
        <v>0</v>
      </c>
      <c r="T206">
        <v>0</v>
      </c>
    </row>
    <row r="207" spans="1:20" x14ac:dyDescent="0.25">
      <c r="A207" s="4" t="s">
        <v>467</v>
      </c>
      <c r="B207" s="4" t="s">
        <v>248</v>
      </c>
      <c r="C207" s="61" t="s">
        <v>466</v>
      </c>
      <c r="D207" s="5">
        <v>19842319</v>
      </c>
      <c r="E207" s="5">
        <v>20176355</v>
      </c>
      <c r="F207" s="5">
        <v>21662002</v>
      </c>
      <c r="G207" s="5">
        <v>17934410</v>
      </c>
      <c r="H207" s="5">
        <v>19529692</v>
      </c>
      <c r="I207" s="5">
        <v>24708594</v>
      </c>
      <c r="J207" s="5"/>
      <c r="K207" s="5"/>
      <c r="L207" s="5">
        <v>4000000</v>
      </c>
      <c r="M207" s="65">
        <v>1907909</v>
      </c>
      <c r="N207" s="65">
        <v>646663</v>
      </c>
      <c r="O207" s="65">
        <v>953408</v>
      </c>
      <c r="P207" s="66">
        <v>0.10639999999999999</v>
      </c>
      <c r="Q207" s="66">
        <v>3.3099999999999997E-2</v>
      </c>
      <c r="R207" s="66">
        <v>4.5999999999999999E-2</v>
      </c>
      <c r="S207">
        <v>0</v>
      </c>
      <c r="T207">
        <v>0</v>
      </c>
    </row>
    <row r="208" spans="1:20" x14ac:dyDescent="0.25">
      <c r="A208" s="4" t="s">
        <v>469</v>
      </c>
      <c r="B208" s="4" t="s">
        <v>59</v>
      </c>
      <c r="C208" s="61" t="s">
        <v>468</v>
      </c>
      <c r="D208" s="5">
        <v>7524499</v>
      </c>
      <c r="E208" s="5">
        <v>7763078</v>
      </c>
      <c r="F208" s="5">
        <v>7978927</v>
      </c>
      <c r="G208" s="5">
        <v>7383598</v>
      </c>
      <c r="H208" s="5">
        <v>7666133</v>
      </c>
      <c r="I208" s="5">
        <v>7645038</v>
      </c>
      <c r="J208" s="5">
        <v>100000</v>
      </c>
      <c r="K208" s="5">
        <v>100000</v>
      </c>
      <c r="L208" s="5">
        <v>100000</v>
      </c>
      <c r="M208" s="65">
        <v>240901</v>
      </c>
      <c r="N208" s="65">
        <v>196945</v>
      </c>
      <c r="O208" s="65">
        <v>433889</v>
      </c>
      <c r="P208" s="66">
        <v>3.3099999999999997E-2</v>
      </c>
      <c r="Q208" s="66">
        <v>2.5999999999999999E-2</v>
      </c>
      <c r="R208" s="66">
        <v>5.7500000000000002E-2</v>
      </c>
      <c r="S208">
        <v>0</v>
      </c>
      <c r="T208">
        <v>0</v>
      </c>
    </row>
    <row r="209" spans="1:20" x14ac:dyDescent="0.25">
      <c r="A209" s="4" t="s">
        <v>471</v>
      </c>
      <c r="B209" s="4" t="s">
        <v>96</v>
      </c>
      <c r="C209" s="61" t="s">
        <v>470</v>
      </c>
      <c r="D209" s="5">
        <v>38314886</v>
      </c>
      <c r="E209" s="5">
        <v>42109700</v>
      </c>
      <c r="F209" s="5">
        <v>43849670</v>
      </c>
      <c r="G209" s="5">
        <v>37321147</v>
      </c>
      <c r="H209" s="5">
        <v>42980878</v>
      </c>
      <c r="I209" s="5">
        <v>45860859</v>
      </c>
      <c r="J209" s="5">
        <v>68509</v>
      </c>
      <c r="K209" s="5">
        <v>3461895</v>
      </c>
      <c r="L209" s="5">
        <v>4912100</v>
      </c>
      <c r="M209" s="65">
        <v>1062248</v>
      </c>
      <c r="N209" s="65">
        <v>2590717</v>
      </c>
      <c r="O209" s="65">
        <v>2900911</v>
      </c>
      <c r="P209" s="66">
        <v>2.8500000000000001E-2</v>
      </c>
      <c r="Q209" s="66">
        <v>6.5600000000000006E-2</v>
      </c>
      <c r="R209" s="66">
        <v>7.0800000000000002E-2</v>
      </c>
      <c r="S209">
        <v>0</v>
      </c>
      <c r="T209">
        <v>0</v>
      </c>
    </row>
    <row r="210" spans="1:20" x14ac:dyDescent="0.25">
      <c r="A210" s="4" t="s">
        <v>473</v>
      </c>
      <c r="B210" s="4" t="s">
        <v>43</v>
      </c>
      <c r="C210" s="61" t="s">
        <v>472</v>
      </c>
      <c r="D210" s="5">
        <v>19090021</v>
      </c>
      <c r="E210" s="5">
        <v>19592923</v>
      </c>
      <c r="F210" s="5">
        <v>20453175</v>
      </c>
      <c r="G210" s="5">
        <v>18157974</v>
      </c>
      <c r="H210" s="5">
        <v>17885767</v>
      </c>
      <c r="I210" s="5">
        <v>18703184</v>
      </c>
      <c r="J210" s="5"/>
      <c r="K210" s="5"/>
      <c r="L210" s="5">
        <v>100000</v>
      </c>
      <c r="M210" s="65">
        <v>932047</v>
      </c>
      <c r="N210" s="65">
        <v>1707156</v>
      </c>
      <c r="O210" s="65">
        <v>1849991</v>
      </c>
      <c r="P210" s="66">
        <v>5.1299999999999998E-2</v>
      </c>
      <c r="Q210" s="66">
        <v>9.5399999999999999E-2</v>
      </c>
      <c r="R210" s="66">
        <v>9.9400000000000002E-2</v>
      </c>
      <c r="S210">
        <v>0</v>
      </c>
      <c r="T210">
        <v>0</v>
      </c>
    </row>
    <row r="211" spans="1:20" x14ac:dyDescent="0.25">
      <c r="A211" s="4" t="s">
        <v>475</v>
      </c>
      <c r="B211" s="4" t="s">
        <v>133</v>
      </c>
      <c r="C211" s="61" t="s">
        <v>474</v>
      </c>
      <c r="D211" s="5">
        <v>29339057</v>
      </c>
      <c r="E211" s="5">
        <v>30020203</v>
      </c>
      <c r="F211" s="5">
        <v>31205612</v>
      </c>
      <c r="G211" s="5">
        <v>29376864</v>
      </c>
      <c r="H211" s="5">
        <v>31330303</v>
      </c>
      <c r="I211" s="5">
        <v>32653543</v>
      </c>
      <c r="J211" s="5">
        <v>449751</v>
      </c>
      <c r="K211" s="5">
        <v>116619</v>
      </c>
      <c r="L211" s="5">
        <v>313002</v>
      </c>
      <c r="M211" s="65">
        <v>411944</v>
      </c>
      <c r="N211" s="65">
        <v>-1193481</v>
      </c>
      <c r="O211" s="65">
        <v>-1134929</v>
      </c>
      <c r="P211" s="66">
        <v>1.4200000000000001E-2</v>
      </c>
      <c r="Q211" s="66">
        <v>-3.8199999999999998E-2</v>
      </c>
      <c r="R211" s="66">
        <v>-3.5099999999999999E-2</v>
      </c>
      <c r="S211">
        <v>2</v>
      </c>
      <c r="T211">
        <v>13.33</v>
      </c>
    </row>
    <row r="212" spans="1:20" x14ac:dyDescent="0.25">
      <c r="A212" s="4" t="s">
        <v>477</v>
      </c>
      <c r="B212" s="4" t="s">
        <v>96</v>
      </c>
      <c r="C212" s="61" t="s">
        <v>476</v>
      </c>
      <c r="D212" s="5">
        <v>174236359</v>
      </c>
      <c r="E212" s="5">
        <v>185066398</v>
      </c>
      <c r="F212" s="5">
        <v>205981786</v>
      </c>
      <c r="G212" s="5">
        <v>171109770</v>
      </c>
      <c r="H212" s="5">
        <v>175990407</v>
      </c>
      <c r="I212" s="5">
        <v>192997947</v>
      </c>
      <c r="J212" s="5">
        <v>3750000</v>
      </c>
      <c r="K212" s="5">
        <v>4744332</v>
      </c>
      <c r="L212" s="5"/>
      <c r="M212" s="65">
        <v>6876589</v>
      </c>
      <c r="N212" s="65">
        <v>13820323</v>
      </c>
      <c r="O212" s="65">
        <v>12983839</v>
      </c>
      <c r="P212" s="66">
        <v>4.1099999999999998E-2</v>
      </c>
      <c r="Q212" s="66">
        <v>8.0699999999999994E-2</v>
      </c>
      <c r="R212" s="66">
        <v>6.7299999999999999E-2</v>
      </c>
      <c r="S212">
        <v>0</v>
      </c>
      <c r="T212">
        <v>0</v>
      </c>
    </row>
    <row r="213" spans="1:20" x14ac:dyDescent="0.25">
      <c r="A213" s="4" t="s">
        <v>479</v>
      </c>
      <c r="B213" s="4" t="s">
        <v>133</v>
      </c>
      <c r="C213" s="61" t="s">
        <v>478</v>
      </c>
      <c r="D213" s="5">
        <v>17471855</v>
      </c>
      <c r="E213" s="5">
        <v>18686894</v>
      </c>
      <c r="F213" s="5">
        <v>20728326</v>
      </c>
      <c r="G213" s="5">
        <v>17317695</v>
      </c>
      <c r="H213" s="5">
        <v>18019122</v>
      </c>
      <c r="I213" s="5">
        <v>19844037</v>
      </c>
      <c r="J213" s="5">
        <v>900000</v>
      </c>
      <c r="K213" s="5">
        <v>100000</v>
      </c>
      <c r="L213" s="5">
        <v>955000</v>
      </c>
      <c r="M213" s="65">
        <v>1054160</v>
      </c>
      <c r="N213" s="65">
        <v>767772</v>
      </c>
      <c r="O213" s="65">
        <v>1839289</v>
      </c>
      <c r="P213" s="66">
        <v>6.4199999999999993E-2</v>
      </c>
      <c r="Q213" s="66">
        <v>4.2799999999999998E-2</v>
      </c>
      <c r="R213" s="66">
        <v>9.74E-2</v>
      </c>
      <c r="S213">
        <v>0</v>
      </c>
      <c r="T213">
        <v>0</v>
      </c>
    </row>
    <row r="214" spans="1:20" x14ac:dyDescent="0.25">
      <c r="A214" s="4" t="s">
        <v>481</v>
      </c>
      <c r="B214" s="4" t="s">
        <v>40</v>
      </c>
      <c r="C214" s="61" t="s">
        <v>480</v>
      </c>
      <c r="D214" s="5">
        <v>10442756</v>
      </c>
      <c r="E214" s="5">
        <v>10408523</v>
      </c>
      <c r="F214" s="5">
        <v>11030645</v>
      </c>
      <c r="G214" s="5">
        <v>9805291</v>
      </c>
      <c r="H214" s="5">
        <v>10053800</v>
      </c>
      <c r="I214" s="5">
        <v>9827770</v>
      </c>
      <c r="J214" s="5"/>
      <c r="K214" s="5"/>
      <c r="L214" s="5"/>
      <c r="M214" s="65">
        <v>637465</v>
      </c>
      <c r="N214" s="65">
        <v>354723</v>
      </c>
      <c r="O214" s="65">
        <v>1202875</v>
      </c>
      <c r="P214" s="66">
        <v>6.5000000000000002E-2</v>
      </c>
      <c r="Q214" s="66">
        <v>3.5299999999999998E-2</v>
      </c>
      <c r="R214" s="66">
        <v>0.12239999999999999</v>
      </c>
      <c r="S214">
        <v>0</v>
      </c>
      <c r="T214">
        <v>0</v>
      </c>
    </row>
    <row r="215" spans="1:20" x14ac:dyDescent="0.25">
      <c r="A215" s="4" t="s">
        <v>483</v>
      </c>
      <c r="B215" s="4" t="s">
        <v>23</v>
      </c>
      <c r="C215" s="61" t="s">
        <v>482</v>
      </c>
      <c r="D215" s="5">
        <v>88125552</v>
      </c>
      <c r="E215" s="5">
        <v>91634498</v>
      </c>
      <c r="F215" s="5">
        <v>96874870</v>
      </c>
      <c r="G215" s="5">
        <v>82889550</v>
      </c>
      <c r="H215" s="5">
        <v>92805070</v>
      </c>
      <c r="I215" s="5">
        <v>91186682</v>
      </c>
      <c r="J215" s="5">
        <v>100000</v>
      </c>
      <c r="K215" s="5">
        <v>5068815</v>
      </c>
      <c r="L215" s="5">
        <v>1095481</v>
      </c>
      <c r="M215" s="65">
        <v>5336002</v>
      </c>
      <c r="N215" s="65">
        <v>3898243</v>
      </c>
      <c r="O215" s="65">
        <v>6783669</v>
      </c>
      <c r="P215" s="66">
        <v>6.4500000000000002E-2</v>
      </c>
      <c r="Q215" s="66">
        <v>4.4400000000000002E-2</v>
      </c>
      <c r="R215" s="66">
        <v>7.5300000000000006E-2</v>
      </c>
      <c r="S215">
        <v>0</v>
      </c>
      <c r="T215">
        <v>0</v>
      </c>
    </row>
    <row r="216" spans="1:20" x14ac:dyDescent="0.25">
      <c r="A216" s="4" t="s">
        <v>485</v>
      </c>
      <c r="B216" s="4" t="s">
        <v>46</v>
      </c>
      <c r="C216" s="61" t="s">
        <v>484</v>
      </c>
      <c r="D216" s="5">
        <v>73608117</v>
      </c>
      <c r="E216" s="5">
        <v>76005754</v>
      </c>
      <c r="F216" s="5">
        <v>79668008</v>
      </c>
      <c r="G216" s="5">
        <v>71042139</v>
      </c>
      <c r="H216" s="5">
        <v>73996678</v>
      </c>
      <c r="I216" s="5">
        <v>78540585</v>
      </c>
      <c r="J216" s="5">
        <v>179371</v>
      </c>
      <c r="K216" s="5"/>
      <c r="L216" s="5"/>
      <c r="M216" s="65">
        <v>2745349</v>
      </c>
      <c r="N216" s="65">
        <v>2009076</v>
      </c>
      <c r="O216" s="65">
        <v>1127423</v>
      </c>
      <c r="P216" s="66">
        <v>3.8699999999999998E-2</v>
      </c>
      <c r="Q216" s="66">
        <v>2.7199999999999998E-2</v>
      </c>
      <c r="R216" s="66">
        <v>1.44E-2</v>
      </c>
      <c r="S216">
        <v>0</v>
      </c>
      <c r="T216">
        <v>0</v>
      </c>
    </row>
    <row r="217" spans="1:20" x14ac:dyDescent="0.25">
      <c r="A217" s="4" t="s">
        <v>487</v>
      </c>
      <c r="B217" s="4" t="s">
        <v>102</v>
      </c>
      <c r="C217" s="61" t="s">
        <v>486</v>
      </c>
      <c r="D217" s="5">
        <v>22179331</v>
      </c>
      <c r="E217" s="5">
        <v>22229956</v>
      </c>
      <c r="F217" s="5">
        <v>23212382</v>
      </c>
      <c r="G217" s="5">
        <v>20432110</v>
      </c>
      <c r="H217" s="5">
        <v>21537979</v>
      </c>
      <c r="I217" s="5">
        <v>22920981</v>
      </c>
      <c r="J217" s="5">
        <v>200000</v>
      </c>
      <c r="K217" s="5">
        <v>100000</v>
      </c>
      <c r="L217" s="5">
        <v>489000</v>
      </c>
      <c r="M217" s="65">
        <v>1947221</v>
      </c>
      <c r="N217" s="65">
        <v>791977</v>
      </c>
      <c r="O217" s="65">
        <v>780401</v>
      </c>
      <c r="P217" s="66">
        <v>9.6199999999999994E-2</v>
      </c>
      <c r="Q217" s="66">
        <v>3.6900000000000002E-2</v>
      </c>
      <c r="R217" s="66">
        <v>3.4799999999999998E-2</v>
      </c>
      <c r="S217">
        <v>0</v>
      </c>
      <c r="T217">
        <v>0</v>
      </c>
    </row>
    <row r="218" spans="1:20" x14ac:dyDescent="0.25">
      <c r="A218" s="4" t="s">
        <v>489</v>
      </c>
      <c r="B218" s="4" t="s">
        <v>298</v>
      </c>
      <c r="C218" s="61" t="s">
        <v>488</v>
      </c>
      <c r="D218" s="5">
        <v>23559342</v>
      </c>
      <c r="E218" s="5">
        <v>22714122</v>
      </c>
      <c r="F218" s="5">
        <v>24841438</v>
      </c>
      <c r="G218" s="5">
        <v>22864793</v>
      </c>
      <c r="H218" s="5">
        <v>22506442</v>
      </c>
      <c r="I218" s="5">
        <v>24482828</v>
      </c>
      <c r="J218" s="5">
        <v>96334</v>
      </c>
      <c r="K218" s="5">
        <v>190843</v>
      </c>
      <c r="L218" s="5">
        <v>124401</v>
      </c>
      <c r="M218" s="65">
        <v>790883</v>
      </c>
      <c r="N218" s="65">
        <v>398523</v>
      </c>
      <c r="O218" s="65">
        <v>483011</v>
      </c>
      <c r="P218" s="66">
        <v>3.4700000000000002E-2</v>
      </c>
      <c r="Q218" s="66">
        <v>1.7899999999999999E-2</v>
      </c>
      <c r="R218" s="66">
        <v>1.9800000000000002E-2</v>
      </c>
      <c r="S218">
        <v>0</v>
      </c>
      <c r="T218">
        <v>0</v>
      </c>
    </row>
    <row r="219" spans="1:20" x14ac:dyDescent="0.25">
      <c r="A219" s="4" t="s">
        <v>491</v>
      </c>
      <c r="B219" s="4" t="s">
        <v>96</v>
      </c>
      <c r="C219" s="61" t="s">
        <v>490</v>
      </c>
      <c r="D219" s="5">
        <v>118783195</v>
      </c>
      <c r="E219" s="5">
        <v>119916235</v>
      </c>
      <c r="F219" s="5">
        <v>124036926</v>
      </c>
      <c r="G219" s="5">
        <v>114868688</v>
      </c>
      <c r="H219" s="5">
        <v>116964169</v>
      </c>
      <c r="I219" s="5">
        <v>129819660</v>
      </c>
      <c r="J219" s="5">
        <v>5065000</v>
      </c>
      <c r="K219" s="5">
        <v>2426250</v>
      </c>
      <c r="L219" s="5">
        <v>13205000</v>
      </c>
      <c r="M219" s="65">
        <v>8979507</v>
      </c>
      <c r="N219" s="65">
        <v>5378316</v>
      </c>
      <c r="O219" s="65">
        <v>7422266</v>
      </c>
      <c r="P219" s="66">
        <v>8.1799999999999998E-2</v>
      </c>
      <c r="Q219" s="66">
        <v>4.7E-2</v>
      </c>
      <c r="R219" s="66">
        <v>6.3600000000000004E-2</v>
      </c>
      <c r="S219">
        <v>0</v>
      </c>
      <c r="T219">
        <v>0</v>
      </c>
    </row>
    <row r="220" spans="1:20" x14ac:dyDescent="0.25">
      <c r="A220" s="4" t="s">
        <v>493</v>
      </c>
      <c r="B220" s="4" t="s">
        <v>164</v>
      </c>
      <c r="C220" s="61" t="s">
        <v>492</v>
      </c>
      <c r="D220" s="5">
        <v>10490878</v>
      </c>
      <c r="E220" s="5">
        <v>10853307</v>
      </c>
      <c r="F220" s="5">
        <v>12151414</v>
      </c>
      <c r="G220" s="5">
        <v>11329609</v>
      </c>
      <c r="H220" s="5">
        <v>11561856</v>
      </c>
      <c r="I220" s="5">
        <v>11216113</v>
      </c>
      <c r="J220" s="5">
        <v>139000</v>
      </c>
      <c r="K220" s="5">
        <v>658089</v>
      </c>
      <c r="L220" s="5"/>
      <c r="M220" s="65">
        <v>-699731</v>
      </c>
      <c r="N220" s="65">
        <v>-50460</v>
      </c>
      <c r="O220" s="65">
        <v>935301</v>
      </c>
      <c r="P220" s="66">
        <v>-6.25E-2</v>
      </c>
      <c r="Q220" s="66">
        <v>-4.5999999999999999E-3</v>
      </c>
      <c r="R220" s="66">
        <v>8.3400000000000002E-2</v>
      </c>
      <c r="S220">
        <v>1</v>
      </c>
      <c r="T220">
        <v>6.67</v>
      </c>
    </row>
    <row r="221" spans="1:20" x14ac:dyDescent="0.25">
      <c r="A221" s="4" t="s">
        <v>495</v>
      </c>
      <c r="B221" s="4" t="s">
        <v>171</v>
      </c>
      <c r="C221" s="61" t="s">
        <v>494</v>
      </c>
      <c r="D221" s="5">
        <v>111964009</v>
      </c>
      <c r="E221" s="5">
        <v>113824871</v>
      </c>
      <c r="F221" s="5">
        <v>122665389</v>
      </c>
      <c r="G221" s="5">
        <v>104480670</v>
      </c>
      <c r="H221" s="5">
        <v>126209911</v>
      </c>
      <c r="I221" s="5">
        <v>114962288</v>
      </c>
      <c r="J221" s="5">
        <v>6692</v>
      </c>
      <c r="K221" s="5">
        <v>17000000</v>
      </c>
      <c r="L221" s="5"/>
      <c r="M221" s="65">
        <v>7490031</v>
      </c>
      <c r="N221" s="65">
        <v>4614960</v>
      </c>
      <c r="O221" s="65">
        <v>7703101</v>
      </c>
      <c r="P221" s="66">
        <v>7.17E-2</v>
      </c>
      <c r="Q221" s="66">
        <v>4.2299999999999997E-2</v>
      </c>
      <c r="R221" s="66">
        <v>6.7000000000000004E-2</v>
      </c>
      <c r="S221">
        <v>0</v>
      </c>
      <c r="T221">
        <v>0</v>
      </c>
    </row>
    <row r="222" spans="1:20" x14ac:dyDescent="0.25">
      <c r="A222" s="4" t="s">
        <v>497</v>
      </c>
      <c r="B222" s="4" t="s">
        <v>37</v>
      </c>
      <c r="C222" s="61" t="s">
        <v>496</v>
      </c>
      <c r="D222" s="5">
        <v>23819018</v>
      </c>
      <c r="E222" s="5">
        <v>24222938</v>
      </c>
      <c r="F222" s="5">
        <v>25522558</v>
      </c>
      <c r="G222" s="5">
        <v>21643021</v>
      </c>
      <c r="H222" s="5">
        <v>22430855</v>
      </c>
      <c r="I222" s="5">
        <v>24923169</v>
      </c>
      <c r="J222" s="5">
        <v>371983</v>
      </c>
      <c r="K222" s="5">
        <v>351214</v>
      </c>
      <c r="L222" s="5">
        <v>370957</v>
      </c>
      <c r="M222" s="65">
        <v>2547980</v>
      </c>
      <c r="N222" s="65">
        <v>2143297</v>
      </c>
      <c r="O222" s="65">
        <v>970346</v>
      </c>
      <c r="P222" s="66">
        <v>0.1198</v>
      </c>
      <c r="Q222" s="66">
        <v>9.7100000000000006E-2</v>
      </c>
      <c r="R222" s="66">
        <v>3.95E-2</v>
      </c>
      <c r="S222">
        <v>0</v>
      </c>
      <c r="T222">
        <v>0</v>
      </c>
    </row>
    <row r="223" spans="1:20" x14ac:dyDescent="0.25">
      <c r="A223" s="4" t="s">
        <v>499</v>
      </c>
      <c r="B223" s="4" t="s">
        <v>40</v>
      </c>
      <c r="C223" s="61" t="s">
        <v>498</v>
      </c>
      <c r="D223" s="5">
        <v>16632288</v>
      </c>
      <c r="E223" s="5">
        <v>17105048</v>
      </c>
      <c r="F223" s="5">
        <v>17733484</v>
      </c>
      <c r="G223" s="5">
        <v>15863722</v>
      </c>
      <c r="H223" s="5">
        <v>17021008</v>
      </c>
      <c r="I223" s="5">
        <v>17766075</v>
      </c>
      <c r="J223" s="5">
        <v>100000</v>
      </c>
      <c r="K223" s="5">
        <v>100000</v>
      </c>
      <c r="L223" s="5">
        <v>100000</v>
      </c>
      <c r="M223" s="65">
        <v>868566</v>
      </c>
      <c r="N223" s="65">
        <v>184040</v>
      </c>
      <c r="O223" s="65">
        <v>67409</v>
      </c>
      <c r="P223" s="66">
        <v>5.5100000000000003E-2</v>
      </c>
      <c r="Q223" s="66">
        <v>1.09E-2</v>
      </c>
      <c r="R223" s="66">
        <v>3.8E-3</v>
      </c>
      <c r="S223">
        <v>0</v>
      </c>
      <c r="T223">
        <v>0</v>
      </c>
    </row>
    <row r="224" spans="1:20" x14ac:dyDescent="0.25">
      <c r="A224" s="4" t="s">
        <v>501</v>
      </c>
      <c r="B224" s="4" t="s">
        <v>89</v>
      </c>
      <c r="C224" s="61" t="s">
        <v>500</v>
      </c>
      <c r="D224" s="5">
        <v>20841180</v>
      </c>
      <c r="E224" s="5">
        <v>21176879</v>
      </c>
      <c r="F224" s="5">
        <v>21961826</v>
      </c>
      <c r="G224" s="5">
        <v>22317372</v>
      </c>
      <c r="H224" s="5">
        <v>21338249</v>
      </c>
      <c r="I224" s="5">
        <v>21900698</v>
      </c>
      <c r="J224" s="5">
        <v>2675833</v>
      </c>
      <c r="K224" s="5">
        <v>1277793</v>
      </c>
      <c r="L224" s="5">
        <v>507230</v>
      </c>
      <c r="M224" s="65">
        <v>1199641</v>
      </c>
      <c r="N224" s="65">
        <v>1116423</v>
      </c>
      <c r="O224" s="65">
        <v>568358</v>
      </c>
      <c r="P224" s="66">
        <v>6.1100000000000002E-2</v>
      </c>
      <c r="Q224" s="66">
        <v>5.57E-2</v>
      </c>
      <c r="R224" s="66">
        <v>2.6599999999999999E-2</v>
      </c>
      <c r="S224">
        <v>0</v>
      </c>
      <c r="T224">
        <v>0</v>
      </c>
    </row>
    <row r="225" spans="1:20" x14ac:dyDescent="0.25">
      <c r="A225" s="4" t="s">
        <v>503</v>
      </c>
      <c r="B225" s="4" t="s">
        <v>212</v>
      </c>
      <c r="C225" s="61" t="s">
        <v>502</v>
      </c>
      <c r="D225" s="5">
        <v>57908134</v>
      </c>
      <c r="E225" s="5">
        <v>58285788</v>
      </c>
      <c r="F225" s="5">
        <v>62774632</v>
      </c>
      <c r="G225" s="5">
        <v>54083590</v>
      </c>
      <c r="H225" s="5">
        <v>57688980</v>
      </c>
      <c r="I225" s="5">
        <v>52635139</v>
      </c>
      <c r="J225" s="5">
        <v>85613</v>
      </c>
      <c r="K225" s="5">
        <v>5180000</v>
      </c>
      <c r="L225" s="5">
        <v>100000</v>
      </c>
      <c r="M225" s="65">
        <v>3910157</v>
      </c>
      <c r="N225" s="65">
        <v>5776808</v>
      </c>
      <c r="O225" s="65">
        <v>10239493</v>
      </c>
      <c r="P225" s="66">
        <v>7.2400000000000006E-2</v>
      </c>
      <c r="Q225" s="66">
        <v>0.11</v>
      </c>
      <c r="R225" s="66">
        <v>0.19489999999999999</v>
      </c>
      <c r="S225">
        <v>0</v>
      </c>
      <c r="T225">
        <v>0</v>
      </c>
    </row>
    <row r="226" spans="1:20" x14ac:dyDescent="0.25">
      <c r="A226" s="4" t="s">
        <v>505</v>
      </c>
      <c r="B226" s="4" t="s">
        <v>257</v>
      </c>
      <c r="C226" s="61" t="s">
        <v>504</v>
      </c>
      <c r="D226" s="5">
        <v>14259460</v>
      </c>
      <c r="E226" s="5">
        <v>15191296</v>
      </c>
      <c r="F226" s="5">
        <v>15919741</v>
      </c>
      <c r="G226" s="5">
        <v>15033353</v>
      </c>
      <c r="H226" s="5">
        <v>15204363</v>
      </c>
      <c r="I226" s="5">
        <v>16198527</v>
      </c>
      <c r="J226" s="5"/>
      <c r="K226" s="5">
        <v>600000</v>
      </c>
      <c r="L226" s="5"/>
      <c r="M226" s="65">
        <v>-773893</v>
      </c>
      <c r="N226" s="65">
        <v>586933</v>
      </c>
      <c r="O226" s="65">
        <v>-278786</v>
      </c>
      <c r="P226" s="66">
        <v>-5.1499999999999997E-2</v>
      </c>
      <c r="Q226" s="66">
        <v>4.02E-2</v>
      </c>
      <c r="R226" s="66">
        <v>-1.72E-2</v>
      </c>
      <c r="S226">
        <v>2</v>
      </c>
      <c r="T226">
        <v>13.33</v>
      </c>
    </row>
    <row r="227" spans="1:20" x14ac:dyDescent="0.25">
      <c r="A227" s="4" t="s">
        <v>507</v>
      </c>
      <c r="B227" s="4" t="s">
        <v>274</v>
      </c>
      <c r="C227" s="61" t="s">
        <v>506</v>
      </c>
      <c r="D227" s="5">
        <v>10101780</v>
      </c>
      <c r="E227" s="5">
        <v>10211359</v>
      </c>
      <c r="F227" s="5">
        <v>10598438</v>
      </c>
      <c r="G227" s="5">
        <v>8963711</v>
      </c>
      <c r="H227" s="5">
        <v>9312727</v>
      </c>
      <c r="I227" s="5">
        <v>10989651</v>
      </c>
      <c r="J227" s="5"/>
      <c r="K227" s="5">
        <v>413450</v>
      </c>
      <c r="L227" s="5">
        <v>1425200</v>
      </c>
      <c r="M227" s="65">
        <v>1138069</v>
      </c>
      <c r="N227" s="65">
        <v>1312082</v>
      </c>
      <c r="O227" s="65">
        <v>1033987</v>
      </c>
      <c r="P227" s="66">
        <v>0.127</v>
      </c>
      <c r="Q227" s="66">
        <v>0.1474</v>
      </c>
      <c r="R227" s="66">
        <v>0.1081</v>
      </c>
      <c r="S227">
        <v>0</v>
      </c>
      <c r="T227">
        <v>0</v>
      </c>
    </row>
    <row r="228" spans="1:20" x14ac:dyDescent="0.25">
      <c r="A228" s="4" t="s">
        <v>509</v>
      </c>
      <c r="B228" s="4" t="s">
        <v>303</v>
      </c>
      <c r="C228" s="61" t="s">
        <v>508</v>
      </c>
      <c r="D228" s="5">
        <v>10688870</v>
      </c>
      <c r="E228" s="5">
        <v>10603532</v>
      </c>
      <c r="F228" s="5">
        <v>11146535</v>
      </c>
      <c r="G228" s="5">
        <v>11101232</v>
      </c>
      <c r="H228" s="5">
        <v>9765086</v>
      </c>
      <c r="I228" s="5">
        <v>9116490</v>
      </c>
      <c r="J228" s="5">
        <v>1630384</v>
      </c>
      <c r="K228" s="5">
        <v>683756</v>
      </c>
      <c r="L228" s="5"/>
      <c r="M228" s="65">
        <v>1218022</v>
      </c>
      <c r="N228" s="65">
        <v>1522202</v>
      </c>
      <c r="O228" s="65">
        <v>2030045</v>
      </c>
      <c r="P228" s="66">
        <v>0.12859999999999999</v>
      </c>
      <c r="Q228" s="66">
        <v>0.1676</v>
      </c>
      <c r="R228" s="66">
        <v>0.22270000000000001</v>
      </c>
      <c r="S228">
        <v>0</v>
      </c>
      <c r="T228">
        <v>0</v>
      </c>
    </row>
    <row r="229" spans="1:20" x14ac:dyDescent="0.25">
      <c r="A229" s="4" t="s">
        <v>511</v>
      </c>
      <c r="B229" s="4" t="s">
        <v>96</v>
      </c>
      <c r="C229" s="61" t="s">
        <v>510</v>
      </c>
      <c r="D229" s="5">
        <v>92232003</v>
      </c>
      <c r="E229" s="5">
        <v>99841966</v>
      </c>
      <c r="F229" s="5">
        <v>105009572</v>
      </c>
      <c r="G229" s="5">
        <v>88516162</v>
      </c>
      <c r="H229" s="5">
        <v>94143217</v>
      </c>
      <c r="I229" s="5">
        <v>104345544</v>
      </c>
      <c r="J229" s="5">
        <v>600000</v>
      </c>
      <c r="K229" s="5">
        <v>1150000</v>
      </c>
      <c r="L229" s="5">
        <v>8500000</v>
      </c>
      <c r="M229" s="65">
        <v>4315841</v>
      </c>
      <c r="N229" s="65">
        <v>6848749</v>
      </c>
      <c r="O229" s="65">
        <v>9164028</v>
      </c>
      <c r="P229" s="66">
        <v>4.9099999999999998E-2</v>
      </c>
      <c r="Q229" s="66">
        <v>7.3599999999999999E-2</v>
      </c>
      <c r="R229" s="66">
        <v>9.5600000000000004E-2</v>
      </c>
      <c r="S229">
        <v>0</v>
      </c>
      <c r="T229">
        <v>0</v>
      </c>
    </row>
    <row r="230" spans="1:20" x14ac:dyDescent="0.25">
      <c r="A230" s="4" t="s">
        <v>513</v>
      </c>
      <c r="B230" s="4" t="s">
        <v>151</v>
      </c>
      <c r="C230" s="61" t="s">
        <v>512</v>
      </c>
      <c r="D230" s="5">
        <v>46199678</v>
      </c>
      <c r="E230" s="5">
        <v>46819246</v>
      </c>
      <c r="F230" s="5">
        <v>50634975</v>
      </c>
      <c r="G230" s="5">
        <v>42773389</v>
      </c>
      <c r="H230" s="5">
        <v>44289218</v>
      </c>
      <c r="I230" s="5">
        <v>46146350</v>
      </c>
      <c r="J230" s="5"/>
      <c r="K230" s="5"/>
      <c r="L230" s="5"/>
      <c r="M230" s="65">
        <v>3426289</v>
      </c>
      <c r="N230" s="65">
        <v>2530028</v>
      </c>
      <c r="O230" s="65">
        <v>4488625</v>
      </c>
      <c r="P230" s="66">
        <v>8.0100000000000005E-2</v>
      </c>
      <c r="Q230" s="66">
        <v>5.7099999999999998E-2</v>
      </c>
      <c r="R230" s="66">
        <v>9.7299999999999998E-2</v>
      </c>
      <c r="S230">
        <v>0</v>
      </c>
      <c r="T230">
        <v>0</v>
      </c>
    </row>
    <row r="231" spans="1:20" x14ac:dyDescent="0.25">
      <c r="A231" s="4" t="s">
        <v>515</v>
      </c>
      <c r="B231" s="4" t="s">
        <v>151</v>
      </c>
      <c r="C231" s="61" t="s">
        <v>514</v>
      </c>
      <c r="D231" s="5">
        <v>4638684</v>
      </c>
      <c r="E231" s="5">
        <v>5116831</v>
      </c>
      <c r="F231" s="5">
        <v>5836222</v>
      </c>
      <c r="G231" s="5">
        <v>4806913</v>
      </c>
      <c r="H231" s="5">
        <v>4610504</v>
      </c>
      <c r="I231" s="5">
        <v>4479548</v>
      </c>
      <c r="J231" s="5"/>
      <c r="K231" s="5">
        <v>98825</v>
      </c>
      <c r="L231" s="5">
        <v>79789</v>
      </c>
      <c r="M231" s="65">
        <v>-168229</v>
      </c>
      <c r="N231" s="65">
        <v>605152</v>
      </c>
      <c r="O231" s="65">
        <v>1436463</v>
      </c>
      <c r="P231" s="66">
        <v>-3.5000000000000003E-2</v>
      </c>
      <c r="Q231" s="66">
        <v>0.1341</v>
      </c>
      <c r="R231" s="66">
        <v>0.32650000000000001</v>
      </c>
      <c r="S231">
        <v>1</v>
      </c>
      <c r="T231">
        <v>6.67</v>
      </c>
    </row>
    <row r="232" spans="1:20" x14ac:dyDescent="0.25">
      <c r="A232" s="4" t="s">
        <v>517</v>
      </c>
      <c r="B232" s="4" t="s">
        <v>174</v>
      </c>
      <c r="C232" s="61" t="s">
        <v>516</v>
      </c>
      <c r="D232" s="5">
        <v>66844915</v>
      </c>
      <c r="E232" s="5">
        <v>67290463</v>
      </c>
      <c r="F232" s="5">
        <v>67957547</v>
      </c>
      <c r="G232" s="5">
        <v>64118033</v>
      </c>
      <c r="H232" s="5">
        <v>63043605</v>
      </c>
      <c r="I232" s="5">
        <v>66632215</v>
      </c>
      <c r="J232" s="5"/>
      <c r="K232" s="5"/>
      <c r="L232" s="5"/>
      <c r="M232" s="65">
        <v>2726882</v>
      </c>
      <c r="N232" s="65">
        <v>4246858</v>
      </c>
      <c r="O232" s="65">
        <v>1325332</v>
      </c>
      <c r="P232" s="66">
        <v>4.2500000000000003E-2</v>
      </c>
      <c r="Q232" s="66">
        <v>6.7400000000000002E-2</v>
      </c>
      <c r="R232" s="66">
        <v>1.9900000000000001E-2</v>
      </c>
      <c r="S232">
        <v>0</v>
      </c>
      <c r="T232">
        <v>0</v>
      </c>
    </row>
    <row r="233" spans="1:20" x14ac:dyDescent="0.25">
      <c r="A233" s="4" t="s">
        <v>519</v>
      </c>
      <c r="B233" s="4" t="s">
        <v>212</v>
      </c>
      <c r="C233" s="61" t="s">
        <v>518</v>
      </c>
      <c r="D233" s="5">
        <v>33229851</v>
      </c>
      <c r="E233" s="5">
        <v>34954616</v>
      </c>
      <c r="F233" s="5">
        <v>36175430</v>
      </c>
      <c r="G233" s="5">
        <v>31276728</v>
      </c>
      <c r="H233" s="5">
        <v>33674864</v>
      </c>
      <c r="I233" s="5">
        <v>37136779</v>
      </c>
      <c r="J233" s="5">
        <v>468600</v>
      </c>
      <c r="K233" s="5">
        <v>557831</v>
      </c>
      <c r="L233" s="5">
        <v>3281965</v>
      </c>
      <c r="M233" s="65">
        <v>2421723</v>
      </c>
      <c r="N233" s="65">
        <v>1837583</v>
      </c>
      <c r="O233" s="65">
        <v>2320616</v>
      </c>
      <c r="P233" s="66">
        <v>7.8600000000000003E-2</v>
      </c>
      <c r="Q233" s="66">
        <v>5.5500000000000001E-2</v>
      </c>
      <c r="R233" s="66">
        <v>6.8500000000000005E-2</v>
      </c>
      <c r="S233">
        <v>0</v>
      </c>
      <c r="T233">
        <v>0</v>
      </c>
    </row>
    <row r="234" spans="1:20" x14ac:dyDescent="0.25">
      <c r="A234" s="4" t="s">
        <v>521</v>
      </c>
      <c r="B234" s="4" t="s">
        <v>277</v>
      </c>
      <c r="C234" s="61" t="s">
        <v>520</v>
      </c>
      <c r="D234" s="5">
        <v>75953647</v>
      </c>
      <c r="E234" s="5">
        <v>78024296</v>
      </c>
      <c r="F234" s="5">
        <v>84144775</v>
      </c>
      <c r="G234" s="5">
        <v>72472919</v>
      </c>
      <c r="H234" s="5">
        <v>83602166</v>
      </c>
      <c r="I234" s="5">
        <v>80700507</v>
      </c>
      <c r="J234" s="5"/>
      <c r="K234" s="5">
        <v>6025404</v>
      </c>
      <c r="L234" s="5">
        <v>1000000</v>
      </c>
      <c r="M234" s="65">
        <v>3480728</v>
      </c>
      <c r="N234" s="65">
        <v>447534</v>
      </c>
      <c r="O234" s="65">
        <v>4444268</v>
      </c>
      <c r="P234" s="66">
        <v>4.8000000000000001E-2</v>
      </c>
      <c r="Q234" s="66">
        <v>5.7999999999999996E-3</v>
      </c>
      <c r="R234" s="66">
        <v>5.5800000000000002E-2</v>
      </c>
      <c r="S234">
        <v>0</v>
      </c>
      <c r="T234">
        <v>0</v>
      </c>
    </row>
    <row r="235" spans="1:20" x14ac:dyDescent="0.25">
      <c r="A235" s="4" t="s">
        <v>523</v>
      </c>
      <c r="B235" s="4" t="s">
        <v>159</v>
      </c>
      <c r="C235" s="61" t="s">
        <v>522</v>
      </c>
      <c r="D235" s="5">
        <v>36406646</v>
      </c>
      <c r="E235" s="5">
        <v>37384396</v>
      </c>
      <c r="F235" s="5">
        <v>39124790</v>
      </c>
      <c r="G235" s="5">
        <v>33767598</v>
      </c>
      <c r="H235" s="5">
        <v>35667813</v>
      </c>
      <c r="I235" s="5">
        <v>36141552</v>
      </c>
      <c r="J235" s="5"/>
      <c r="K235" s="5">
        <v>1000000</v>
      </c>
      <c r="L235" s="5"/>
      <c r="M235" s="65">
        <v>2639048</v>
      </c>
      <c r="N235" s="65">
        <v>2716583</v>
      </c>
      <c r="O235" s="65">
        <v>2983238</v>
      </c>
      <c r="P235" s="66">
        <v>7.8200000000000006E-2</v>
      </c>
      <c r="Q235" s="66">
        <v>7.8399999999999997E-2</v>
      </c>
      <c r="R235" s="66">
        <v>8.2500000000000004E-2</v>
      </c>
      <c r="S235">
        <v>0</v>
      </c>
      <c r="T235">
        <v>0</v>
      </c>
    </row>
    <row r="236" spans="1:20" x14ac:dyDescent="0.25">
      <c r="A236" s="4" t="s">
        <v>525</v>
      </c>
      <c r="B236" s="4" t="s">
        <v>43</v>
      </c>
      <c r="C236" s="61" t="s">
        <v>524</v>
      </c>
      <c r="D236" s="5">
        <v>33337536</v>
      </c>
      <c r="E236" s="5">
        <v>33440914</v>
      </c>
      <c r="F236" s="5">
        <v>32670045</v>
      </c>
      <c r="G236" s="5">
        <v>29733826</v>
      </c>
      <c r="H236" s="5">
        <v>31460506</v>
      </c>
      <c r="I236" s="5">
        <v>30217044</v>
      </c>
      <c r="J236" s="5">
        <v>2932825</v>
      </c>
      <c r="K236" s="5">
        <v>2668573</v>
      </c>
      <c r="L236" s="5">
        <v>600000</v>
      </c>
      <c r="M236" s="65">
        <v>6536535</v>
      </c>
      <c r="N236" s="65">
        <v>4648981</v>
      </c>
      <c r="O236" s="65">
        <v>3053001</v>
      </c>
      <c r="P236" s="66">
        <v>0.24390000000000001</v>
      </c>
      <c r="Q236" s="66">
        <v>0.1615</v>
      </c>
      <c r="R236" s="66">
        <v>0.1031</v>
      </c>
      <c r="S236">
        <v>0</v>
      </c>
      <c r="T236">
        <v>0</v>
      </c>
    </row>
    <row r="237" spans="1:20" x14ac:dyDescent="0.25">
      <c r="A237" s="4" t="s">
        <v>527</v>
      </c>
      <c r="B237" s="4" t="s">
        <v>23</v>
      </c>
      <c r="C237" s="61" t="s">
        <v>526</v>
      </c>
      <c r="D237" s="5">
        <v>60843098</v>
      </c>
      <c r="E237" s="5">
        <v>66703331</v>
      </c>
      <c r="F237" s="5">
        <v>67371084</v>
      </c>
      <c r="G237" s="5">
        <v>61839830</v>
      </c>
      <c r="H237" s="5">
        <v>62323711</v>
      </c>
      <c r="I237" s="5">
        <v>64014286</v>
      </c>
      <c r="J237" s="5">
        <v>2712203</v>
      </c>
      <c r="K237" s="5">
        <v>93340</v>
      </c>
      <c r="L237" s="5">
        <v>35756</v>
      </c>
      <c r="M237" s="65">
        <v>1715471</v>
      </c>
      <c r="N237" s="65">
        <v>4472960</v>
      </c>
      <c r="O237" s="65">
        <v>3392554</v>
      </c>
      <c r="P237" s="66">
        <v>2.9000000000000001E-2</v>
      </c>
      <c r="Q237" s="66">
        <v>7.1900000000000006E-2</v>
      </c>
      <c r="R237" s="66">
        <v>5.2999999999999999E-2</v>
      </c>
      <c r="S237">
        <v>0</v>
      </c>
      <c r="T237">
        <v>0</v>
      </c>
    </row>
    <row r="238" spans="1:20" x14ac:dyDescent="0.25">
      <c r="A238" s="4" t="s">
        <v>529</v>
      </c>
      <c r="B238" s="4" t="s">
        <v>67</v>
      </c>
      <c r="C238" s="61" t="s">
        <v>528</v>
      </c>
      <c r="D238" s="5">
        <v>27535199</v>
      </c>
      <c r="E238" s="5">
        <v>26759773</v>
      </c>
      <c r="F238" s="5">
        <v>28179524</v>
      </c>
      <c r="G238" s="5">
        <v>24160144</v>
      </c>
      <c r="H238" s="5">
        <v>25377433</v>
      </c>
      <c r="I238" s="5">
        <v>25623851</v>
      </c>
      <c r="J238" s="5">
        <v>350000</v>
      </c>
      <c r="K238" s="5">
        <v>25000</v>
      </c>
      <c r="L238" s="5">
        <v>307856</v>
      </c>
      <c r="M238" s="65">
        <v>3725055</v>
      </c>
      <c r="N238" s="65">
        <v>1407340</v>
      </c>
      <c r="O238" s="65">
        <v>2863529</v>
      </c>
      <c r="P238" s="66">
        <v>0.15640000000000001</v>
      </c>
      <c r="Q238" s="66">
        <v>5.5500000000000001E-2</v>
      </c>
      <c r="R238" s="66">
        <v>0.11310000000000001</v>
      </c>
      <c r="S238">
        <v>0</v>
      </c>
      <c r="T238">
        <v>0</v>
      </c>
    </row>
    <row r="239" spans="1:20" x14ac:dyDescent="0.25">
      <c r="A239" s="4" t="s">
        <v>531</v>
      </c>
      <c r="B239" s="4" t="s">
        <v>96</v>
      </c>
      <c r="C239" s="61" t="s">
        <v>530</v>
      </c>
      <c r="D239" s="5">
        <v>236349222</v>
      </c>
      <c r="E239" s="5">
        <v>241484235</v>
      </c>
      <c r="F239" s="5">
        <v>252685977</v>
      </c>
      <c r="G239" s="5">
        <v>230071310</v>
      </c>
      <c r="H239" s="5">
        <v>238053790</v>
      </c>
      <c r="I239" s="5">
        <v>251958781</v>
      </c>
      <c r="J239" s="5">
        <v>6516000</v>
      </c>
      <c r="K239" s="5">
        <v>6366000</v>
      </c>
      <c r="L239" s="5">
        <v>6946158</v>
      </c>
      <c r="M239" s="65">
        <v>12793912</v>
      </c>
      <c r="N239" s="65">
        <v>9796445</v>
      </c>
      <c r="O239" s="65">
        <v>7673354</v>
      </c>
      <c r="P239" s="66">
        <v>5.7200000000000001E-2</v>
      </c>
      <c r="Q239" s="66">
        <v>4.2299999999999997E-2</v>
      </c>
      <c r="R239" s="66">
        <v>3.1300000000000001E-2</v>
      </c>
      <c r="S239">
        <v>0</v>
      </c>
      <c r="T239">
        <v>0</v>
      </c>
    </row>
    <row r="240" spans="1:20" x14ac:dyDescent="0.25">
      <c r="A240" s="4" t="s">
        <v>533</v>
      </c>
      <c r="B240" s="4" t="s">
        <v>171</v>
      </c>
      <c r="C240" s="61" t="s">
        <v>532</v>
      </c>
      <c r="D240" s="5">
        <v>235179436</v>
      </c>
      <c r="E240" s="5">
        <v>259650708</v>
      </c>
      <c r="F240" s="5">
        <v>279234637</v>
      </c>
      <c r="G240" s="5">
        <v>220755332</v>
      </c>
      <c r="H240" s="5">
        <v>233018206</v>
      </c>
      <c r="I240" s="5">
        <v>257061451</v>
      </c>
      <c r="J240" s="5">
        <v>805000</v>
      </c>
      <c r="K240" s="5">
        <v>385000</v>
      </c>
      <c r="L240" s="5">
        <v>5650000</v>
      </c>
      <c r="M240" s="65">
        <v>15229104</v>
      </c>
      <c r="N240" s="65">
        <v>27017502</v>
      </c>
      <c r="O240" s="65">
        <v>27823186</v>
      </c>
      <c r="P240" s="66">
        <v>6.9199999999999998E-2</v>
      </c>
      <c r="Q240" s="66">
        <v>0.11609999999999999</v>
      </c>
      <c r="R240" s="66">
        <v>0.11070000000000001</v>
      </c>
      <c r="S240">
        <v>0</v>
      </c>
      <c r="T240">
        <v>0</v>
      </c>
    </row>
    <row r="241" spans="1:20" x14ac:dyDescent="0.25">
      <c r="A241" s="4" t="s">
        <v>535</v>
      </c>
      <c r="B241" s="4" t="s">
        <v>26</v>
      </c>
      <c r="C241" s="61" t="s">
        <v>534</v>
      </c>
      <c r="D241" s="5">
        <v>7419777</v>
      </c>
      <c r="E241" s="5">
        <v>7313990</v>
      </c>
      <c r="F241" s="5">
        <v>7379526</v>
      </c>
      <c r="G241" s="5">
        <v>6687341</v>
      </c>
      <c r="H241" s="5">
        <v>7439650</v>
      </c>
      <c r="I241" s="5">
        <v>7681418</v>
      </c>
      <c r="J241" s="5"/>
      <c r="K241" s="5"/>
      <c r="L241" s="5"/>
      <c r="M241" s="65">
        <v>732436</v>
      </c>
      <c r="N241" s="65">
        <v>-125660</v>
      </c>
      <c r="O241" s="65">
        <v>-301892</v>
      </c>
      <c r="P241" s="66">
        <v>0.1095</v>
      </c>
      <c r="Q241" s="66">
        <v>-1.6899999999999998E-2</v>
      </c>
      <c r="R241" s="66">
        <v>-3.9300000000000002E-2</v>
      </c>
      <c r="S241">
        <v>2</v>
      </c>
      <c r="T241">
        <v>13.33</v>
      </c>
    </row>
    <row r="242" spans="1:20" x14ac:dyDescent="0.25">
      <c r="A242" s="4" t="s">
        <v>537</v>
      </c>
      <c r="B242" s="4" t="s">
        <v>64</v>
      </c>
      <c r="C242" s="61" t="s">
        <v>536</v>
      </c>
      <c r="D242" s="5">
        <v>74051346</v>
      </c>
      <c r="E242" s="5">
        <v>72478736</v>
      </c>
      <c r="F242" s="5">
        <v>74648060</v>
      </c>
      <c r="G242" s="5">
        <v>65112955</v>
      </c>
      <c r="H242" s="5">
        <v>73869816</v>
      </c>
      <c r="I242" s="5">
        <v>70807790</v>
      </c>
      <c r="J242" s="5">
        <v>1728116</v>
      </c>
      <c r="K242" s="5">
        <v>5759337</v>
      </c>
      <c r="L242" s="5">
        <v>2726274</v>
      </c>
      <c r="M242" s="65">
        <v>10666507</v>
      </c>
      <c r="N242" s="65">
        <v>4368257</v>
      </c>
      <c r="O242" s="65">
        <v>6566544</v>
      </c>
      <c r="P242" s="66">
        <v>0.16830000000000001</v>
      </c>
      <c r="Q242" s="66">
        <v>6.4100000000000004E-2</v>
      </c>
      <c r="R242" s="66">
        <v>9.6500000000000002E-2</v>
      </c>
      <c r="S242">
        <v>0</v>
      </c>
      <c r="T242">
        <v>0</v>
      </c>
    </row>
    <row r="243" spans="1:20" x14ac:dyDescent="0.25">
      <c r="A243" s="4" t="s">
        <v>539</v>
      </c>
      <c r="B243" s="4" t="s">
        <v>20</v>
      </c>
      <c r="C243" s="61" t="s">
        <v>538</v>
      </c>
      <c r="D243" s="5">
        <v>27138785</v>
      </c>
      <c r="E243" s="5">
        <v>27965369</v>
      </c>
      <c r="F243" s="5">
        <v>29439813</v>
      </c>
      <c r="G243" s="5">
        <v>27504896</v>
      </c>
      <c r="H243" s="5">
        <v>26787264</v>
      </c>
      <c r="I243" s="5">
        <v>28250168</v>
      </c>
      <c r="J243" s="5">
        <v>1750000</v>
      </c>
      <c r="K243" s="5"/>
      <c r="L243" s="5"/>
      <c r="M243" s="65">
        <v>1383889</v>
      </c>
      <c r="N243" s="65">
        <v>1178105</v>
      </c>
      <c r="O243" s="65">
        <v>1189645</v>
      </c>
      <c r="P243" s="66">
        <v>5.3699999999999998E-2</v>
      </c>
      <c r="Q243" s="66">
        <v>4.3999999999999997E-2</v>
      </c>
      <c r="R243" s="66">
        <v>4.2099999999999999E-2</v>
      </c>
      <c r="S243">
        <v>0</v>
      </c>
      <c r="T243">
        <v>0</v>
      </c>
    </row>
    <row r="244" spans="1:20" x14ac:dyDescent="0.25">
      <c r="A244" s="4" t="s">
        <v>541</v>
      </c>
      <c r="B244" s="4" t="s">
        <v>49</v>
      </c>
      <c r="C244" s="61" t="s">
        <v>540</v>
      </c>
      <c r="D244" s="5">
        <v>18891478</v>
      </c>
      <c r="E244" s="5">
        <v>20356022</v>
      </c>
      <c r="F244" s="5">
        <v>20232533</v>
      </c>
      <c r="G244" s="5">
        <v>18483185</v>
      </c>
      <c r="H244" s="5">
        <v>18451661</v>
      </c>
      <c r="I244" s="5">
        <v>19446783</v>
      </c>
      <c r="J244" s="5"/>
      <c r="K244" s="5">
        <v>190000</v>
      </c>
      <c r="L244" s="5"/>
      <c r="M244" s="65">
        <v>408293</v>
      </c>
      <c r="N244" s="65">
        <v>2094361</v>
      </c>
      <c r="O244" s="65">
        <v>785750</v>
      </c>
      <c r="P244" s="66">
        <v>2.2100000000000002E-2</v>
      </c>
      <c r="Q244" s="66">
        <v>0.1147</v>
      </c>
      <c r="R244" s="66">
        <v>4.0399999999999998E-2</v>
      </c>
      <c r="S244">
        <v>0</v>
      </c>
      <c r="T244">
        <v>0</v>
      </c>
    </row>
    <row r="245" spans="1:20" x14ac:dyDescent="0.25">
      <c r="A245" s="4" t="s">
        <v>543</v>
      </c>
      <c r="B245" s="4" t="s">
        <v>199</v>
      </c>
      <c r="C245" s="61" t="s">
        <v>542</v>
      </c>
      <c r="D245" s="5">
        <v>32132161</v>
      </c>
      <c r="E245" s="5">
        <v>32543190</v>
      </c>
      <c r="F245" s="5">
        <v>33477027</v>
      </c>
      <c r="G245" s="5">
        <v>30675476</v>
      </c>
      <c r="H245" s="5">
        <v>30616336</v>
      </c>
      <c r="I245" s="5">
        <v>34894295</v>
      </c>
      <c r="J245" s="5">
        <v>95000</v>
      </c>
      <c r="K245" s="5">
        <v>190000</v>
      </c>
      <c r="L245" s="5">
        <v>3020500</v>
      </c>
      <c r="M245" s="65">
        <v>1551685</v>
      </c>
      <c r="N245" s="65">
        <v>2116854</v>
      </c>
      <c r="O245" s="65">
        <v>1603232</v>
      </c>
      <c r="P245" s="66">
        <v>5.0700000000000002E-2</v>
      </c>
      <c r="Q245" s="66">
        <v>6.9599999999999995E-2</v>
      </c>
      <c r="R245" s="66">
        <v>5.0299999999999997E-2</v>
      </c>
      <c r="S245">
        <v>0</v>
      </c>
      <c r="T245">
        <v>0</v>
      </c>
    </row>
    <row r="246" spans="1:20" x14ac:dyDescent="0.25">
      <c r="A246" s="4" t="s">
        <v>545</v>
      </c>
      <c r="B246" s="4" t="s">
        <v>67</v>
      </c>
      <c r="C246" s="61" t="s">
        <v>544</v>
      </c>
      <c r="D246" s="5">
        <v>22191116</v>
      </c>
      <c r="E246" s="5">
        <v>22914689</v>
      </c>
      <c r="F246" s="5">
        <v>23990903</v>
      </c>
      <c r="G246" s="5">
        <v>21293675</v>
      </c>
      <c r="H246" s="5">
        <v>22504282</v>
      </c>
      <c r="I246" s="5">
        <v>23372711</v>
      </c>
      <c r="J246" s="5">
        <v>300000</v>
      </c>
      <c r="K246" s="5">
        <v>1175000</v>
      </c>
      <c r="L246" s="5">
        <v>330000</v>
      </c>
      <c r="M246" s="65">
        <v>1197441</v>
      </c>
      <c r="N246" s="65">
        <v>1585407</v>
      </c>
      <c r="O246" s="65">
        <v>948192</v>
      </c>
      <c r="P246" s="66">
        <v>5.7000000000000002E-2</v>
      </c>
      <c r="Q246" s="66">
        <v>7.4300000000000005E-2</v>
      </c>
      <c r="R246" s="66">
        <v>4.1099999999999998E-2</v>
      </c>
      <c r="S246">
        <v>0</v>
      </c>
      <c r="T246">
        <v>0</v>
      </c>
    </row>
    <row r="247" spans="1:20" x14ac:dyDescent="0.25">
      <c r="A247" s="4" t="s">
        <v>547</v>
      </c>
      <c r="B247" s="4" t="s">
        <v>277</v>
      </c>
      <c r="C247" s="61" t="s">
        <v>546</v>
      </c>
      <c r="D247" s="5">
        <v>24484070</v>
      </c>
      <c r="E247" s="5">
        <v>24568924</v>
      </c>
      <c r="F247" s="5">
        <v>26407421</v>
      </c>
      <c r="G247" s="5">
        <v>23232025</v>
      </c>
      <c r="H247" s="5">
        <v>25063025</v>
      </c>
      <c r="I247" s="5">
        <v>26119687</v>
      </c>
      <c r="J247" s="5"/>
      <c r="K247" s="5"/>
      <c r="L247" s="5">
        <v>350000</v>
      </c>
      <c r="M247" s="65">
        <v>1252045</v>
      </c>
      <c r="N247" s="65">
        <v>-494101</v>
      </c>
      <c r="O247" s="65">
        <v>637734</v>
      </c>
      <c r="P247" s="66">
        <v>5.3900000000000003E-2</v>
      </c>
      <c r="Q247" s="66">
        <v>-1.9699999999999999E-2</v>
      </c>
      <c r="R247" s="66">
        <v>2.47E-2</v>
      </c>
      <c r="S247">
        <v>1</v>
      </c>
      <c r="T247">
        <v>6.67</v>
      </c>
    </row>
    <row r="248" spans="1:20" x14ac:dyDescent="0.25">
      <c r="A248" s="4" t="s">
        <v>549</v>
      </c>
      <c r="B248" s="4" t="s">
        <v>360</v>
      </c>
      <c r="C248" s="61" t="s">
        <v>548</v>
      </c>
      <c r="D248" s="5">
        <v>21785311</v>
      </c>
      <c r="E248" s="5">
        <v>22070065</v>
      </c>
      <c r="F248" s="5">
        <v>22870594</v>
      </c>
      <c r="G248" s="5">
        <v>20670399</v>
      </c>
      <c r="H248" s="5">
        <v>23124494</v>
      </c>
      <c r="I248" s="5">
        <v>20613563</v>
      </c>
      <c r="J248" s="5"/>
      <c r="K248" s="5">
        <v>3390000</v>
      </c>
      <c r="L248" s="5"/>
      <c r="M248" s="65">
        <v>1114912</v>
      </c>
      <c r="N248" s="65">
        <v>2335571</v>
      </c>
      <c r="O248" s="65">
        <v>2257031</v>
      </c>
      <c r="P248" s="66">
        <v>5.3900000000000003E-2</v>
      </c>
      <c r="Q248" s="66">
        <v>0.1183</v>
      </c>
      <c r="R248" s="66">
        <v>0.1095</v>
      </c>
      <c r="S248">
        <v>0</v>
      </c>
      <c r="T248">
        <v>0</v>
      </c>
    </row>
    <row r="249" spans="1:20" x14ac:dyDescent="0.25">
      <c r="A249" s="4" t="s">
        <v>551</v>
      </c>
      <c r="B249" s="4" t="s">
        <v>26</v>
      </c>
      <c r="C249" s="61" t="s">
        <v>550</v>
      </c>
      <c r="D249" s="5">
        <v>101148010</v>
      </c>
      <c r="E249" s="5">
        <v>104696398</v>
      </c>
      <c r="F249" s="5">
        <v>111568816</v>
      </c>
      <c r="G249" s="5">
        <v>100639057</v>
      </c>
      <c r="H249" s="5">
        <v>105583181</v>
      </c>
      <c r="I249" s="5">
        <v>111662578</v>
      </c>
      <c r="J249" s="5"/>
      <c r="K249" s="5"/>
      <c r="L249" s="5"/>
      <c r="M249" s="65">
        <v>508953</v>
      </c>
      <c r="N249" s="65">
        <v>-886783</v>
      </c>
      <c r="O249" s="65">
        <v>-93762</v>
      </c>
      <c r="P249" s="66">
        <v>5.1000000000000004E-3</v>
      </c>
      <c r="Q249" s="66">
        <v>-8.3999999999999995E-3</v>
      </c>
      <c r="R249" s="66">
        <v>-8.0000000000000004E-4</v>
      </c>
      <c r="S249">
        <v>0</v>
      </c>
      <c r="T249">
        <v>0</v>
      </c>
    </row>
    <row r="250" spans="1:20" x14ac:dyDescent="0.25">
      <c r="A250" s="4" t="s">
        <v>553</v>
      </c>
      <c r="B250" s="4" t="s">
        <v>151</v>
      </c>
      <c r="C250" s="61" t="s">
        <v>552</v>
      </c>
      <c r="D250" s="5">
        <v>19963181</v>
      </c>
      <c r="E250" s="5">
        <v>20258822</v>
      </c>
      <c r="F250" s="5">
        <v>20937405</v>
      </c>
      <c r="G250" s="5">
        <v>19784991</v>
      </c>
      <c r="H250" s="5">
        <v>20681153</v>
      </c>
      <c r="I250" s="5">
        <v>21879885</v>
      </c>
      <c r="J250" s="5">
        <v>100000</v>
      </c>
      <c r="K250" s="5"/>
      <c r="L250" s="5">
        <v>100000</v>
      </c>
      <c r="M250" s="65">
        <v>278190</v>
      </c>
      <c r="N250" s="65">
        <v>-422331</v>
      </c>
      <c r="O250" s="65">
        <v>-842480</v>
      </c>
      <c r="P250" s="66">
        <v>1.41E-2</v>
      </c>
      <c r="Q250" s="66">
        <v>-2.0400000000000001E-2</v>
      </c>
      <c r="R250" s="66">
        <v>-3.8699999999999998E-2</v>
      </c>
      <c r="S250">
        <v>2</v>
      </c>
      <c r="T250">
        <v>13.33</v>
      </c>
    </row>
    <row r="251" spans="1:20" x14ac:dyDescent="0.25">
      <c r="A251" s="4" t="s">
        <v>555</v>
      </c>
      <c r="B251" s="4" t="s">
        <v>164</v>
      </c>
      <c r="C251" s="61" t="s">
        <v>554</v>
      </c>
      <c r="D251" s="5">
        <v>24870527</v>
      </c>
      <c r="E251" s="5">
        <v>25114732</v>
      </c>
      <c r="F251" s="5">
        <v>26474058</v>
      </c>
      <c r="G251" s="5">
        <v>24276156</v>
      </c>
      <c r="H251" s="5">
        <v>24716711</v>
      </c>
      <c r="I251" s="5">
        <v>25944397</v>
      </c>
      <c r="J251" s="5"/>
      <c r="K251" s="5"/>
      <c r="L251" s="5"/>
      <c r="M251" s="65">
        <v>594371</v>
      </c>
      <c r="N251" s="65">
        <v>398021</v>
      </c>
      <c r="O251" s="65">
        <v>529661</v>
      </c>
      <c r="P251" s="66">
        <v>2.4500000000000001E-2</v>
      </c>
      <c r="Q251" s="66">
        <v>1.61E-2</v>
      </c>
      <c r="R251" s="66">
        <v>2.0400000000000001E-2</v>
      </c>
      <c r="S251">
        <v>0</v>
      </c>
      <c r="T251">
        <v>0</v>
      </c>
    </row>
    <row r="252" spans="1:20" x14ac:dyDescent="0.25">
      <c r="A252" s="4" t="s">
        <v>557</v>
      </c>
      <c r="B252" s="4" t="s">
        <v>49</v>
      </c>
      <c r="C252" s="61" t="s">
        <v>556</v>
      </c>
      <c r="D252" s="5">
        <v>255225065</v>
      </c>
      <c r="E252" s="5">
        <v>261463972</v>
      </c>
      <c r="F252" s="5">
        <v>271984859</v>
      </c>
      <c r="G252" s="5">
        <v>248775189</v>
      </c>
      <c r="H252" s="5">
        <v>257953014</v>
      </c>
      <c r="I252" s="5">
        <v>264067417</v>
      </c>
      <c r="J252" s="5">
        <v>1955000</v>
      </c>
      <c r="K252" s="5">
        <v>2750000</v>
      </c>
      <c r="L252" s="5">
        <v>2750000</v>
      </c>
      <c r="M252" s="65">
        <v>8404876</v>
      </c>
      <c r="N252" s="65">
        <v>6260958</v>
      </c>
      <c r="O252" s="65">
        <v>10667442</v>
      </c>
      <c r="P252" s="66">
        <v>3.4099999999999998E-2</v>
      </c>
      <c r="Q252" s="66">
        <v>2.4500000000000001E-2</v>
      </c>
      <c r="R252" s="66">
        <v>4.0800000000000003E-2</v>
      </c>
      <c r="S252">
        <v>0</v>
      </c>
      <c r="T252">
        <v>0</v>
      </c>
    </row>
    <row r="253" spans="1:20" x14ac:dyDescent="0.25">
      <c r="A253" s="4" t="s">
        <v>559</v>
      </c>
      <c r="B253" s="4" t="s">
        <v>23</v>
      </c>
      <c r="C253" s="61" t="s">
        <v>558</v>
      </c>
      <c r="D253" s="5">
        <v>70472360</v>
      </c>
      <c r="E253" s="5">
        <v>73318250</v>
      </c>
      <c r="F253" s="5">
        <v>76290731</v>
      </c>
      <c r="G253" s="5">
        <v>67446545</v>
      </c>
      <c r="H253" s="5">
        <v>76528539</v>
      </c>
      <c r="I253" s="5">
        <v>78688846</v>
      </c>
      <c r="J253" s="5"/>
      <c r="K253" s="5">
        <v>1900000</v>
      </c>
      <c r="L253" s="5">
        <v>100000</v>
      </c>
      <c r="M253" s="65">
        <v>3025815</v>
      </c>
      <c r="N253" s="65">
        <v>-1310289</v>
      </c>
      <c r="O253" s="65">
        <v>-2298115</v>
      </c>
      <c r="P253" s="66">
        <v>4.4900000000000002E-2</v>
      </c>
      <c r="Q253" s="66">
        <v>-1.7600000000000001E-2</v>
      </c>
      <c r="R253" s="66">
        <v>-2.92E-2</v>
      </c>
      <c r="S253">
        <v>2</v>
      </c>
      <c r="T253">
        <v>13.33</v>
      </c>
    </row>
    <row r="254" spans="1:20" x14ac:dyDescent="0.25">
      <c r="A254" s="4" t="s">
        <v>561</v>
      </c>
      <c r="B254" s="4" t="s">
        <v>183</v>
      </c>
      <c r="C254" s="61" t="s">
        <v>560</v>
      </c>
      <c r="D254" s="5">
        <v>13511950</v>
      </c>
      <c r="E254" s="5">
        <v>13917611</v>
      </c>
      <c r="F254" s="5">
        <v>14344234</v>
      </c>
      <c r="G254" s="5">
        <v>13158617</v>
      </c>
      <c r="H254" s="5">
        <v>13450346</v>
      </c>
      <c r="I254" s="5">
        <v>14221503</v>
      </c>
      <c r="J254" s="5"/>
      <c r="K254" s="5"/>
      <c r="L254" s="5"/>
      <c r="M254" s="65">
        <v>353333</v>
      </c>
      <c r="N254" s="65">
        <v>467265</v>
      </c>
      <c r="O254" s="65">
        <v>122731</v>
      </c>
      <c r="P254" s="66">
        <v>2.69E-2</v>
      </c>
      <c r="Q254" s="66">
        <v>3.4700000000000002E-2</v>
      </c>
      <c r="R254" s="66">
        <v>8.6E-3</v>
      </c>
      <c r="S254">
        <v>0</v>
      </c>
      <c r="T254">
        <v>0</v>
      </c>
    </row>
    <row r="255" spans="1:20" x14ac:dyDescent="0.25">
      <c r="A255" s="4" t="s">
        <v>563</v>
      </c>
      <c r="B255" s="4" t="s">
        <v>159</v>
      </c>
      <c r="C255" s="61" t="s">
        <v>562</v>
      </c>
      <c r="D255" s="5">
        <v>7866641</v>
      </c>
      <c r="E255" s="5">
        <v>8166402</v>
      </c>
      <c r="F255" s="5">
        <v>8720518</v>
      </c>
      <c r="G255" s="5">
        <v>7429231</v>
      </c>
      <c r="H255" s="5">
        <v>7411574</v>
      </c>
      <c r="I255" s="5">
        <v>9883782</v>
      </c>
      <c r="J255" s="5">
        <v>97617</v>
      </c>
      <c r="K255" s="5">
        <v>100000</v>
      </c>
      <c r="L255" s="5">
        <v>1995711</v>
      </c>
      <c r="M255" s="65">
        <v>535027</v>
      </c>
      <c r="N255" s="65">
        <v>854828</v>
      </c>
      <c r="O255" s="65">
        <v>832447</v>
      </c>
      <c r="P255" s="66">
        <v>7.2999999999999995E-2</v>
      </c>
      <c r="Q255" s="66">
        <v>0.1169</v>
      </c>
      <c r="R255" s="66">
        <v>0.1055</v>
      </c>
      <c r="S255">
        <v>0</v>
      </c>
      <c r="T255">
        <v>0</v>
      </c>
    </row>
    <row r="256" spans="1:20" x14ac:dyDescent="0.25">
      <c r="A256" s="4" t="s">
        <v>565</v>
      </c>
      <c r="B256" s="4" t="s">
        <v>14</v>
      </c>
      <c r="C256" s="61" t="s">
        <v>564</v>
      </c>
      <c r="D256" s="5">
        <v>14060156</v>
      </c>
      <c r="E256" s="5">
        <v>14421719</v>
      </c>
      <c r="F256" s="5">
        <v>14766786</v>
      </c>
      <c r="G256" s="5">
        <v>13008740</v>
      </c>
      <c r="H256" s="5">
        <v>13852965</v>
      </c>
      <c r="I256" s="5">
        <v>13836414</v>
      </c>
      <c r="J256" s="5">
        <v>253362</v>
      </c>
      <c r="K256" s="5">
        <v>337116</v>
      </c>
      <c r="L256" s="5">
        <v>385849</v>
      </c>
      <c r="M256" s="65">
        <v>1304778</v>
      </c>
      <c r="N256" s="65">
        <v>905870</v>
      </c>
      <c r="O256" s="65">
        <v>1316221</v>
      </c>
      <c r="P256" s="66">
        <v>0.1023</v>
      </c>
      <c r="Q256" s="66">
        <v>6.7000000000000004E-2</v>
      </c>
      <c r="R256" s="66">
        <v>9.7900000000000001E-2</v>
      </c>
      <c r="S256">
        <v>0</v>
      </c>
      <c r="T256">
        <v>0</v>
      </c>
    </row>
    <row r="257" spans="1:20" x14ac:dyDescent="0.25">
      <c r="A257" s="4" t="s">
        <v>567</v>
      </c>
      <c r="B257" s="4" t="s">
        <v>49</v>
      </c>
      <c r="C257" s="61" t="s">
        <v>566</v>
      </c>
      <c r="D257" s="5">
        <v>55450596</v>
      </c>
      <c r="E257" s="5">
        <v>57754343</v>
      </c>
      <c r="F257" s="5">
        <v>60579730</v>
      </c>
      <c r="G257" s="5">
        <v>55918972</v>
      </c>
      <c r="H257" s="5">
        <v>55961527</v>
      </c>
      <c r="I257" s="5">
        <v>59547888</v>
      </c>
      <c r="J257" s="5">
        <v>3800000</v>
      </c>
      <c r="K257" s="5">
        <v>1639965</v>
      </c>
      <c r="L257" s="5">
        <v>1943954</v>
      </c>
      <c r="M257" s="65">
        <v>3331624</v>
      </c>
      <c r="N257" s="65">
        <v>3432781</v>
      </c>
      <c r="O257" s="65">
        <v>2975796</v>
      </c>
      <c r="P257" s="66">
        <v>6.3899999999999998E-2</v>
      </c>
      <c r="Q257" s="66">
        <v>6.3200000000000006E-2</v>
      </c>
      <c r="R257" s="66">
        <v>5.1700000000000003E-2</v>
      </c>
      <c r="S257">
        <v>0</v>
      </c>
      <c r="T257">
        <v>0</v>
      </c>
    </row>
    <row r="258" spans="1:20" x14ac:dyDescent="0.25">
      <c r="A258" s="4" t="s">
        <v>569</v>
      </c>
      <c r="B258" s="4" t="s">
        <v>59</v>
      </c>
      <c r="C258" s="61" t="s">
        <v>568</v>
      </c>
      <c r="D258" s="5">
        <v>11586835</v>
      </c>
      <c r="E258" s="5">
        <v>11657209</v>
      </c>
      <c r="F258" s="5">
        <v>12584649</v>
      </c>
      <c r="G258" s="5">
        <v>10418036</v>
      </c>
      <c r="H258" s="5">
        <v>11240725</v>
      </c>
      <c r="I258" s="5">
        <v>12336714</v>
      </c>
      <c r="J258" s="5"/>
      <c r="K258" s="5">
        <v>253152</v>
      </c>
      <c r="L258" s="5">
        <v>407475</v>
      </c>
      <c r="M258" s="65">
        <v>1168799</v>
      </c>
      <c r="N258" s="65">
        <v>669636</v>
      </c>
      <c r="O258" s="65">
        <v>655410</v>
      </c>
      <c r="P258" s="66">
        <v>0.11219999999999999</v>
      </c>
      <c r="Q258" s="66">
        <v>6.0900000000000003E-2</v>
      </c>
      <c r="R258" s="66">
        <v>5.4899999999999997E-2</v>
      </c>
      <c r="S258">
        <v>0</v>
      </c>
      <c r="T258">
        <v>0</v>
      </c>
    </row>
    <row r="259" spans="1:20" x14ac:dyDescent="0.25">
      <c r="A259" s="4" t="s">
        <v>571</v>
      </c>
      <c r="B259" s="4" t="s">
        <v>46</v>
      </c>
      <c r="C259" s="61" t="s">
        <v>570</v>
      </c>
      <c r="D259" s="5">
        <v>34279691</v>
      </c>
      <c r="E259" s="5">
        <v>34207600</v>
      </c>
      <c r="F259" s="5">
        <v>37345256</v>
      </c>
      <c r="G259" s="5">
        <v>32058721</v>
      </c>
      <c r="H259" s="5">
        <v>33077274</v>
      </c>
      <c r="I259" s="5">
        <v>35492878</v>
      </c>
      <c r="J259" s="5">
        <v>600000</v>
      </c>
      <c r="K259" s="5">
        <v>100000</v>
      </c>
      <c r="L259" s="5">
        <v>100000</v>
      </c>
      <c r="M259" s="65">
        <v>2820970</v>
      </c>
      <c r="N259" s="65">
        <v>1230326</v>
      </c>
      <c r="O259" s="65">
        <v>1952378</v>
      </c>
      <c r="P259" s="66">
        <v>8.9700000000000002E-2</v>
      </c>
      <c r="Q259" s="66">
        <v>3.73E-2</v>
      </c>
      <c r="R259" s="66">
        <v>5.5199999999999999E-2</v>
      </c>
      <c r="S259">
        <v>0</v>
      </c>
      <c r="T259">
        <v>0</v>
      </c>
    </row>
    <row r="260" spans="1:20" x14ac:dyDescent="0.25">
      <c r="A260" s="4" t="s">
        <v>573</v>
      </c>
      <c r="B260" s="4" t="s">
        <v>49</v>
      </c>
      <c r="C260" s="61" t="s">
        <v>572</v>
      </c>
      <c r="D260" s="5">
        <v>85014956</v>
      </c>
      <c r="E260" s="5">
        <v>85789890</v>
      </c>
      <c r="F260" s="5">
        <v>89904689</v>
      </c>
      <c r="G260" s="5">
        <v>81661945</v>
      </c>
      <c r="H260" s="5">
        <v>83625281</v>
      </c>
      <c r="I260" s="5">
        <v>92002959</v>
      </c>
      <c r="J260" s="5"/>
      <c r="K260" s="5"/>
      <c r="L260" s="5">
        <v>250000</v>
      </c>
      <c r="M260" s="65">
        <v>3353011</v>
      </c>
      <c r="N260" s="65">
        <v>2164609</v>
      </c>
      <c r="O260" s="65">
        <v>-1848270</v>
      </c>
      <c r="P260" s="66">
        <v>4.1099999999999998E-2</v>
      </c>
      <c r="Q260" s="66">
        <v>2.5899999999999999E-2</v>
      </c>
      <c r="R260" s="66">
        <v>-2.01E-2</v>
      </c>
      <c r="S260">
        <v>1</v>
      </c>
      <c r="T260">
        <v>6.67</v>
      </c>
    </row>
    <row r="261" spans="1:20" x14ac:dyDescent="0.25">
      <c r="A261" s="4" t="s">
        <v>575</v>
      </c>
      <c r="B261" s="4" t="s">
        <v>144</v>
      </c>
      <c r="C261" s="61" t="s">
        <v>574</v>
      </c>
      <c r="D261" s="5">
        <v>19502657</v>
      </c>
      <c r="E261" s="5">
        <v>21633588</v>
      </c>
      <c r="F261" s="5">
        <v>22137406</v>
      </c>
      <c r="G261" s="5">
        <v>18599162</v>
      </c>
      <c r="H261" s="5">
        <v>19894550</v>
      </c>
      <c r="I261" s="5">
        <v>24990521</v>
      </c>
      <c r="J261" s="5">
        <v>300000</v>
      </c>
      <c r="K261" s="5">
        <v>100000</v>
      </c>
      <c r="L261" s="5">
        <v>4297656</v>
      </c>
      <c r="M261" s="65">
        <v>1203495</v>
      </c>
      <c r="N261" s="65">
        <v>1839038</v>
      </c>
      <c r="O261" s="65">
        <v>1444541</v>
      </c>
      <c r="P261" s="66">
        <v>6.5799999999999997E-2</v>
      </c>
      <c r="Q261" s="66">
        <v>9.2899999999999996E-2</v>
      </c>
      <c r="R261" s="66">
        <v>6.9800000000000001E-2</v>
      </c>
      <c r="S261">
        <v>0</v>
      </c>
      <c r="T261">
        <v>0</v>
      </c>
    </row>
    <row r="262" spans="1:20" x14ac:dyDescent="0.25">
      <c r="A262" s="4" t="s">
        <v>577</v>
      </c>
      <c r="B262" s="4" t="s">
        <v>64</v>
      </c>
      <c r="C262" s="61" t="s">
        <v>576</v>
      </c>
      <c r="D262" s="5">
        <v>121419259</v>
      </c>
      <c r="E262" s="5">
        <v>124452254</v>
      </c>
      <c r="F262" s="5">
        <v>130644462</v>
      </c>
      <c r="G262" s="5">
        <v>119988193</v>
      </c>
      <c r="H262" s="5">
        <v>123007735</v>
      </c>
      <c r="I262" s="5">
        <v>129405845</v>
      </c>
      <c r="J262" s="5">
        <v>620000</v>
      </c>
      <c r="K262" s="5">
        <v>828000</v>
      </c>
      <c r="L262" s="5">
        <v>2028000</v>
      </c>
      <c r="M262" s="65">
        <v>2051066</v>
      </c>
      <c r="N262" s="65">
        <v>2272519</v>
      </c>
      <c r="O262" s="65">
        <v>3266617</v>
      </c>
      <c r="P262" s="66">
        <v>1.72E-2</v>
      </c>
      <c r="Q262" s="66">
        <v>1.8599999999999998E-2</v>
      </c>
      <c r="R262" s="66">
        <v>2.5600000000000001E-2</v>
      </c>
      <c r="S262">
        <v>0</v>
      </c>
      <c r="T262">
        <v>0</v>
      </c>
    </row>
    <row r="263" spans="1:20" x14ac:dyDescent="0.25">
      <c r="A263" s="4" t="s">
        <v>579</v>
      </c>
      <c r="B263" s="4" t="s">
        <v>118</v>
      </c>
      <c r="C263" s="61" t="s">
        <v>578</v>
      </c>
      <c r="D263" s="5">
        <v>10347128</v>
      </c>
      <c r="E263" s="5">
        <v>10556718</v>
      </c>
      <c r="F263" s="5">
        <v>10775158</v>
      </c>
      <c r="G263" s="5">
        <v>10156624</v>
      </c>
      <c r="H263" s="5">
        <v>10921874</v>
      </c>
      <c r="I263" s="5">
        <v>11343072</v>
      </c>
      <c r="J263" s="5">
        <v>100000</v>
      </c>
      <c r="K263" s="5">
        <v>256422</v>
      </c>
      <c r="L263" s="5">
        <v>100000</v>
      </c>
      <c r="M263" s="65">
        <v>290504</v>
      </c>
      <c r="N263" s="65">
        <v>-108734</v>
      </c>
      <c r="O263" s="65">
        <v>-467914</v>
      </c>
      <c r="P263" s="66">
        <v>2.8899999999999999E-2</v>
      </c>
      <c r="Q263" s="66">
        <v>-1.0200000000000001E-2</v>
      </c>
      <c r="R263" s="66">
        <v>-4.1599999999999998E-2</v>
      </c>
      <c r="S263">
        <v>2</v>
      </c>
      <c r="T263">
        <v>13.33</v>
      </c>
    </row>
    <row r="264" spans="1:20" x14ac:dyDescent="0.25">
      <c r="A264" s="4" t="s">
        <v>581</v>
      </c>
      <c r="B264" s="4" t="s">
        <v>67</v>
      </c>
      <c r="C264" s="61" t="s">
        <v>580</v>
      </c>
      <c r="D264" s="5">
        <v>12521722</v>
      </c>
      <c r="E264" s="5">
        <v>12784434</v>
      </c>
      <c r="F264" s="5">
        <v>12690002</v>
      </c>
      <c r="G264" s="5">
        <v>11812638</v>
      </c>
      <c r="H264" s="5">
        <v>11771842</v>
      </c>
      <c r="I264" s="5">
        <v>12327242</v>
      </c>
      <c r="J264" s="5">
        <v>100000</v>
      </c>
      <c r="K264" s="5">
        <v>100000</v>
      </c>
      <c r="L264" s="5">
        <v>100000</v>
      </c>
      <c r="M264" s="65">
        <v>809084</v>
      </c>
      <c r="N264" s="65">
        <v>1112592</v>
      </c>
      <c r="O264" s="65">
        <v>462760</v>
      </c>
      <c r="P264" s="66">
        <v>6.9099999999999995E-2</v>
      </c>
      <c r="Q264" s="66">
        <v>9.5299999999999996E-2</v>
      </c>
      <c r="R264" s="66">
        <v>3.78E-2</v>
      </c>
      <c r="S264">
        <v>0</v>
      </c>
      <c r="T264">
        <v>0</v>
      </c>
    </row>
    <row r="265" spans="1:20" x14ac:dyDescent="0.25">
      <c r="A265" s="4" t="s">
        <v>583</v>
      </c>
      <c r="B265" s="4" t="s">
        <v>64</v>
      </c>
      <c r="C265" s="61" t="s">
        <v>582</v>
      </c>
      <c r="D265" s="5">
        <v>51017428</v>
      </c>
      <c r="E265" s="5">
        <v>53311004</v>
      </c>
      <c r="F265" s="5">
        <v>54718530</v>
      </c>
      <c r="G265" s="5">
        <v>49976375</v>
      </c>
      <c r="H265" s="5">
        <v>51932954</v>
      </c>
      <c r="I265" s="5">
        <v>54428765</v>
      </c>
      <c r="J265" s="5">
        <v>100000</v>
      </c>
      <c r="K265" s="5">
        <v>100000</v>
      </c>
      <c r="L265" s="5">
        <v>70000</v>
      </c>
      <c r="M265" s="65">
        <v>1141053</v>
      </c>
      <c r="N265" s="65">
        <v>1478050</v>
      </c>
      <c r="O265" s="65">
        <v>359765</v>
      </c>
      <c r="P265" s="66">
        <v>2.29E-2</v>
      </c>
      <c r="Q265" s="66">
        <v>2.8500000000000001E-2</v>
      </c>
      <c r="R265" s="66">
        <v>6.6E-3</v>
      </c>
      <c r="S265">
        <v>0</v>
      </c>
      <c r="T265">
        <v>0</v>
      </c>
    </row>
    <row r="266" spans="1:20" x14ac:dyDescent="0.25">
      <c r="A266" s="4" t="s">
        <v>585</v>
      </c>
      <c r="B266" s="4" t="s">
        <v>49</v>
      </c>
      <c r="C266" s="61" t="s">
        <v>584</v>
      </c>
      <c r="D266" s="5">
        <v>115216607</v>
      </c>
      <c r="E266" s="5">
        <v>118305148</v>
      </c>
      <c r="F266" s="5">
        <v>123048525</v>
      </c>
      <c r="G266" s="5">
        <v>110340121</v>
      </c>
      <c r="H266" s="5">
        <v>114893963</v>
      </c>
      <c r="I266" s="5">
        <v>122716485</v>
      </c>
      <c r="J266" s="5">
        <v>675000</v>
      </c>
      <c r="K266" s="5">
        <v>146486</v>
      </c>
      <c r="L266" s="5">
        <v>155374</v>
      </c>
      <c r="M266" s="65">
        <v>5551486</v>
      </c>
      <c r="N266" s="65">
        <v>3557671</v>
      </c>
      <c r="O266" s="65">
        <v>487414</v>
      </c>
      <c r="P266" s="66">
        <v>5.0599999999999999E-2</v>
      </c>
      <c r="Q266" s="66">
        <v>3.1E-2</v>
      </c>
      <c r="R266" s="66">
        <v>4.0000000000000001E-3</v>
      </c>
      <c r="S266">
        <v>0</v>
      </c>
      <c r="T266">
        <v>0</v>
      </c>
    </row>
    <row r="267" spans="1:20" x14ac:dyDescent="0.25">
      <c r="A267" s="4" t="s">
        <v>587</v>
      </c>
      <c r="B267" s="4" t="s">
        <v>289</v>
      </c>
      <c r="C267" s="61" t="s">
        <v>586</v>
      </c>
      <c r="D267" s="5">
        <v>225399481</v>
      </c>
      <c r="E267" s="5">
        <v>231530338</v>
      </c>
      <c r="F267" s="5">
        <v>253708154</v>
      </c>
      <c r="G267" s="5">
        <v>222128844</v>
      </c>
      <c r="H267" s="5">
        <v>242367972</v>
      </c>
      <c r="I267" s="5">
        <v>248041354</v>
      </c>
      <c r="J267" s="5">
        <v>2575000</v>
      </c>
      <c r="K267" s="5">
        <v>21615980</v>
      </c>
      <c r="L267" s="5">
        <v>17000000</v>
      </c>
      <c r="M267" s="65">
        <v>5845637</v>
      </c>
      <c r="N267" s="65">
        <v>10778346</v>
      </c>
      <c r="O267" s="65">
        <v>22666800</v>
      </c>
      <c r="P267" s="66">
        <v>2.6599999999999999E-2</v>
      </c>
      <c r="Q267" s="66">
        <v>4.8800000000000003E-2</v>
      </c>
      <c r="R267" s="66">
        <v>9.8100000000000007E-2</v>
      </c>
      <c r="S267">
        <v>0</v>
      </c>
      <c r="T267">
        <v>0</v>
      </c>
    </row>
    <row r="268" spans="1:20" x14ac:dyDescent="0.25">
      <c r="A268" s="4" t="s">
        <v>589</v>
      </c>
      <c r="B268" s="4" t="s">
        <v>96</v>
      </c>
      <c r="C268" s="61" t="s">
        <v>588</v>
      </c>
      <c r="D268" s="5">
        <v>230983073</v>
      </c>
      <c r="E268" s="5">
        <v>244126291</v>
      </c>
      <c r="F268" s="5">
        <v>277399132</v>
      </c>
      <c r="G268" s="5">
        <v>221660093</v>
      </c>
      <c r="H268" s="5">
        <v>239315340</v>
      </c>
      <c r="I268" s="5">
        <v>260802852</v>
      </c>
      <c r="J268" s="5">
        <v>250000</v>
      </c>
      <c r="K268" s="5">
        <v>250000</v>
      </c>
      <c r="L268" s="5">
        <v>250000</v>
      </c>
      <c r="M268" s="65">
        <v>9572980</v>
      </c>
      <c r="N268" s="65">
        <v>5060951</v>
      </c>
      <c r="O268" s="65">
        <v>16846280</v>
      </c>
      <c r="P268" s="66">
        <v>4.3200000000000002E-2</v>
      </c>
      <c r="Q268" s="66">
        <v>2.12E-2</v>
      </c>
      <c r="R268" s="66">
        <v>6.4699999999999994E-2</v>
      </c>
      <c r="S268">
        <v>0</v>
      </c>
      <c r="T268">
        <v>0</v>
      </c>
    </row>
    <row r="269" spans="1:20" x14ac:dyDescent="0.25">
      <c r="A269" s="4" t="s">
        <v>591</v>
      </c>
      <c r="B269" s="4" t="s">
        <v>64</v>
      </c>
      <c r="C269" s="61" t="s">
        <v>590</v>
      </c>
      <c r="D269" s="5">
        <v>80637741</v>
      </c>
      <c r="E269" s="5">
        <v>85540813</v>
      </c>
      <c r="F269" s="5">
        <v>84705379</v>
      </c>
      <c r="G269" s="5">
        <v>76633627</v>
      </c>
      <c r="H269" s="5">
        <v>80889255</v>
      </c>
      <c r="I269" s="5">
        <v>83929690</v>
      </c>
      <c r="J269" s="5"/>
      <c r="K269" s="5"/>
      <c r="L269" s="5"/>
      <c r="M269" s="65">
        <v>4004114</v>
      </c>
      <c r="N269" s="65">
        <v>4651558</v>
      </c>
      <c r="O269" s="65">
        <v>775689</v>
      </c>
      <c r="P269" s="66">
        <v>5.2299999999999999E-2</v>
      </c>
      <c r="Q269" s="66">
        <v>5.7500000000000002E-2</v>
      </c>
      <c r="R269" s="66">
        <v>9.1999999999999998E-3</v>
      </c>
      <c r="S269">
        <v>0</v>
      </c>
      <c r="T269">
        <v>0</v>
      </c>
    </row>
    <row r="270" spans="1:20" x14ac:dyDescent="0.25">
      <c r="A270" s="4" t="s">
        <v>593</v>
      </c>
      <c r="B270" s="4" t="s">
        <v>248</v>
      </c>
      <c r="C270" s="61" t="s">
        <v>592</v>
      </c>
      <c r="D270" s="5">
        <v>25090858</v>
      </c>
      <c r="E270" s="5">
        <v>25418833</v>
      </c>
      <c r="F270" s="5">
        <v>28554435</v>
      </c>
      <c r="G270" s="5">
        <v>23590480</v>
      </c>
      <c r="H270" s="5">
        <v>24100889</v>
      </c>
      <c r="I270" s="5">
        <v>26321187</v>
      </c>
      <c r="J270" s="5">
        <v>95725</v>
      </c>
      <c r="K270" s="5">
        <v>95378</v>
      </c>
      <c r="L270" s="5">
        <v>100000</v>
      </c>
      <c r="M270" s="65">
        <v>1596103</v>
      </c>
      <c r="N270" s="65">
        <v>1413322</v>
      </c>
      <c r="O270" s="65">
        <v>2333248</v>
      </c>
      <c r="P270" s="66">
        <v>6.7900000000000002E-2</v>
      </c>
      <c r="Q270" s="66">
        <v>5.8900000000000001E-2</v>
      </c>
      <c r="R270" s="66">
        <v>8.8999999999999996E-2</v>
      </c>
      <c r="S270">
        <v>0</v>
      </c>
      <c r="T270">
        <v>0</v>
      </c>
    </row>
    <row r="271" spans="1:20" x14ac:dyDescent="0.25">
      <c r="A271" s="4" t="s">
        <v>595</v>
      </c>
      <c r="B271" s="4" t="s">
        <v>159</v>
      </c>
      <c r="C271" s="61" t="s">
        <v>594</v>
      </c>
      <c r="D271" s="5">
        <v>10231534</v>
      </c>
      <c r="E271" s="5">
        <v>11501513</v>
      </c>
      <c r="F271" s="5">
        <v>12735463</v>
      </c>
      <c r="G271" s="5">
        <v>10140641</v>
      </c>
      <c r="H271" s="5">
        <v>11468283</v>
      </c>
      <c r="I271" s="5">
        <v>11778802</v>
      </c>
      <c r="J271" s="5"/>
      <c r="K271" s="5"/>
      <c r="L271" s="5"/>
      <c r="M271" s="65">
        <v>90893</v>
      </c>
      <c r="N271" s="65">
        <v>33230</v>
      </c>
      <c r="O271" s="65">
        <v>956661</v>
      </c>
      <c r="P271" s="66">
        <v>8.9999999999999993E-3</v>
      </c>
      <c r="Q271" s="66">
        <v>2.8999999999999998E-3</v>
      </c>
      <c r="R271" s="66">
        <v>8.1199999999999994E-2</v>
      </c>
      <c r="S271">
        <v>0</v>
      </c>
      <c r="T271">
        <v>0</v>
      </c>
    </row>
    <row r="272" spans="1:20" x14ac:dyDescent="0.25">
      <c r="A272" s="4" t="s">
        <v>597</v>
      </c>
      <c r="B272" s="4" t="s">
        <v>96</v>
      </c>
      <c r="C272" s="61" t="s">
        <v>596</v>
      </c>
      <c r="D272" s="5">
        <v>119077405</v>
      </c>
      <c r="E272" s="5">
        <v>122054637</v>
      </c>
      <c r="F272" s="5">
        <v>126785389</v>
      </c>
      <c r="G272" s="5">
        <v>119981190</v>
      </c>
      <c r="H272" s="5">
        <v>122370529</v>
      </c>
      <c r="I272" s="5">
        <v>123913929</v>
      </c>
      <c r="J272" s="5">
        <v>2262145</v>
      </c>
      <c r="K272" s="5">
        <v>748000</v>
      </c>
      <c r="L272" s="5">
        <v>776250</v>
      </c>
      <c r="M272" s="65">
        <v>1358360</v>
      </c>
      <c r="N272" s="65">
        <v>432108</v>
      </c>
      <c r="O272" s="65">
        <v>3647710</v>
      </c>
      <c r="P272" s="66">
        <v>1.15E-2</v>
      </c>
      <c r="Q272" s="66">
        <v>3.5999999999999999E-3</v>
      </c>
      <c r="R272" s="66">
        <v>2.9600000000000001E-2</v>
      </c>
      <c r="S272">
        <v>0</v>
      </c>
      <c r="T272">
        <v>0</v>
      </c>
    </row>
    <row r="273" spans="1:20" x14ac:dyDescent="0.25">
      <c r="A273" s="4" t="s">
        <v>599</v>
      </c>
      <c r="B273" s="4" t="s">
        <v>159</v>
      </c>
      <c r="C273" s="61" t="s">
        <v>598</v>
      </c>
      <c r="D273" s="5">
        <v>14149134</v>
      </c>
      <c r="E273" s="5">
        <v>14606542</v>
      </c>
      <c r="F273" s="5">
        <v>15314664</v>
      </c>
      <c r="G273" s="5">
        <v>13502950</v>
      </c>
      <c r="H273" s="5">
        <v>13001568</v>
      </c>
      <c r="I273" s="5">
        <v>14436936</v>
      </c>
      <c r="J273" s="5"/>
      <c r="K273" s="5"/>
      <c r="L273" s="5">
        <v>100000</v>
      </c>
      <c r="M273" s="65">
        <v>646184</v>
      </c>
      <c r="N273" s="65">
        <v>1604974</v>
      </c>
      <c r="O273" s="65">
        <v>977728</v>
      </c>
      <c r="P273" s="66">
        <v>4.7899999999999998E-2</v>
      </c>
      <c r="Q273" s="66">
        <v>0.1234</v>
      </c>
      <c r="R273" s="66">
        <v>6.8199999999999997E-2</v>
      </c>
      <c r="S273">
        <v>0</v>
      </c>
      <c r="T273">
        <v>0</v>
      </c>
    </row>
    <row r="274" spans="1:20" x14ac:dyDescent="0.25">
      <c r="A274" s="4" t="s">
        <v>601</v>
      </c>
      <c r="B274" s="4" t="s">
        <v>96</v>
      </c>
      <c r="C274" s="61" t="s">
        <v>600</v>
      </c>
      <c r="D274" s="5">
        <v>124206748</v>
      </c>
      <c r="E274" s="5">
        <v>128496337</v>
      </c>
      <c r="F274" s="5">
        <v>134030607</v>
      </c>
      <c r="G274" s="5">
        <v>117369597</v>
      </c>
      <c r="H274" s="5">
        <v>121375968</v>
      </c>
      <c r="I274" s="5">
        <v>140443541</v>
      </c>
      <c r="J274" s="5">
        <v>2000000</v>
      </c>
      <c r="K274" s="5">
        <v>6000000</v>
      </c>
      <c r="L274" s="5">
        <v>21209455</v>
      </c>
      <c r="M274" s="65">
        <v>8837151</v>
      </c>
      <c r="N274" s="65">
        <v>13120369</v>
      </c>
      <c r="O274" s="65">
        <v>14796521</v>
      </c>
      <c r="P274" s="66">
        <v>7.6600000000000001E-2</v>
      </c>
      <c r="Q274" s="66">
        <v>0.1137</v>
      </c>
      <c r="R274" s="66">
        <v>0.1241</v>
      </c>
      <c r="S274">
        <v>0</v>
      </c>
      <c r="T274">
        <v>0</v>
      </c>
    </row>
    <row r="275" spans="1:20" x14ac:dyDescent="0.25">
      <c r="A275" s="4" t="s">
        <v>603</v>
      </c>
      <c r="B275" s="4" t="s">
        <v>96</v>
      </c>
      <c r="C275" s="61" t="s">
        <v>602</v>
      </c>
      <c r="D275" s="5">
        <v>136427544</v>
      </c>
      <c r="E275" s="5">
        <v>141159738</v>
      </c>
      <c r="F275" s="5">
        <v>152354904</v>
      </c>
      <c r="G275" s="5">
        <v>133523244</v>
      </c>
      <c r="H275" s="5">
        <v>145059159</v>
      </c>
      <c r="I275" s="5">
        <v>153440677</v>
      </c>
      <c r="J275" s="5"/>
      <c r="K275" s="5">
        <v>3000000</v>
      </c>
      <c r="L275" s="5">
        <v>2165000</v>
      </c>
      <c r="M275" s="65">
        <v>2904300</v>
      </c>
      <c r="N275" s="65">
        <v>-899421</v>
      </c>
      <c r="O275" s="65">
        <v>1079227</v>
      </c>
      <c r="P275" s="66">
        <v>2.18E-2</v>
      </c>
      <c r="Q275" s="66">
        <v>-6.3E-3</v>
      </c>
      <c r="R275" s="66">
        <v>7.1000000000000004E-3</v>
      </c>
      <c r="S275">
        <v>0</v>
      </c>
      <c r="T275">
        <v>0</v>
      </c>
    </row>
    <row r="276" spans="1:20" x14ac:dyDescent="0.25">
      <c r="A276" s="4" t="s">
        <v>605</v>
      </c>
      <c r="B276" s="4" t="s">
        <v>418</v>
      </c>
      <c r="C276" s="61" t="s">
        <v>604</v>
      </c>
      <c r="D276" s="5">
        <v>44573506</v>
      </c>
      <c r="E276" s="5">
        <v>45925865</v>
      </c>
      <c r="F276" s="5">
        <v>48537311</v>
      </c>
      <c r="G276" s="5">
        <v>43162348</v>
      </c>
      <c r="H276" s="5">
        <v>44930444</v>
      </c>
      <c r="I276" s="5">
        <v>48479808</v>
      </c>
      <c r="J276" s="5"/>
      <c r="K276" s="5"/>
      <c r="L276" s="5">
        <v>1896072</v>
      </c>
      <c r="M276" s="65">
        <v>1411158</v>
      </c>
      <c r="N276" s="65">
        <v>995421</v>
      </c>
      <c r="O276" s="65">
        <v>1953575</v>
      </c>
      <c r="P276" s="66">
        <v>3.27E-2</v>
      </c>
      <c r="Q276" s="66">
        <v>2.2200000000000001E-2</v>
      </c>
      <c r="R276" s="66">
        <v>4.19E-2</v>
      </c>
      <c r="S276">
        <v>0</v>
      </c>
      <c r="T276">
        <v>0</v>
      </c>
    </row>
    <row r="277" spans="1:20" x14ac:dyDescent="0.25">
      <c r="A277" s="4" t="s">
        <v>1459</v>
      </c>
      <c r="B277" s="4" t="s">
        <v>277</v>
      </c>
      <c r="C277" s="61" t="s">
        <v>606</v>
      </c>
      <c r="D277" s="5">
        <v>33027606</v>
      </c>
      <c r="E277" s="5">
        <v>34276087</v>
      </c>
      <c r="F277" s="5">
        <v>36646469</v>
      </c>
      <c r="G277" s="5">
        <v>31313507</v>
      </c>
      <c r="H277" s="5">
        <v>33583866</v>
      </c>
      <c r="I277" s="5">
        <v>35516171</v>
      </c>
      <c r="J277" s="5"/>
      <c r="K277" s="5"/>
      <c r="L277" s="5"/>
      <c r="M277" s="65">
        <v>1714099</v>
      </c>
      <c r="N277" s="65">
        <v>692221</v>
      </c>
      <c r="O277" s="65">
        <v>1130298</v>
      </c>
      <c r="P277" s="66">
        <v>5.4699999999999999E-2</v>
      </c>
      <c r="Q277" s="66">
        <v>2.06E-2</v>
      </c>
      <c r="R277" s="66">
        <v>3.1800000000000002E-2</v>
      </c>
      <c r="S277">
        <v>0</v>
      </c>
      <c r="T277">
        <v>0</v>
      </c>
    </row>
    <row r="278" spans="1:20" x14ac:dyDescent="0.25">
      <c r="A278" s="4" t="s">
        <v>609</v>
      </c>
      <c r="B278" s="4" t="s">
        <v>171</v>
      </c>
      <c r="C278" s="61" t="s">
        <v>608</v>
      </c>
      <c r="D278" s="5">
        <v>84611833</v>
      </c>
      <c r="E278" s="5">
        <v>89543880</v>
      </c>
      <c r="F278" s="5">
        <v>96191311</v>
      </c>
      <c r="G278" s="5">
        <v>81480244</v>
      </c>
      <c r="H278" s="5">
        <v>85470170</v>
      </c>
      <c r="I278" s="5">
        <v>94782251</v>
      </c>
      <c r="J278" s="5">
        <v>100000</v>
      </c>
      <c r="K278" s="5">
        <v>100000</v>
      </c>
      <c r="L278" s="5">
        <v>4536432</v>
      </c>
      <c r="M278" s="65">
        <v>3231589</v>
      </c>
      <c r="N278" s="65">
        <v>4173710</v>
      </c>
      <c r="O278" s="65">
        <v>5945492</v>
      </c>
      <c r="P278" s="66">
        <v>3.9699999999999999E-2</v>
      </c>
      <c r="Q278" s="66">
        <v>4.8899999999999999E-2</v>
      </c>
      <c r="R278" s="66">
        <v>6.59E-2</v>
      </c>
      <c r="S278">
        <v>0</v>
      </c>
      <c r="T278">
        <v>0</v>
      </c>
    </row>
    <row r="279" spans="1:20" x14ac:dyDescent="0.25">
      <c r="A279" s="4" t="s">
        <v>611</v>
      </c>
      <c r="B279" s="4" t="s">
        <v>43</v>
      </c>
      <c r="C279" s="61" t="s">
        <v>610</v>
      </c>
      <c r="D279" s="5">
        <v>10270011</v>
      </c>
      <c r="E279" s="5">
        <v>10569980</v>
      </c>
      <c r="F279" s="5">
        <v>10853978</v>
      </c>
      <c r="G279" s="5">
        <v>9837350</v>
      </c>
      <c r="H279" s="5">
        <v>10386813</v>
      </c>
      <c r="I279" s="5">
        <v>10798071</v>
      </c>
      <c r="J279" s="5">
        <v>52200</v>
      </c>
      <c r="K279" s="5"/>
      <c r="L279" s="5">
        <v>50000</v>
      </c>
      <c r="M279" s="65">
        <v>484861</v>
      </c>
      <c r="N279" s="65">
        <v>183167</v>
      </c>
      <c r="O279" s="65">
        <v>105907</v>
      </c>
      <c r="P279" s="66">
        <v>4.9599999999999998E-2</v>
      </c>
      <c r="Q279" s="66">
        <v>1.7600000000000001E-2</v>
      </c>
      <c r="R279" s="66">
        <v>9.9000000000000008E-3</v>
      </c>
      <c r="S279">
        <v>0</v>
      </c>
      <c r="T279">
        <v>0</v>
      </c>
    </row>
    <row r="280" spans="1:20" x14ac:dyDescent="0.25">
      <c r="A280" s="4" t="s">
        <v>613</v>
      </c>
      <c r="B280" s="4" t="s">
        <v>23</v>
      </c>
      <c r="C280" s="61" t="s">
        <v>612</v>
      </c>
      <c r="D280" s="5">
        <v>20174645</v>
      </c>
      <c r="E280" s="5">
        <v>21011357</v>
      </c>
      <c r="F280" s="5">
        <v>21098212</v>
      </c>
      <c r="G280" s="5">
        <v>19676708</v>
      </c>
      <c r="H280" s="5">
        <v>20696499</v>
      </c>
      <c r="I280" s="5">
        <v>21970895</v>
      </c>
      <c r="J280" s="5">
        <v>100000</v>
      </c>
      <c r="K280" s="5">
        <v>364707</v>
      </c>
      <c r="L280" s="5">
        <v>1605482</v>
      </c>
      <c r="M280" s="65">
        <v>597937</v>
      </c>
      <c r="N280" s="65">
        <v>679565</v>
      </c>
      <c r="O280" s="65">
        <v>732799</v>
      </c>
      <c r="P280" s="66">
        <v>3.0499999999999999E-2</v>
      </c>
      <c r="Q280" s="66">
        <v>3.3399999999999999E-2</v>
      </c>
      <c r="R280" s="66">
        <v>3.5999999999999997E-2</v>
      </c>
      <c r="S280">
        <v>0</v>
      </c>
      <c r="T280">
        <v>0</v>
      </c>
    </row>
    <row r="281" spans="1:20" x14ac:dyDescent="0.25">
      <c r="A281" s="4" t="s">
        <v>615</v>
      </c>
      <c r="B281" s="4" t="s">
        <v>17</v>
      </c>
      <c r="C281" s="61" t="s">
        <v>614</v>
      </c>
      <c r="D281" s="5">
        <v>33775836</v>
      </c>
      <c r="E281" s="5">
        <v>33167018</v>
      </c>
      <c r="F281" s="5">
        <v>35255556</v>
      </c>
      <c r="G281" s="5">
        <v>31566118</v>
      </c>
      <c r="H281" s="5">
        <v>32384900</v>
      </c>
      <c r="I281" s="5">
        <v>35271032</v>
      </c>
      <c r="J281" s="5">
        <v>276</v>
      </c>
      <c r="K281" s="5">
        <v>100000</v>
      </c>
      <c r="L281" s="5">
        <v>100000</v>
      </c>
      <c r="M281" s="65">
        <v>2209994</v>
      </c>
      <c r="N281" s="65">
        <v>882118</v>
      </c>
      <c r="O281" s="65">
        <v>84524</v>
      </c>
      <c r="P281" s="66">
        <v>7.0000000000000007E-2</v>
      </c>
      <c r="Q281" s="66">
        <v>2.7300000000000001E-2</v>
      </c>
      <c r="R281" s="66">
        <v>2.3999999999999998E-3</v>
      </c>
      <c r="S281">
        <v>0</v>
      </c>
      <c r="T281">
        <v>0</v>
      </c>
    </row>
    <row r="282" spans="1:20" x14ac:dyDescent="0.25">
      <c r="A282" s="4" t="s">
        <v>617</v>
      </c>
      <c r="B282" s="4" t="s">
        <v>29</v>
      </c>
      <c r="C282" s="61" t="s">
        <v>616</v>
      </c>
      <c r="D282" s="5">
        <v>25036901</v>
      </c>
      <c r="E282" s="5">
        <v>25321953</v>
      </c>
      <c r="F282" s="5">
        <v>26600491</v>
      </c>
      <c r="G282" s="5">
        <v>23279129</v>
      </c>
      <c r="H282" s="5">
        <v>24413170</v>
      </c>
      <c r="I282" s="5">
        <v>29188560</v>
      </c>
      <c r="J282" s="5"/>
      <c r="K282" s="5">
        <v>129566</v>
      </c>
      <c r="L282" s="5">
        <v>4031031</v>
      </c>
      <c r="M282" s="65">
        <v>1757772</v>
      </c>
      <c r="N282" s="65">
        <v>1038349</v>
      </c>
      <c r="O282" s="65">
        <v>1442962</v>
      </c>
      <c r="P282" s="66">
        <v>7.5499999999999998E-2</v>
      </c>
      <c r="Q282" s="66">
        <v>4.2799999999999998E-2</v>
      </c>
      <c r="R282" s="66">
        <v>5.74E-2</v>
      </c>
      <c r="S282">
        <v>0</v>
      </c>
      <c r="T282">
        <v>0</v>
      </c>
    </row>
    <row r="283" spans="1:20" x14ac:dyDescent="0.25">
      <c r="A283" s="4" t="s">
        <v>619</v>
      </c>
      <c r="B283" s="4" t="s">
        <v>284</v>
      </c>
      <c r="C283" s="61" t="s">
        <v>618</v>
      </c>
      <c r="D283" s="5">
        <v>41902759</v>
      </c>
      <c r="E283" s="5">
        <v>43144699</v>
      </c>
      <c r="F283" s="5">
        <v>43003660</v>
      </c>
      <c r="G283" s="5">
        <v>41575519</v>
      </c>
      <c r="H283" s="5">
        <v>43386146</v>
      </c>
      <c r="I283" s="5">
        <v>44095202</v>
      </c>
      <c r="J283" s="5">
        <v>100000</v>
      </c>
      <c r="K283" s="5">
        <v>100000</v>
      </c>
      <c r="L283" s="5">
        <v>100000</v>
      </c>
      <c r="M283" s="65">
        <v>427240</v>
      </c>
      <c r="N283" s="65">
        <v>-141447</v>
      </c>
      <c r="O283" s="65">
        <v>-991542</v>
      </c>
      <c r="P283" s="66">
        <v>1.03E-2</v>
      </c>
      <c r="Q283" s="66">
        <v>-3.3E-3</v>
      </c>
      <c r="R283" s="66">
        <v>-2.2499999999999999E-2</v>
      </c>
      <c r="S283">
        <v>1</v>
      </c>
      <c r="T283">
        <v>6.67</v>
      </c>
    </row>
    <row r="284" spans="1:20" x14ac:dyDescent="0.25">
      <c r="A284" s="4" t="s">
        <v>621</v>
      </c>
      <c r="B284" s="4" t="s">
        <v>212</v>
      </c>
      <c r="C284" s="61" t="s">
        <v>620</v>
      </c>
      <c r="D284" s="5">
        <v>17294922</v>
      </c>
      <c r="E284" s="5">
        <v>17530530</v>
      </c>
      <c r="F284" s="5">
        <v>18557642</v>
      </c>
      <c r="G284" s="5">
        <v>15625697</v>
      </c>
      <c r="H284" s="5">
        <v>16020250</v>
      </c>
      <c r="I284" s="5">
        <v>16407342</v>
      </c>
      <c r="J284" s="5"/>
      <c r="K284" s="5">
        <v>100000</v>
      </c>
      <c r="L284" s="5">
        <v>100000</v>
      </c>
      <c r="M284" s="65">
        <v>1669225</v>
      </c>
      <c r="N284" s="65">
        <v>1610280</v>
      </c>
      <c r="O284" s="65">
        <v>2250300</v>
      </c>
      <c r="P284" s="66">
        <v>0.10680000000000001</v>
      </c>
      <c r="Q284" s="66">
        <v>0.1011</v>
      </c>
      <c r="R284" s="66">
        <v>0.13800000000000001</v>
      </c>
      <c r="S284">
        <v>0</v>
      </c>
      <c r="T284">
        <v>0</v>
      </c>
    </row>
    <row r="285" spans="1:20" x14ac:dyDescent="0.25">
      <c r="A285" s="4" t="s">
        <v>623</v>
      </c>
      <c r="B285" s="4" t="s">
        <v>171</v>
      </c>
      <c r="C285" s="61" t="s">
        <v>622</v>
      </c>
      <c r="D285" s="5">
        <v>51282548</v>
      </c>
      <c r="E285" s="5">
        <v>53987795</v>
      </c>
      <c r="F285" s="5">
        <v>57460120</v>
      </c>
      <c r="G285" s="5">
        <v>47917565</v>
      </c>
      <c r="H285" s="5">
        <v>52773210</v>
      </c>
      <c r="I285" s="5">
        <v>61336927</v>
      </c>
      <c r="J285" s="5">
        <v>898344</v>
      </c>
      <c r="K285" s="5">
        <v>1251144</v>
      </c>
      <c r="L285" s="5">
        <v>7207569</v>
      </c>
      <c r="M285" s="65">
        <v>4263327</v>
      </c>
      <c r="N285" s="65">
        <v>2465729</v>
      </c>
      <c r="O285" s="65">
        <v>3330762</v>
      </c>
      <c r="P285" s="66">
        <v>9.0700000000000003E-2</v>
      </c>
      <c r="Q285" s="66">
        <v>4.7899999999999998E-2</v>
      </c>
      <c r="R285" s="66">
        <v>6.1499999999999999E-2</v>
      </c>
      <c r="S285">
        <v>0</v>
      </c>
      <c r="T285">
        <v>0</v>
      </c>
    </row>
    <row r="286" spans="1:20" x14ac:dyDescent="0.25">
      <c r="A286" s="4" t="s">
        <v>625</v>
      </c>
      <c r="B286" s="4" t="s">
        <v>84</v>
      </c>
      <c r="C286" s="61" t="s">
        <v>624</v>
      </c>
      <c r="D286" s="5">
        <v>21015554</v>
      </c>
      <c r="E286" s="5">
        <v>21528409</v>
      </c>
      <c r="F286" s="5">
        <v>22321386</v>
      </c>
      <c r="G286" s="5">
        <v>20797478</v>
      </c>
      <c r="H286" s="5">
        <v>22292465</v>
      </c>
      <c r="I286" s="5">
        <v>23619175</v>
      </c>
      <c r="J286" s="5">
        <v>100000</v>
      </c>
      <c r="K286" s="5">
        <v>500000</v>
      </c>
      <c r="L286" s="5">
        <v>1135000</v>
      </c>
      <c r="M286" s="65">
        <v>318076</v>
      </c>
      <c r="N286" s="65">
        <v>-264056</v>
      </c>
      <c r="O286" s="65">
        <v>-162789</v>
      </c>
      <c r="P286" s="66">
        <v>1.54E-2</v>
      </c>
      <c r="Q286" s="66">
        <v>-1.21E-2</v>
      </c>
      <c r="R286" s="66">
        <v>-7.1999999999999998E-3</v>
      </c>
      <c r="S286">
        <v>1</v>
      </c>
      <c r="T286">
        <v>6.67</v>
      </c>
    </row>
    <row r="287" spans="1:20" x14ac:dyDescent="0.25">
      <c r="A287" s="4" t="s">
        <v>627</v>
      </c>
      <c r="B287" s="4" t="s">
        <v>84</v>
      </c>
      <c r="C287" s="61" t="s">
        <v>626</v>
      </c>
      <c r="D287" s="5">
        <v>25213620</v>
      </c>
      <c r="E287" s="5">
        <v>22726015</v>
      </c>
      <c r="F287" s="5">
        <v>24901125</v>
      </c>
      <c r="G287" s="5">
        <v>20338897</v>
      </c>
      <c r="H287" s="5">
        <v>22691323</v>
      </c>
      <c r="I287" s="5">
        <v>23799734</v>
      </c>
      <c r="J287" s="5"/>
      <c r="K287" s="5"/>
      <c r="L287" s="5"/>
      <c r="M287" s="65">
        <v>4874723</v>
      </c>
      <c r="N287" s="65">
        <v>34692</v>
      </c>
      <c r="O287" s="65">
        <v>1101391</v>
      </c>
      <c r="P287" s="66">
        <v>0.2397</v>
      </c>
      <c r="Q287" s="66">
        <v>1.5E-3</v>
      </c>
      <c r="R287" s="66">
        <v>4.6300000000000001E-2</v>
      </c>
      <c r="S287">
        <v>0</v>
      </c>
      <c r="T287">
        <v>0</v>
      </c>
    </row>
    <row r="288" spans="1:20" x14ac:dyDescent="0.25">
      <c r="A288" s="4" t="s">
        <v>629</v>
      </c>
      <c r="B288" s="4" t="s">
        <v>14</v>
      </c>
      <c r="C288" s="61" t="s">
        <v>628</v>
      </c>
      <c r="D288" s="5">
        <v>39578275</v>
      </c>
      <c r="E288" s="5">
        <v>39986038</v>
      </c>
      <c r="F288" s="5">
        <v>42588360</v>
      </c>
      <c r="G288" s="5">
        <v>36788295</v>
      </c>
      <c r="H288" s="5">
        <v>36552306</v>
      </c>
      <c r="I288" s="5">
        <v>41685719</v>
      </c>
      <c r="J288" s="5">
        <v>863876</v>
      </c>
      <c r="K288" s="5">
        <v>956000</v>
      </c>
      <c r="L288" s="5">
        <v>5447486</v>
      </c>
      <c r="M288" s="65">
        <v>3653856</v>
      </c>
      <c r="N288" s="65">
        <v>4389732</v>
      </c>
      <c r="O288" s="65">
        <v>6350127</v>
      </c>
      <c r="P288" s="66">
        <v>0.1017</v>
      </c>
      <c r="Q288" s="66">
        <v>0.12330000000000001</v>
      </c>
      <c r="R288" s="66">
        <v>0.17519999999999999</v>
      </c>
      <c r="S288">
        <v>0</v>
      </c>
      <c r="T288">
        <v>0</v>
      </c>
    </row>
    <row r="289" spans="1:20" x14ac:dyDescent="0.25">
      <c r="A289" s="4" t="s">
        <v>631</v>
      </c>
      <c r="B289" s="4" t="s">
        <v>423</v>
      </c>
      <c r="C289" s="61" t="s">
        <v>630</v>
      </c>
      <c r="D289" s="5">
        <v>81112103</v>
      </c>
      <c r="E289" s="5">
        <v>83686889</v>
      </c>
      <c r="F289" s="5">
        <v>88172266</v>
      </c>
      <c r="G289" s="5">
        <v>77586346</v>
      </c>
      <c r="H289" s="5">
        <v>91216953</v>
      </c>
      <c r="I289" s="5">
        <v>88468505</v>
      </c>
      <c r="J289" s="5">
        <v>1000000</v>
      </c>
      <c r="K289" s="5">
        <v>11400000</v>
      </c>
      <c r="L289" s="5">
        <v>1250000</v>
      </c>
      <c r="M289" s="65">
        <v>4525757</v>
      </c>
      <c r="N289" s="65">
        <v>3869936</v>
      </c>
      <c r="O289" s="65">
        <v>953761</v>
      </c>
      <c r="P289" s="66">
        <v>5.91E-2</v>
      </c>
      <c r="Q289" s="66">
        <v>4.8500000000000001E-2</v>
      </c>
      <c r="R289" s="66">
        <v>1.09E-2</v>
      </c>
      <c r="S289">
        <v>0</v>
      </c>
      <c r="T289">
        <v>0</v>
      </c>
    </row>
    <row r="290" spans="1:20" x14ac:dyDescent="0.25">
      <c r="A290" s="4" t="s">
        <v>633</v>
      </c>
      <c r="B290" s="4" t="s">
        <v>257</v>
      </c>
      <c r="C290" s="61" t="s">
        <v>632</v>
      </c>
      <c r="D290" s="5">
        <v>50560071</v>
      </c>
      <c r="E290" s="5">
        <v>52030497</v>
      </c>
      <c r="F290" s="5">
        <v>54396515</v>
      </c>
      <c r="G290" s="5">
        <v>48399775</v>
      </c>
      <c r="H290" s="5">
        <v>50956783</v>
      </c>
      <c r="I290" s="5">
        <v>54080793</v>
      </c>
      <c r="J290" s="5"/>
      <c r="K290" s="5"/>
      <c r="L290" s="5">
        <v>600000</v>
      </c>
      <c r="M290" s="65">
        <v>2160296</v>
      </c>
      <c r="N290" s="65">
        <v>1073714</v>
      </c>
      <c r="O290" s="65">
        <v>915722</v>
      </c>
      <c r="P290" s="66">
        <v>4.4600000000000001E-2</v>
      </c>
      <c r="Q290" s="66">
        <v>2.1100000000000001E-2</v>
      </c>
      <c r="R290" s="66">
        <v>1.7100000000000001E-2</v>
      </c>
      <c r="S290">
        <v>0</v>
      </c>
      <c r="T290">
        <v>0</v>
      </c>
    </row>
    <row r="291" spans="1:20" x14ac:dyDescent="0.25">
      <c r="A291" s="4" t="s">
        <v>635</v>
      </c>
      <c r="B291" s="4" t="s">
        <v>67</v>
      </c>
      <c r="C291" s="61" t="s">
        <v>634</v>
      </c>
      <c r="D291" s="5">
        <v>42984575</v>
      </c>
      <c r="E291" s="5">
        <v>44610061</v>
      </c>
      <c r="F291" s="5">
        <v>47864649</v>
      </c>
      <c r="G291" s="5">
        <v>42866194</v>
      </c>
      <c r="H291" s="5">
        <v>44617264</v>
      </c>
      <c r="I291" s="5">
        <v>47936928</v>
      </c>
      <c r="J291" s="5"/>
      <c r="K291" s="5"/>
      <c r="L291" s="5"/>
      <c r="M291" s="65">
        <v>118381</v>
      </c>
      <c r="N291" s="65">
        <v>-7203</v>
      </c>
      <c r="O291" s="65">
        <v>-72279</v>
      </c>
      <c r="P291" s="66">
        <v>2.8E-3</v>
      </c>
      <c r="Q291" s="66">
        <v>-2.0000000000000001E-4</v>
      </c>
      <c r="R291" s="66">
        <v>-1.5E-3</v>
      </c>
      <c r="S291">
        <v>0</v>
      </c>
      <c r="T291">
        <v>0</v>
      </c>
    </row>
    <row r="292" spans="1:20" x14ac:dyDescent="0.25">
      <c r="A292" s="4" t="s">
        <v>637</v>
      </c>
      <c r="B292" s="4" t="s">
        <v>199</v>
      </c>
      <c r="C292" s="61" t="s">
        <v>636</v>
      </c>
      <c r="D292" s="5">
        <v>14783606</v>
      </c>
      <c r="E292" s="5">
        <v>14615876</v>
      </c>
      <c r="F292" s="5">
        <v>15422022</v>
      </c>
      <c r="G292" s="5">
        <v>13964315</v>
      </c>
      <c r="H292" s="5">
        <v>13327345</v>
      </c>
      <c r="I292" s="5">
        <v>13640142</v>
      </c>
      <c r="J292" s="5">
        <v>1030327</v>
      </c>
      <c r="K292" s="5"/>
      <c r="L292" s="5"/>
      <c r="M292" s="65">
        <v>1849618</v>
      </c>
      <c r="N292" s="65">
        <v>1288531</v>
      </c>
      <c r="O292" s="65">
        <v>1781880</v>
      </c>
      <c r="P292" s="66">
        <v>0.14299999999999999</v>
      </c>
      <c r="Q292" s="66">
        <v>9.6699999999999994E-2</v>
      </c>
      <c r="R292" s="66">
        <v>0.13059999999999999</v>
      </c>
      <c r="S292">
        <v>0</v>
      </c>
      <c r="T292">
        <v>0</v>
      </c>
    </row>
    <row r="293" spans="1:20" x14ac:dyDescent="0.25">
      <c r="A293" s="4" t="s">
        <v>639</v>
      </c>
      <c r="B293" s="4" t="s">
        <v>49</v>
      </c>
      <c r="C293" s="61" t="s">
        <v>638</v>
      </c>
      <c r="D293" s="5">
        <v>133217140</v>
      </c>
      <c r="E293" s="5">
        <v>138231721</v>
      </c>
      <c r="F293" s="5">
        <v>143406959</v>
      </c>
      <c r="G293" s="5">
        <v>129621271</v>
      </c>
      <c r="H293" s="5">
        <v>139557764</v>
      </c>
      <c r="I293" s="5">
        <v>144365807</v>
      </c>
      <c r="J293" s="5">
        <v>3525000</v>
      </c>
      <c r="K293" s="5">
        <v>7490000</v>
      </c>
      <c r="L293" s="5">
        <v>6560000</v>
      </c>
      <c r="M293" s="65">
        <v>7120869</v>
      </c>
      <c r="N293" s="65">
        <v>6163957</v>
      </c>
      <c r="O293" s="65">
        <v>5601152</v>
      </c>
      <c r="P293" s="66">
        <v>5.6500000000000002E-2</v>
      </c>
      <c r="Q293" s="66">
        <v>4.6699999999999998E-2</v>
      </c>
      <c r="R293" s="66">
        <v>4.0599999999999997E-2</v>
      </c>
      <c r="S293">
        <v>0</v>
      </c>
      <c r="T293">
        <v>0</v>
      </c>
    </row>
    <row r="294" spans="1:20" x14ac:dyDescent="0.25">
      <c r="A294" s="4" t="s">
        <v>641</v>
      </c>
      <c r="B294" s="4" t="s">
        <v>72</v>
      </c>
      <c r="C294" s="61" t="s">
        <v>640</v>
      </c>
      <c r="D294" s="5">
        <v>101160307</v>
      </c>
      <c r="E294" s="5">
        <v>101222824</v>
      </c>
      <c r="F294" s="5">
        <v>108358981</v>
      </c>
      <c r="G294" s="5">
        <v>96422768</v>
      </c>
      <c r="H294" s="5">
        <v>104314428</v>
      </c>
      <c r="I294" s="5">
        <v>103058789</v>
      </c>
      <c r="J294" s="5">
        <v>224491</v>
      </c>
      <c r="K294" s="5">
        <v>3386115</v>
      </c>
      <c r="L294" s="5">
        <v>100000</v>
      </c>
      <c r="M294" s="65">
        <v>4962030</v>
      </c>
      <c r="N294" s="65">
        <v>294511</v>
      </c>
      <c r="O294" s="65">
        <v>5400192</v>
      </c>
      <c r="P294" s="66">
        <v>5.16E-2</v>
      </c>
      <c r="Q294" s="66">
        <v>2.8999999999999998E-3</v>
      </c>
      <c r="R294" s="66">
        <v>5.2499999999999998E-2</v>
      </c>
      <c r="S294">
        <v>0</v>
      </c>
      <c r="T294">
        <v>0</v>
      </c>
    </row>
    <row r="295" spans="1:20" x14ac:dyDescent="0.25">
      <c r="A295" s="4" t="s">
        <v>643</v>
      </c>
      <c r="B295" s="4" t="s">
        <v>644</v>
      </c>
      <c r="C295" s="61" t="s">
        <v>642</v>
      </c>
      <c r="D295" s="5">
        <v>6278331</v>
      </c>
      <c r="E295" s="5">
        <v>6441365</v>
      </c>
      <c r="F295" s="5">
        <v>6706542</v>
      </c>
      <c r="G295" s="5">
        <v>5645954</v>
      </c>
      <c r="H295" s="5">
        <v>7326842</v>
      </c>
      <c r="I295" s="5">
        <v>6035550</v>
      </c>
      <c r="J295" s="5">
        <v>173555</v>
      </c>
      <c r="K295" s="5">
        <v>1385000</v>
      </c>
      <c r="L295" s="5">
        <v>84996</v>
      </c>
      <c r="M295" s="65">
        <v>805932</v>
      </c>
      <c r="N295" s="65">
        <v>499523</v>
      </c>
      <c r="O295" s="65">
        <v>755988</v>
      </c>
      <c r="P295" s="66">
        <v>0.14729999999999999</v>
      </c>
      <c r="Q295" s="66">
        <v>8.4099999999999994E-2</v>
      </c>
      <c r="R295" s="66">
        <v>0.127</v>
      </c>
      <c r="S295">
        <v>0</v>
      </c>
      <c r="T295">
        <v>0</v>
      </c>
    </row>
    <row r="296" spans="1:20" x14ac:dyDescent="0.25">
      <c r="A296" s="4" t="s">
        <v>646</v>
      </c>
      <c r="B296" s="4" t="s">
        <v>37</v>
      </c>
      <c r="C296" s="61" t="s">
        <v>645</v>
      </c>
      <c r="D296" s="5">
        <v>86046039</v>
      </c>
      <c r="E296" s="5">
        <v>84670152</v>
      </c>
      <c r="F296" s="5">
        <v>91595163</v>
      </c>
      <c r="G296" s="5">
        <v>81790947</v>
      </c>
      <c r="H296" s="5">
        <v>84375110</v>
      </c>
      <c r="I296" s="5">
        <v>87830781</v>
      </c>
      <c r="J296" s="5"/>
      <c r="K296" s="5"/>
      <c r="L296" s="5"/>
      <c r="M296" s="65">
        <v>4255092</v>
      </c>
      <c r="N296" s="65">
        <v>295042</v>
      </c>
      <c r="O296" s="65">
        <v>3764382</v>
      </c>
      <c r="P296" s="66">
        <v>5.1999999999999998E-2</v>
      </c>
      <c r="Q296" s="66">
        <v>3.5000000000000001E-3</v>
      </c>
      <c r="R296" s="66">
        <v>4.2900000000000001E-2</v>
      </c>
      <c r="S296">
        <v>0</v>
      </c>
      <c r="T296">
        <v>0</v>
      </c>
    </row>
    <row r="297" spans="1:20" x14ac:dyDescent="0.25">
      <c r="A297" s="4" t="s">
        <v>648</v>
      </c>
      <c r="B297" s="4" t="s">
        <v>23</v>
      </c>
      <c r="C297" s="61" t="s">
        <v>647</v>
      </c>
      <c r="D297" s="5">
        <v>50600107</v>
      </c>
      <c r="E297" s="5">
        <v>51176376</v>
      </c>
      <c r="F297" s="5">
        <v>54664204</v>
      </c>
      <c r="G297" s="5">
        <v>55331178</v>
      </c>
      <c r="H297" s="5">
        <v>49376384</v>
      </c>
      <c r="I297" s="5">
        <v>53895653</v>
      </c>
      <c r="J297" s="5">
        <v>6322151</v>
      </c>
      <c r="K297" s="5">
        <v>100000</v>
      </c>
      <c r="L297" s="5">
        <v>100000</v>
      </c>
      <c r="M297" s="65">
        <v>1591080</v>
      </c>
      <c r="N297" s="65">
        <v>1899992</v>
      </c>
      <c r="O297" s="65">
        <v>868551</v>
      </c>
      <c r="P297" s="66">
        <v>3.2500000000000001E-2</v>
      </c>
      <c r="Q297" s="66">
        <v>3.8600000000000002E-2</v>
      </c>
      <c r="R297" s="66">
        <v>1.61E-2</v>
      </c>
      <c r="S297">
        <v>0</v>
      </c>
      <c r="T297">
        <v>0</v>
      </c>
    </row>
    <row r="298" spans="1:20" x14ac:dyDescent="0.25">
      <c r="A298" s="4" t="s">
        <v>650</v>
      </c>
      <c r="B298" s="4" t="s">
        <v>64</v>
      </c>
      <c r="C298" s="61" t="s">
        <v>649</v>
      </c>
      <c r="D298" s="5">
        <v>65308654</v>
      </c>
      <c r="E298" s="5">
        <v>67125416</v>
      </c>
      <c r="F298" s="5">
        <v>69609999</v>
      </c>
      <c r="G298" s="5">
        <v>63182752</v>
      </c>
      <c r="H298" s="5">
        <v>64573495</v>
      </c>
      <c r="I298" s="5">
        <v>67625552</v>
      </c>
      <c r="J298" s="5"/>
      <c r="K298" s="5">
        <v>167000</v>
      </c>
      <c r="L298" s="5">
        <v>100000</v>
      </c>
      <c r="M298" s="65">
        <v>2125902</v>
      </c>
      <c r="N298" s="65">
        <v>2718921</v>
      </c>
      <c r="O298" s="65">
        <v>2084447</v>
      </c>
      <c r="P298" s="66">
        <v>3.3599999999999998E-2</v>
      </c>
      <c r="Q298" s="66">
        <v>4.2200000000000001E-2</v>
      </c>
      <c r="R298" s="66">
        <v>3.09E-2</v>
      </c>
      <c r="S298">
        <v>0</v>
      </c>
      <c r="T298">
        <v>0</v>
      </c>
    </row>
    <row r="299" spans="1:20" x14ac:dyDescent="0.25">
      <c r="A299" s="4" t="s">
        <v>652</v>
      </c>
      <c r="B299" s="4" t="s">
        <v>96</v>
      </c>
      <c r="C299" s="61" t="s">
        <v>651</v>
      </c>
      <c r="D299" s="5">
        <v>37394710</v>
      </c>
      <c r="E299" s="5">
        <v>38658792</v>
      </c>
      <c r="F299" s="5">
        <v>41498032</v>
      </c>
      <c r="G299" s="5">
        <v>37089109</v>
      </c>
      <c r="H299" s="5">
        <v>36165043</v>
      </c>
      <c r="I299" s="5">
        <v>37359408</v>
      </c>
      <c r="J299" s="5">
        <v>400000</v>
      </c>
      <c r="K299" s="5">
        <v>75000</v>
      </c>
      <c r="L299" s="5"/>
      <c r="M299" s="65">
        <v>705601</v>
      </c>
      <c r="N299" s="65">
        <v>2568749</v>
      </c>
      <c r="O299" s="65">
        <v>4138624</v>
      </c>
      <c r="P299" s="66">
        <v>1.9199999999999998E-2</v>
      </c>
      <c r="Q299" s="66">
        <v>7.1199999999999999E-2</v>
      </c>
      <c r="R299" s="66">
        <v>0.1108</v>
      </c>
      <c r="S299">
        <v>0</v>
      </c>
      <c r="T299">
        <v>0</v>
      </c>
    </row>
    <row r="300" spans="1:20" x14ac:dyDescent="0.25">
      <c r="A300" s="4" t="s">
        <v>654</v>
      </c>
      <c r="B300" s="4" t="s">
        <v>96</v>
      </c>
      <c r="C300" s="61" t="s">
        <v>653</v>
      </c>
      <c r="D300" s="5">
        <v>66899237</v>
      </c>
      <c r="E300" s="5">
        <v>68407962</v>
      </c>
      <c r="F300" s="5">
        <v>70896441</v>
      </c>
      <c r="G300" s="5">
        <v>65372350</v>
      </c>
      <c r="H300" s="5">
        <v>67517634</v>
      </c>
      <c r="I300" s="5">
        <v>70672977</v>
      </c>
      <c r="J300" s="5"/>
      <c r="K300" s="5"/>
      <c r="L300" s="5"/>
      <c r="M300" s="65">
        <v>1526887</v>
      </c>
      <c r="N300" s="65">
        <v>890328</v>
      </c>
      <c r="O300" s="65">
        <v>223464</v>
      </c>
      <c r="P300" s="66">
        <v>2.3400000000000001E-2</v>
      </c>
      <c r="Q300" s="66">
        <v>1.32E-2</v>
      </c>
      <c r="R300" s="66">
        <v>3.2000000000000002E-3</v>
      </c>
      <c r="S300">
        <v>0</v>
      </c>
      <c r="T300">
        <v>0</v>
      </c>
    </row>
    <row r="301" spans="1:20" x14ac:dyDescent="0.25">
      <c r="A301" s="4" t="s">
        <v>656</v>
      </c>
      <c r="B301" s="4" t="s">
        <v>49</v>
      </c>
      <c r="C301" s="61" t="s">
        <v>655</v>
      </c>
      <c r="D301" s="5">
        <v>85186204</v>
      </c>
      <c r="E301" s="5">
        <v>89324929</v>
      </c>
      <c r="F301" s="5">
        <v>91915906</v>
      </c>
      <c r="G301" s="5">
        <v>85813849</v>
      </c>
      <c r="H301" s="5">
        <v>86552879</v>
      </c>
      <c r="I301" s="5">
        <v>90217143</v>
      </c>
      <c r="J301" s="5"/>
      <c r="K301" s="5"/>
      <c r="L301" s="5"/>
      <c r="M301" s="65">
        <v>-627645</v>
      </c>
      <c r="N301" s="65">
        <v>2772050</v>
      </c>
      <c r="O301" s="65">
        <v>1698763</v>
      </c>
      <c r="P301" s="66">
        <v>-7.3000000000000001E-3</v>
      </c>
      <c r="Q301" s="66">
        <v>3.2000000000000001E-2</v>
      </c>
      <c r="R301" s="66">
        <v>1.8800000000000001E-2</v>
      </c>
      <c r="S301">
        <v>0</v>
      </c>
      <c r="T301">
        <v>0</v>
      </c>
    </row>
    <row r="302" spans="1:20" x14ac:dyDescent="0.25">
      <c r="A302" s="4" t="s">
        <v>658</v>
      </c>
      <c r="B302" s="4" t="s">
        <v>360</v>
      </c>
      <c r="C302" s="61" t="s">
        <v>657</v>
      </c>
      <c r="D302" s="5">
        <v>129442819</v>
      </c>
      <c r="E302" s="5">
        <v>137425915</v>
      </c>
      <c r="F302" s="5">
        <v>148254019</v>
      </c>
      <c r="G302" s="5">
        <v>129329447</v>
      </c>
      <c r="H302" s="5">
        <v>135004575</v>
      </c>
      <c r="I302" s="5">
        <v>144087757</v>
      </c>
      <c r="J302" s="5">
        <v>899126</v>
      </c>
      <c r="K302" s="5">
        <v>536756</v>
      </c>
      <c r="L302" s="5">
        <v>1371060</v>
      </c>
      <c r="M302" s="65">
        <v>1012498</v>
      </c>
      <c r="N302" s="65">
        <v>2958096</v>
      </c>
      <c r="O302" s="65">
        <v>5537322</v>
      </c>
      <c r="P302" s="66">
        <v>7.9000000000000008E-3</v>
      </c>
      <c r="Q302" s="66">
        <v>2.1999999999999999E-2</v>
      </c>
      <c r="R302" s="66">
        <v>3.8800000000000001E-2</v>
      </c>
      <c r="S302">
        <v>0</v>
      </c>
      <c r="T302">
        <v>0</v>
      </c>
    </row>
    <row r="303" spans="1:20" x14ac:dyDescent="0.25">
      <c r="A303" s="4" t="s">
        <v>660</v>
      </c>
      <c r="B303" s="4" t="s">
        <v>133</v>
      </c>
      <c r="C303" s="61" t="s">
        <v>659</v>
      </c>
      <c r="D303" s="5">
        <v>86707853</v>
      </c>
      <c r="E303" s="5">
        <v>89654672</v>
      </c>
      <c r="F303" s="5">
        <v>95282750</v>
      </c>
      <c r="G303" s="5">
        <v>79631746</v>
      </c>
      <c r="H303" s="5">
        <v>81640782</v>
      </c>
      <c r="I303" s="5">
        <v>84433547</v>
      </c>
      <c r="J303" s="5">
        <v>1349999</v>
      </c>
      <c r="K303" s="5">
        <v>90000</v>
      </c>
      <c r="L303" s="5">
        <v>228107</v>
      </c>
      <c r="M303" s="65">
        <v>8426106</v>
      </c>
      <c r="N303" s="65">
        <v>8103890</v>
      </c>
      <c r="O303" s="65">
        <v>11077310</v>
      </c>
      <c r="P303" s="66">
        <v>0.1076</v>
      </c>
      <c r="Q303" s="66">
        <v>9.9400000000000002E-2</v>
      </c>
      <c r="R303" s="66">
        <v>0.13159999999999999</v>
      </c>
      <c r="S303">
        <v>0</v>
      </c>
      <c r="T303">
        <v>0</v>
      </c>
    </row>
    <row r="304" spans="1:20" x14ac:dyDescent="0.25">
      <c r="A304" s="4" t="s">
        <v>662</v>
      </c>
      <c r="B304" s="4" t="s">
        <v>99</v>
      </c>
      <c r="C304" s="61" t="s">
        <v>661</v>
      </c>
      <c r="D304" s="5">
        <v>58161797</v>
      </c>
      <c r="E304" s="5">
        <v>59905061</v>
      </c>
      <c r="F304" s="5">
        <v>63914886</v>
      </c>
      <c r="G304" s="5">
        <v>57412452</v>
      </c>
      <c r="H304" s="5">
        <v>58662752</v>
      </c>
      <c r="I304" s="5">
        <v>65225645</v>
      </c>
      <c r="J304" s="5">
        <v>488334</v>
      </c>
      <c r="K304" s="5">
        <v>499509</v>
      </c>
      <c r="L304" s="5">
        <v>826488</v>
      </c>
      <c r="M304" s="65">
        <v>1237679</v>
      </c>
      <c r="N304" s="65">
        <v>1741818</v>
      </c>
      <c r="O304" s="65">
        <v>-484271</v>
      </c>
      <c r="P304" s="66">
        <v>2.1700000000000001E-2</v>
      </c>
      <c r="Q304" s="66">
        <v>2.9899999999999999E-2</v>
      </c>
      <c r="R304" s="66">
        <v>-7.4999999999999997E-3</v>
      </c>
      <c r="S304">
        <v>0</v>
      </c>
      <c r="T304">
        <v>0</v>
      </c>
    </row>
    <row r="305" spans="1:20" x14ac:dyDescent="0.25">
      <c r="A305" s="4" t="s">
        <v>664</v>
      </c>
      <c r="B305" s="4" t="s">
        <v>14</v>
      </c>
      <c r="C305" s="61" t="s">
        <v>663</v>
      </c>
      <c r="D305" s="5">
        <v>12272065</v>
      </c>
      <c r="E305" s="5">
        <v>12569077</v>
      </c>
      <c r="F305" s="5">
        <v>13720156</v>
      </c>
      <c r="G305" s="5">
        <v>11491643</v>
      </c>
      <c r="H305" s="5">
        <v>11174750</v>
      </c>
      <c r="I305" s="5">
        <v>11100362</v>
      </c>
      <c r="J305" s="5"/>
      <c r="K305" s="5">
        <v>285043</v>
      </c>
      <c r="L305" s="5">
        <v>100000</v>
      </c>
      <c r="M305" s="65">
        <v>780422</v>
      </c>
      <c r="N305" s="65">
        <v>1679370</v>
      </c>
      <c r="O305" s="65">
        <v>2719794</v>
      </c>
      <c r="P305" s="66">
        <v>6.7900000000000002E-2</v>
      </c>
      <c r="Q305" s="66">
        <v>0.1542</v>
      </c>
      <c r="R305" s="66">
        <v>0.2472</v>
      </c>
      <c r="S305">
        <v>0</v>
      </c>
      <c r="T305">
        <v>0</v>
      </c>
    </row>
    <row r="306" spans="1:20" x14ac:dyDescent="0.25">
      <c r="A306" s="4" t="s">
        <v>666</v>
      </c>
      <c r="B306" s="4" t="s">
        <v>303</v>
      </c>
      <c r="C306" s="61" t="s">
        <v>665</v>
      </c>
      <c r="D306" s="5">
        <v>6827348</v>
      </c>
      <c r="E306" s="5">
        <v>6861023</v>
      </c>
      <c r="F306" s="5">
        <v>7092969</v>
      </c>
      <c r="G306" s="5">
        <v>6268118</v>
      </c>
      <c r="H306" s="5">
        <v>6290447</v>
      </c>
      <c r="I306" s="5">
        <v>7142850</v>
      </c>
      <c r="J306" s="5">
        <v>1</v>
      </c>
      <c r="K306" s="5">
        <v>80283</v>
      </c>
      <c r="L306" s="5">
        <v>500000</v>
      </c>
      <c r="M306" s="65">
        <v>559231</v>
      </c>
      <c r="N306" s="65">
        <v>650859</v>
      </c>
      <c r="O306" s="65">
        <v>450119</v>
      </c>
      <c r="P306" s="66">
        <v>8.9200000000000002E-2</v>
      </c>
      <c r="Q306" s="66">
        <v>0.1048</v>
      </c>
      <c r="R306" s="66">
        <v>6.7799999999999999E-2</v>
      </c>
      <c r="S306">
        <v>0</v>
      </c>
      <c r="T306">
        <v>0</v>
      </c>
    </row>
    <row r="307" spans="1:20" x14ac:dyDescent="0.25">
      <c r="A307" s="4" t="s">
        <v>668</v>
      </c>
      <c r="B307" s="4" t="s">
        <v>96</v>
      </c>
      <c r="C307" s="61" t="s">
        <v>667</v>
      </c>
      <c r="D307" s="5">
        <v>126190358</v>
      </c>
      <c r="E307" s="5">
        <v>124085711</v>
      </c>
      <c r="F307" s="5">
        <v>126960857</v>
      </c>
      <c r="G307" s="5">
        <v>128597332</v>
      </c>
      <c r="H307" s="5">
        <v>125433426</v>
      </c>
      <c r="I307" s="5">
        <v>129045053</v>
      </c>
      <c r="J307" s="5">
        <v>14175000</v>
      </c>
      <c r="K307" s="5">
        <v>10961175</v>
      </c>
      <c r="L307" s="5">
        <v>8518795</v>
      </c>
      <c r="M307" s="65">
        <v>11768026</v>
      </c>
      <c r="N307" s="65">
        <v>9613460</v>
      </c>
      <c r="O307" s="65">
        <v>6434599</v>
      </c>
      <c r="P307" s="66">
        <v>0.1028</v>
      </c>
      <c r="Q307" s="66">
        <v>8.4000000000000005E-2</v>
      </c>
      <c r="R307" s="66">
        <v>5.3400000000000003E-2</v>
      </c>
      <c r="S307">
        <v>0</v>
      </c>
      <c r="T307">
        <v>0</v>
      </c>
    </row>
    <row r="308" spans="1:20" x14ac:dyDescent="0.25">
      <c r="A308" s="4" t="s">
        <v>670</v>
      </c>
      <c r="B308" s="4" t="s">
        <v>151</v>
      </c>
      <c r="C308" s="61" t="s">
        <v>669</v>
      </c>
      <c r="D308" s="5">
        <v>9693710</v>
      </c>
      <c r="E308" s="5">
        <v>10126528</v>
      </c>
      <c r="F308" s="5">
        <v>10839462</v>
      </c>
      <c r="G308" s="5">
        <v>9467397</v>
      </c>
      <c r="H308" s="5">
        <v>9977395</v>
      </c>
      <c r="I308" s="5">
        <v>10961171</v>
      </c>
      <c r="J308" s="5"/>
      <c r="K308" s="5"/>
      <c r="L308" s="5"/>
      <c r="M308" s="65">
        <v>226313</v>
      </c>
      <c r="N308" s="65">
        <v>149133</v>
      </c>
      <c r="O308" s="65">
        <v>-121709</v>
      </c>
      <c r="P308" s="66">
        <v>2.3900000000000001E-2</v>
      </c>
      <c r="Q308" s="66">
        <v>1.49E-2</v>
      </c>
      <c r="R308" s="66">
        <v>-1.11E-2</v>
      </c>
      <c r="S308">
        <v>1</v>
      </c>
      <c r="T308">
        <v>6.67</v>
      </c>
    </row>
    <row r="309" spans="1:20" x14ac:dyDescent="0.25">
      <c r="A309" s="4" t="s">
        <v>672</v>
      </c>
      <c r="B309" s="4" t="s">
        <v>144</v>
      </c>
      <c r="C309" s="61" t="s">
        <v>671</v>
      </c>
      <c r="D309" s="5">
        <v>54466904</v>
      </c>
      <c r="E309" s="5">
        <v>58904585</v>
      </c>
      <c r="F309" s="5">
        <v>63487213</v>
      </c>
      <c r="G309" s="5">
        <v>51347371</v>
      </c>
      <c r="H309" s="5">
        <v>58629033</v>
      </c>
      <c r="I309" s="5">
        <v>60222869</v>
      </c>
      <c r="J309" s="5">
        <v>100000</v>
      </c>
      <c r="K309" s="5">
        <v>100000</v>
      </c>
      <c r="L309" s="5">
        <v>100000</v>
      </c>
      <c r="M309" s="65">
        <v>3219533</v>
      </c>
      <c r="N309" s="65">
        <v>375552</v>
      </c>
      <c r="O309" s="65">
        <v>3364344</v>
      </c>
      <c r="P309" s="66">
        <v>6.2799999999999995E-2</v>
      </c>
      <c r="Q309" s="66">
        <v>6.4000000000000003E-3</v>
      </c>
      <c r="R309" s="66">
        <v>5.6000000000000001E-2</v>
      </c>
      <c r="S309">
        <v>0</v>
      </c>
      <c r="T309">
        <v>0</v>
      </c>
    </row>
    <row r="310" spans="1:20" x14ac:dyDescent="0.25">
      <c r="A310" s="4" t="s">
        <v>674</v>
      </c>
      <c r="B310" s="4" t="s">
        <v>174</v>
      </c>
      <c r="C310" s="61" t="s">
        <v>673</v>
      </c>
      <c r="D310" s="5">
        <v>38750075</v>
      </c>
      <c r="E310" s="5">
        <v>37622786</v>
      </c>
      <c r="F310" s="5">
        <v>41438101</v>
      </c>
      <c r="G310" s="5">
        <v>33280198</v>
      </c>
      <c r="H310" s="5">
        <v>36183103</v>
      </c>
      <c r="I310" s="5">
        <v>37026390</v>
      </c>
      <c r="J310" s="5"/>
      <c r="K310" s="5">
        <v>2100000</v>
      </c>
      <c r="L310" s="5">
        <v>1100000</v>
      </c>
      <c r="M310" s="65">
        <v>5469877</v>
      </c>
      <c r="N310" s="65">
        <v>3539683</v>
      </c>
      <c r="O310" s="65">
        <v>5511711</v>
      </c>
      <c r="P310" s="66">
        <v>0.16439999999999999</v>
      </c>
      <c r="Q310" s="66">
        <v>0.10390000000000001</v>
      </c>
      <c r="R310" s="66">
        <v>0.15340000000000001</v>
      </c>
      <c r="S310">
        <v>0</v>
      </c>
      <c r="T310">
        <v>0</v>
      </c>
    </row>
    <row r="311" spans="1:20" x14ac:dyDescent="0.25">
      <c r="A311" s="4" t="s">
        <v>676</v>
      </c>
      <c r="B311" s="4" t="s">
        <v>99</v>
      </c>
      <c r="C311" s="61" t="s">
        <v>675</v>
      </c>
      <c r="D311" s="5">
        <v>30863639</v>
      </c>
      <c r="E311" s="5">
        <v>32019015</v>
      </c>
      <c r="F311" s="5">
        <v>33411333</v>
      </c>
      <c r="G311" s="5">
        <v>28637248</v>
      </c>
      <c r="H311" s="5">
        <v>31120475</v>
      </c>
      <c r="I311" s="5">
        <v>32822403</v>
      </c>
      <c r="J311" s="5">
        <v>99966</v>
      </c>
      <c r="K311" s="5">
        <v>97482</v>
      </c>
      <c r="L311" s="5">
        <v>97467</v>
      </c>
      <c r="M311" s="65">
        <v>2326357</v>
      </c>
      <c r="N311" s="65">
        <v>996022</v>
      </c>
      <c r="O311" s="65">
        <v>686397</v>
      </c>
      <c r="P311" s="66">
        <v>8.1500000000000003E-2</v>
      </c>
      <c r="Q311" s="66">
        <v>3.2099999999999997E-2</v>
      </c>
      <c r="R311" s="66">
        <v>2.1000000000000001E-2</v>
      </c>
      <c r="S311">
        <v>0</v>
      </c>
      <c r="T311">
        <v>0</v>
      </c>
    </row>
    <row r="312" spans="1:20" x14ac:dyDescent="0.25">
      <c r="A312" s="4" t="s">
        <v>678</v>
      </c>
      <c r="B312" s="4" t="s">
        <v>64</v>
      </c>
      <c r="C312" s="61" t="s">
        <v>677</v>
      </c>
      <c r="D312" s="5">
        <v>109993896</v>
      </c>
      <c r="E312" s="5">
        <v>111136625</v>
      </c>
      <c r="F312" s="5">
        <v>115509795</v>
      </c>
      <c r="G312" s="5">
        <v>107418778</v>
      </c>
      <c r="H312" s="5">
        <v>111595873</v>
      </c>
      <c r="I312" s="5">
        <v>114887328</v>
      </c>
      <c r="J312" s="5">
        <v>2470950</v>
      </c>
      <c r="K312" s="5">
        <v>2421975</v>
      </c>
      <c r="L312" s="5">
        <v>2850000</v>
      </c>
      <c r="M312" s="65">
        <v>5046068</v>
      </c>
      <c r="N312" s="65">
        <v>1962727</v>
      </c>
      <c r="O312" s="65">
        <v>3472467</v>
      </c>
      <c r="P312" s="66">
        <v>4.8099999999999997E-2</v>
      </c>
      <c r="Q312" s="66">
        <v>1.7999999999999999E-2</v>
      </c>
      <c r="R312" s="66">
        <v>3.1E-2</v>
      </c>
      <c r="S312">
        <v>0</v>
      </c>
      <c r="T312">
        <v>0</v>
      </c>
    </row>
    <row r="313" spans="1:20" x14ac:dyDescent="0.25">
      <c r="A313" s="4" t="s">
        <v>682</v>
      </c>
      <c r="B313" s="4" t="s">
        <v>29</v>
      </c>
      <c r="C313" s="61" t="s">
        <v>681</v>
      </c>
      <c r="D313" s="5">
        <v>18108382</v>
      </c>
      <c r="E313" s="5">
        <v>19499131</v>
      </c>
      <c r="F313" s="5">
        <v>19743883</v>
      </c>
      <c r="G313" s="5">
        <v>15568778</v>
      </c>
      <c r="H313" s="5">
        <v>17491262</v>
      </c>
      <c r="I313" s="5">
        <v>17042437</v>
      </c>
      <c r="J313" s="5">
        <v>220294</v>
      </c>
      <c r="K313" s="5">
        <v>451388</v>
      </c>
      <c r="L313" s="5">
        <v>10367</v>
      </c>
      <c r="M313" s="65">
        <v>2759898</v>
      </c>
      <c r="N313" s="65">
        <v>2459257</v>
      </c>
      <c r="O313" s="65">
        <v>2711813</v>
      </c>
      <c r="P313" s="66">
        <v>0.17979999999999999</v>
      </c>
      <c r="Q313" s="66">
        <v>0.14430000000000001</v>
      </c>
      <c r="R313" s="66">
        <v>0.15920000000000001</v>
      </c>
      <c r="S313">
        <v>0</v>
      </c>
      <c r="T313">
        <v>0</v>
      </c>
    </row>
    <row r="314" spans="1:20" x14ac:dyDescent="0.25">
      <c r="A314" s="4" t="s">
        <v>1460</v>
      </c>
      <c r="B314" s="4" t="s">
        <v>23</v>
      </c>
      <c r="C314" s="61" t="s">
        <v>683</v>
      </c>
      <c r="D314" s="5">
        <v>165850523</v>
      </c>
      <c r="E314" s="5">
        <v>171375174</v>
      </c>
      <c r="F314" s="5">
        <v>190109179</v>
      </c>
      <c r="G314" s="5">
        <v>159621161</v>
      </c>
      <c r="H314" s="5">
        <v>174564972</v>
      </c>
      <c r="I314" s="5">
        <v>187124214</v>
      </c>
      <c r="J314" s="5">
        <v>101159</v>
      </c>
      <c r="K314" s="5"/>
      <c r="L314" s="5">
        <v>100000</v>
      </c>
      <c r="M314" s="65">
        <v>6330521</v>
      </c>
      <c r="N314" s="65">
        <v>-3189798</v>
      </c>
      <c r="O314" s="65">
        <v>3084965</v>
      </c>
      <c r="P314" s="66">
        <v>3.9699999999999999E-2</v>
      </c>
      <c r="Q314" s="66">
        <v>-1.83E-2</v>
      </c>
      <c r="R314" s="66">
        <v>1.6500000000000001E-2</v>
      </c>
      <c r="S314">
        <v>1</v>
      </c>
      <c r="T314">
        <v>6.67</v>
      </c>
    </row>
    <row r="315" spans="1:20" x14ac:dyDescent="0.25">
      <c r="A315" s="4" t="s">
        <v>686</v>
      </c>
      <c r="B315" s="4" t="s">
        <v>257</v>
      </c>
      <c r="C315" s="61" t="s">
        <v>685</v>
      </c>
      <c r="D315" s="5">
        <v>41457348</v>
      </c>
      <c r="E315" s="5">
        <v>44970207</v>
      </c>
      <c r="F315" s="5">
        <v>46630013</v>
      </c>
      <c r="G315" s="5">
        <v>41797163</v>
      </c>
      <c r="H315" s="5">
        <v>44922223</v>
      </c>
      <c r="I315" s="5">
        <v>46444362</v>
      </c>
      <c r="J315" s="5">
        <v>170000</v>
      </c>
      <c r="K315" s="5"/>
      <c r="L315" s="5"/>
      <c r="M315" s="65">
        <v>-169815</v>
      </c>
      <c r="N315" s="65">
        <v>47984</v>
      </c>
      <c r="O315" s="65">
        <v>185651</v>
      </c>
      <c r="P315" s="66">
        <v>-4.1000000000000003E-3</v>
      </c>
      <c r="Q315" s="66">
        <v>1.1000000000000001E-3</v>
      </c>
      <c r="R315" s="66">
        <v>4.0000000000000001E-3</v>
      </c>
      <c r="S315">
        <v>0</v>
      </c>
      <c r="T315">
        <v>0</v>
      </c>
    </row>
    <row r="316" spans="1:20" x14ac:dyDescent="0.25">
      <c r="A316" s="4" t="s">
        <v>688</v>
      </c>
      <c r="B316" s="4" t="s">
        <v>49</v>
      </c>
      <c r="C316" s="61" t="s">
        <v>687</v>
      </c>
      <c r="D316" s="5">
        <v>95318014</v>
      </c>
      <c r="E316" s="5">
        <v>95394075</v>
      </c>
      <c r="F316" s="5">
        <v>98677102</v>
      </c>
      <c r="G316" s="5">
        <v>92179814</v>
      </c>
      <c r="H316" s="5">
        <v>90653945</v>
      </c>
      <c r="I316" s="5">
        <v>98357873</v>
      </c>
      <c r="J316" s="5">
        <v>81620</v>
      </c>
      <c r="K316" s="5"/>
      <c r="L316" s="5">
        <v>2285000</v>
      </c>
      <c r="M316" s="65">
        <v>3219820</v>
      </c>
      <c r="N316" s="65">
        <v>4740130</v>
      </c>
      <c r="O316" s="65">
        <v>2604229</v>
      </c>
      <c r="P316" s="66">
        <v>3.5000000000000003E-2</v>
      </c>
      <c r="Q316" s="66">
        <v>5.2299999999999999E-2</v>
      </c>
      <c r="R316" s="66">
        <v>2.7099999999999999E-2</v>
      </c>
      <c r="S316">
        <v>0</v>
      </c>
      <c r="T316">
        <v>0</v>
      </c>
    </row>
    <row r="317" spans="1:20" x14ac:dyDescent="0.25">
      <c r="A317" s="4" t="s">
        <v>690</v>
      </c>
      <c r="B317" s="4" t="s">
        <v>418</v>
      </c>
      <c r="C317" s="61" t="s">
        <v>689</v>
      </c>
      <c r="D317" s="5">
        <v>186622446</v>
      </c>
      <c r="E317" s="5">
        <v>193928450</v>
      </c>
      <c r="F317" s="5">
        <v>208365383</v>
      </c>
      <c r="G317" s="5">
        <v>183431659</v>
      </c>
      <c r="H317" s="5">
        <v>192445066</v>
      </c>
      <c r="I317" s="5">
        <v>199972347</v>
      </c>
      <c r="J317" s="5">
        <v>255000</v>
      </c>
      <c r="K317" s="5">
        <v>255000</v>
      </c>
      <c r="L317" s="5">
        <v>205000</v>
      </c>
      <c r="M317" s="65">
        <v>3445787</v>
      </c>
      <c r="N317" s="65">
        <v>1738384</v>
      </c>
      <c r="O317" s="65">
        <v>8598036</v>
      </c>
      <c r="P317" s="66">
        <v>1.8800000000000001E-2</v>
      </c>
      <c r="Q317" s="66">
        <v>8.9999999999999993E-3</v>
      </c>
      <c r="R317" s="66">
        <v>4.2999999999999997E-2</v>
      </c>
      <c r="S317">
        <v>0</v>
      </c>
      <c r="T317">
        <v>0</v>
      </c>
    </row>
    <row r="318" spans="1:20" x14ac:dyDescent="0.25">
      <c r="A318" s="4" t="s">
        <v>692</v>
      </c>
      <c r="B318" s="4" t="s">
        <v>277</v>
      </c>
      <c r="C318" s="61" t="s">
        <v>691</v>
      </c>
      <c r="D318" s="5">
        <v>26052584</v>
      </c>
      <c r="E318" s="5">
        <v>26742955</v>
      </c>
      <c r="F318" s="5">
        <v>26999219</v>
      </c>
      <c r="G318" s="5">
        <v>23644164</v>
      </c>
      <c r="H318" s="5">
        <v>22824122</v>
      </c>
      <c r="I318" s="5">
        <v>23750140</v>
      </c>
      <c r="J318" s="5"/>
      <c r="K318" s="5"/>
      <c r="L318" s="5"/>
      <c r="M318" s="65">
        <v>2408420</v>
      </c>
      <c r="N318" s="65">
        <v>3918833</v>
      </c>
      <c r="O318" s="65">
        <v>3249079</v>
      </c>
      <c r="P318" s="66">
        <v>0.1019</v>
      </c>
      <c r="Q318" s="66">
        <v>0.17169999999999999</v>
      </c>
      <c r="R318" s="66">
        <v>0.1368</v>
      </c>
      <c r="S318">
        <v>0</v>
      </c>
      <c r="T318">
        <v>0</v>
      </c>
    </row>
    <row r="319" spans="1:20" x14ac:dyDescent="0.25">
      <c r="A319" s="4" t="s">
        <v>694</v>
      </c>
      <c r="B319" s="4" t="s">
        <v>37</v>
      </c>
      <c r="C319" s="61" t="s">
        <v>693</v>
      </c>
      <c r="D319" s="5">
        <v>10824245</v>
      </c>
      <c r="E319" s="5">
        <v>10864760</v>
      </c>
      <c r="F319" s="5">
        <v>11237722</v>
      </c>
      <c r="G319" s="5">
        <v>10345566</v>
      </c>
      <c r="H319" s="5">
        <v>10224442</v>
      </c>
      <c r="I319" s="5">
        <v>11298002</v>
      </c>
      <c r="J319" s="5">
        <v>95555</v>
      </c>
      <c r="K319" s="5"/>
      <c r="L319" s="5">
        <v>900000</v>
      </c>
      <c r="M319" s="65">
        <v>574234</v>
      </c>
      <c r="N319" s="65">
        <v>640318</v>
      </c>
      <c r="O319" s="65">
        <v>839720</v>
      </c>
      <c r="P319" s="66">
        <v>5.6000000000000001E-2</v>
      </c>
      <c r="Q319" s="66">
        <v>6.2600000000000003E-2</v>
      </c>
      <c r="R319" s="66">
        <v>8.0799999999999997E-2</v>
      </c>
      <c r="S319">
        <v>0</v>
      </c>
      <c r="T319">
        <v>0</v>
      </c>
    </row>
    <row r="320" spans="1:20" x14ac:dyDescent="0.25">
      <c r="A320" s="4" t="s">
        <v>696</v>
      </c>
      <c r="B320" s="4" t="s">
        <v>23</v>
      </c>
      <c r="C320" s="61" t="s">
        <v>695</v>
      </c>
      <c r="D320" s="5">
        <v>57590615</v>
      </c>
      <c r="E320" s="5">
        <v>59952080</v>
      </c>
      <c r="F320" s="5">
        <v>64954025</v>
      </c>
      <c r="G320" s="5">
        <v>54935666</v>
      </c>
      <c r="H320" s="5">
        <v>46406036</v>
      </c>
      <c r="I320" s="5">
        <v>57581382</v>
      </c>
      <c r="J320" s="5">
        <v>27249</v>
      </c>
      <c r="K320" s="5">
        <v>61978</v>
      </c>
      <c r="L320" s="5">
        <v>100000</v>
      </c>
      <c r="M320" s="65">
        <v>2682198</v>
      </c>
      <c r="N320" s="65">
        <v>13608022</v>
      </c>
      <c r="O320" s="65">
        <v>7472643</v>
      </c>
      <c r="P320" s="66">
        <v>4.8800000000000003E-2</v>
      </c>
      <c r="Q320" s="66">
        <v>0.29360000000000003</v>
      </c>
      <c r="R320" s="66">
        <v>0.13</v>
      </c>
      <c r="S320">
        <v>0</v>
      </c>
      <c r="T320">
        <v>0</v>
      </c>
    </row>
    <row r="321" spans="1:20" x14ac:dyDescent="0.25">
      <c r="A321" s="4" t="s">
        <v>698</v>
      </c>
      <c r="B321" s="4" t="s">
        <v>99</v>
      </c>
      <c r="C321" s="61" t="s">
        <v>697</v>
      </c>
      <c r="D321" s="5">
        <v>25127740</v>
      </c>
      <c r="E321" s="5">
        <v>25126908</v>
      </c>
      <c r="F321" s="5">
        <v>27326026</v>
      </c>
      <c r="G321" s="5">
        <v>25383853</v>
      </c>
      <c r="H321" s="5">
        <v>25108191</v>
      </c>
      <c r="I321" s="5">
        <v>26963673</v>
      </c>
      <c r="J321" s="5">
        <v>1399644</v>
      </c>
      <c r="K321" s="5">
        <v>87342</v>
      </c>
      <c r="L321" s="5">
        <v>1188113</v>
      </c>
      <c r="M321" s="65">
        <v>1143531</v>
      </c>
      <c r="N321" s="65">
        <v>106059</v>
      </c>
      <c r="O321" s="65">
        <v>1550466</v>
      </c>
      <c r="P321" s="66">
        <v>4.7699999999999999E-2</v>
      </c>
      <c r="Q321" s="66">
        <v>4.1999999999999997E-3</v>
      </c>
      <c r="R321" s="66">
        <v>6.0199999999999997E-2</v>
      </c>
      <c r="S321">
        <v>0</v>
      </c>
      <c r="T321">
        <v>0</v>
      </c>
    </row>
    <row r="322" spans="1:20" x14ac:dyDescent="0.25">
      <c r="A322" s="4" t="s">
        <v>700</v>
      </c>
      <c r="B322" s="4" t="s">
        <v>151</v>
      </c>
      <c r="C322" s="61" t="s">
        <v>699</v>
      </c>
      <c r="D322" s="5">
        <v>22886631</v>
      </c>
      <c r="E322" s="5">
        <v>23318217</v>
      </c>
      <c r="F322" s="5">
        <v>24137034</v>
      </c>
      <c r="G322" s="5">
        <v>22397347</v>
      </c>
      <c r="H322" s="5">
        <v>22460598</v>
      </c>
      <c r="I322" s="5">
        <v>23421147</v>
      </c>
      <c r="J322" s="5"/>
      <c r="K322" s="5"/>
      <c r="L322" s="5">
        <v>100000</v>
      </c>
      <c r="M322" s="65">
        <v>489284</v>
      </c>
      <c r="N322" s="65">
        <v>857619</v>
      </c>
      <c r="O322" s="65">
        <v>815887</v>
      </c>
      <c r="P322" s="66">
        <v>2.18E-2</v>
      </c>
      <c r="Q322" s="66">
        <v>3.8199999999999998E-2</v>
      </c>
      <c r="R322" s="66">
        <v>3.5000000000000003E-2</v>
      </c>
      <c r="S322">
        <v>0</v>
      </c>
      <c r="T322">
        <v>0</v>
      </c>
    </row>
    <row r="323" spans="1:20" x14ac:dyDescent="0.25">
      <c r="A323" s="4" t="s">
        <v>702</v>
      </c>
      <c r="B323" s="4" t="s">
        <v>154</v>
      </c>
      <c r="C323" s="61" t="s">
        <v>701</v>
      </c>
      <c r="D323" s="5">
        <v>19416243</v>
      </c>
      <c r="E323" s="5">
        <v>20277546</v>
      </c>
      <c r="F323" s="5">
        <v>20507584</v>
      </c>
      <c r="G323" s="5">
        <v>18467810</v>
      </c>
      <c r="H323" s="5">
        <v>19088123</v>
      </c>
      <c r="I323" s="5">
        <v>20669221</v>
      </c>
      <c r="J323" s="5"/>
      <c r="K323" s="5">
        <v>1020000</v>
      </c>
      <c r="L323" s="5"/>
      <c r="M323" s="65">
        <v>948433</v>
      </c>
      <c r="N323" s="65">
        <v>2209423</v>
      </c>
      <c r="O323" s="65">
        <v>-161637</v>
      </c>
      <c r="P323" s="66">
        <v>5.1400000000000001E-2</v>
      </c>
      <c r="Q323" s="66">
        <v>0.12230000000000001</v>
      </c>
      <c r="R323" s="66">
        <v>-7.7999999999999996E-3</v>
      </c>
      <c r="S323">
        <v>0</v>
      </c>
      <c r="T323">
        <v>0</v>
      </c>
    </row>
    <row r="324" spans="1:20" x14ac:dyDescent="0.25">
      <c r="A324" s="4" t="s">
        <v>704</v>
      </c>
      <c r="B324" s="4" t="s">
        <v>644</v>
      </c>
      <c r="C324" s="61" t="s">
        <v>703</v>
      </c>
      <c r="D324" s="5">
        <v>4857476</v>
      </c>
      <c r="E324" s="5">
        <v>4758524</v>
      </c>
      <c r="F324" s="5">
        <v>4913744</v>
      </c>
      <c r="G324" s="5">
        <v>4790286</v>
      </c>
      <c r="H324" s="5">
        <v>4646856</v>
      </c>
      <c r="I324" s="5">
        <v>4656288</v>
      </c>
      <c r="J324" s="5">
        <v>200000</v>
      </c>
      <c r="K324" s="5"/>
      <c r="L324" s="5"/>
      <c r="M324" s="65">
        <v>267190</v>
      </c>
      <c r="N324" s="65">
        <v>111668</v>
      </c>
      <c r="O324" s="65">
        <v>257456</v>
      </c>
      <c r="P324" s="66">
        <v>5.8200000000000002E-2</v>
      </c>
      <c r="Q324" s="66">
        <v>2.4E-2</v>
      </c>
      <c r="R324" s="66">
        <v>5.5300000000000002E-2</v>
      </c>
      <c r="S324">
        <v>0</v>
      </c>
      <c r="T324">
        <v>0</v>
      </c>
    </row>
    <row r="325" spans="1:20" x14ac:dyDescent="0.25">
      <c r="A325" s="4" t="s">
        <v>706</v>
      </c>
      <c r="B325" s="4" t="s">
        <v>64</v>
      </c>
      <c r="C325" s="61" t="s">
        <v>705</v>
      </c>
      <c r="D325" s="5">
        <v>164596379</v>
      </c>
      <c r="E325" s="5">
        <v>164912109</v>
      </c>
      <c r="F325" s="5">
        <v>174806833</v>
      </c>
      <c r="G325" s="5">
        <v>157831936</v>
      </c>
      <c r="H325" s="5">
        <v>161745130</v>
      </c>
      <c r="I325" s="5">
        <v>188641713</v>
      </c>
      <c r="J325" s="5">
        <v>500000</v>
      </c>
      <c r="K325" s="5">
        <v>500000</v>
      </c>
      <c r="L325" s="5">
        <v>20750000</v>
      </c>
      <c r="M325" s="65">
        <v>7264443</v>
      </c>
      <c r="N325" s="65">
        <v>3666979</v>
      </c>
      <c r="O325" s="65">
        <v>6915120</v>
      </c>
      <c r="P325" s="66">
        <v>4.6199999999999998E-2</v>
      </c>
      <c r="Q325" s="66">
        <v>2.2700000000000001E-2</v>
      </c>
      <c r="R325" s="66">
        <v>4.1200000000000001E-2</v>
      </c>
      <c r="S325">
        <v>0</v>
      </c>
      <c r="T325">
        <v>0</v>
      </c>
    </row>
    <row r="326" spans="1:20" x14ac:dyDescent="0.25">
      <c r="A326" s="4" t="s">
        <v>708</v>
      </c>
      <c r="B326" s="4" t="s">
        <v>23</v>
      </c>
      <c r="C326" s="61" t="s">
        <v>707</v>
      </c>
      <c r="D326" s="5">
        <v>106654145</v>
      </c>
      <c r="E326" s="5">
        <v>112467989</v>
      </c>
      <c r="F326" s="5">
        <v>119138664</v>
      </c>
      <c r="G326" s="5">
        <v>106364009</v>
      </c>
      <c r="H326" s="5">
        <v>105296927</v>
      </c>
      <c r="I326" s="5">
        <v>107788105</v>
      </c>
      <c r="J326" s="5">
        <v>5084671</v>
      </c>
      <c r="K326" s="5">
        <v>74640</v>
      </c>
      <c r="L326" s="5">
        <v>112272</v>
      </c>
      <c r="M326" s="65">
        <v>5374807</v>
      </c>
      <c r="N326" s="65">
        <v>7245702</v>
      </c>
      <c r="O326" s="65">
        <v>11462831</v>
      </c>
      <c r="P326" s="66">
        <v>5.3100000000000001E-2</v>
      </c>
      <c r="Q326" s="66">
        <v>6.8900000000000003E-2</v>
      </c>
      <c r="R326" s="66">
        <v>0.1065</v>
      </c>
      <c r="S326">
        <v>0</v>
      </c>
      <c r="T326">
        <v>0</v>
      </c>
    </row>
    <row r="327" spans="1:20" x14ac:dyDescent="0.25">
      <c r="A327" s="4" t="s">
        <v>710</v>
      </c>
      <c r="B327" s="4" t="s">
        <v>360</v>
      </c>
      <c r="C327" s="61" t="s">
        <v>709</v>
      </c>
      <c r="D327" s="5">
        <v>31550246</v>
      </c>
      <c r="E327" s="5">
        <v>32525515</v>
      </c>
      <c r="F327" s="5">
        <v>34808625</v>
      </c>
      <c r="G327" s="5">
        <v>32523906</v>
      </c>
      <c r="H327" s="5">
        <v>32213012</v>
      </c>
      <c r="I327" s="5">
        <v>33893995</v>
      </c>
      <c r="J327" s="5">
        <v>2100000</v>
      </c>
      <c r="K327" s="5">
        <v>453</v>
      </c>
      <c r="L327" s="5">
        <v>94829</v>
      </c>
      <c r="M327" s="65">
        <v>1126340</v>
      </c>
      <c r="N327" s="65">
        <v>312956</v>
      </c>
      <c r="O327" s="65">
        <v>1009459</v>
      </c>
      <c r="P327" s="66">
        <v>3.6999999999999998E-2</v>
      </c>
      <c r="Q327" s="66">
        <v>9.7000000000000003E-3</v>
      </c>
      <c r="R327" s="66">
        <v>2.9899999999999999E-2</v>
      </c>
      <c r="S327">
        <v>0</v>
      </c>
      <c r="T327">
        <v>0</v>
      </c>
    </row>
    <row r="328" spans="1:20" x14ac:dyDescent="0.25">
      <c r="A328" s="4" t="s">
        <v>712</v>
      </c>
      <c r="B328" s="4" t="s">
        <v>84</v>
      </c>
      <c r="C328" s="61" t="s">
        <v>711</v>
      </c>
      <c r="D328" s="5">
        <v>49608255</v>
      </c>
      <c r="E328" s="5">
        <v>53409501</v>
      </c>
      <c r="F328" s="5">
        <v>54871787</v>
      </c>
      <c r="G328" s="5">
        <v>47764328</v>
      </c>
      <c r="H328" s="5">
        <v>52331451</v>
      </c>
      <c r="I328" s="5">
        <v>56420859</v>
      </c>
      <c r="J328" s="5">
        <v>62990</v>
      </c>
      <c r="K328" s="5"/>
      <c r="L328" s="5">
        <v>602500</v>
      </c>
      <c r="M328" s="65">
        <v>1906917</v>
      </c>
      <c r="N328" s="65">
        <v>1078050</v>
      </c>
      <c r="O328" s="65">
        <v>-946572</v>
      </c>
      <c r="P328" s="66">
        <v>0.04</v>
      </c>
      <c r="Q328" s="66">
        <v>2.06E-2</v>
      </c>
      <c r="R328" s="66">
        <v>-1.7000000000000001E-2</v>
      </c>
      <c r="S328">
        <v>1</v>
      </c>
      <c r="T328">
        <v>6.67</v>
      </c>
    </row>
    <row r="329" spans="1:20" x14ac:dyDescent="0.25">
      <c r="A329" s="4" t="s">
        <v>714</v>
      </c>
      <c r="B329" s="4" t="s">
        <v>274</v>
      </c>
      <c r="C329" s="61" t="s">
        <v>713</v>
      </c>
      <c r="D329" s="5">
        <v>9715623</v>
      </c>
      <c r="E329" s="5">
        <v>9954419</v>
      </c>
      <c r="F329" s="5">
        <v>10518351</v>
      </c>
      <c r="G329" s="5">
        <v>9076154</v>
      </c>
      <c r="H329" s="5">
        <v>8895804</v>
      </c>
      <c r="I329" s="5">
        <v>10105345</v>
      </c>
      <c r="J329" s="5">
        <v>94759</v>
      </c>
      <c r="K329" s="5">
        <v>53622</v>
      </c>
      <c r="L329" s="5">
        <v>54500</v>
      </c>
      <c r="M329" s="65">
        <v>734228</v>
      </c>
      <c r="N329" s="65">
        <v>1112237</v>
      </c>
      <c r="O329" s="65">
        <v>467506</v>
      </c>
      <c r="P329" s="66">
        <v>8.1699999999999995E-2</v>
      </c>
      <c r="Q329" s="66">
        <v>0.1258</v>
      </c>
      <c r="R329" s="66">
        <v>4.65E-2</v>
      </c>
      <c r="S329">
        <v>0</v>
      </c>
      <c r="T329">
        <v>0</v>
      </c>
    </row>
    <row r="330" spans="1:20" x14ac:dyDescent="0.25">
      <c r="A330" s="4" t="s">
        <v>716</v>
      </c>
      <c r="B330" s="4" t="s">
        <v>96</v>
      </c>
      <c r="C330" s="61" t="s">
        <v>715</v>
      </c>
      <c r="D330" s="5">
        <v>102944494</v>
      </c>
      <c r="E330" s="5">
        <v>105013798</v>
      </c>
      <c r="F330" s="5">
        <v>105333354</v>
      </c>
      <c r="G330" s="5">
        <v>93296824</v>
      </c>
      <c r="H330" s="5">
        <v>96257252</v>
      </c>
      <c r="I330" s="5">
        <v>103998978</v>
      </c>
      <c r="J330" s="5">
        <v>8964947</v>
      </c>
      <c r="K330" s="5">
        <v>8964947</v>
      </c>
      <c r="L330" s="5">
        <v>13964947</v>
      </c>
      <c r="M330" s="65">
        <v>18612617</v>
      </c>
      <c r="N330" s="65">
        <v>17721493</v>
      </c>
      <c r="O330" s="65">
        <v>15299323</v>
      </c>
      <c r="P330" s="66">
        <v>0.22070000000000001</v>
      </c>
      <c r="Q330" s="66">
        <v>0.20300000000000001</v>
      </c>
      <c r="R330" s="66">
        <v>0.1699</v>
      </c>
      <c r="S330">
        <v>0</v>
      </c>
      <c r="T330">
        <v>0</v>
      </c>
    </row>
    <row r="331" spans="1:20" x14ac:dyDescent="0.25">
      <c r="A331" s="4" t="s">
        <v>718</v>
      </c>
      <c r="B331" s="4" t="s">
        <v>34</v>
      </c>
      <c r="C331" s="61" t="s">
        <v>717</v>
      </c>
      <c r="D331" s="5">
        <v>26086670</v>
      </c>
      <c r="E331" s="5">
        <v>26933372</v>
      </c>
      <c r="F331" s="5">
        <v>28107706</v>
      </c>
      <c r="G331" s="5">
        <v>25130830</v>
      </c>
      <c r="H331" s="5">
        <v>25929631</v>
      </c>
      <c r="I331" s="5">
        <v>27060413</v>
      </c>
      <c r="J331" s="5">
        <v>100000</v>
      </c>
      <c r="K331" s="5">
        <v>1100672</v>
      </c>
      <c r="L331" s="5">
        <v>176194</v>
      </c>
      <c r="M331" s="65">
        <v>1055840</v>
      </c>
      <c r="N331" s="65">
        <v>2104413</v>
      </c>
      <c r="O331" s="65">
        <v>1223487</v>
      </c>
      <c r="P331" s="66">
        <v>4.2200000000000001E-2</v>
      </c>
      <c r="Q331" s="66">
        <v>8.48E-2</v>
      </c>
      <c r="R331" s="66">
        <v>4.5499999999999999E-2</v>
      </c>
      <c r="S331">
        <v>0</v>
      </c>
      <c r="T331">
        <v>0</v>
      </c>
    </row>
    <row r="332" spans="1:20" x14ac:dyDescent="0.25">
      <c r="A332" s="4" t="s">
        <v>720</v>
      </c>
      <c r="B332" s="4" t="s">
        <v>75</v>
      </c>
      <c r="C332" s="61" t="s">
        <v>719</v>
      </c>
      <c r="D332" s="5">
        <v>20937110</v>
      </c>
      <c r="E332" s="5">
        <v>21763847</v>
      </c>
      <c r="F332" s="5">
        <v>22467536</v>
      </c>
      <c r="G332" s="5">
        <v>24119394</v>
      </c>
      <c r="H332" s="5">
        <v>20465975</v>
      </c>
      <c r="I332" s="5">
        <v>20905038</v>
      </c>
      <c r="J332" s="5">
        <v>5109262</v>
      </c>
      <c r="K332" s="5">
        <v>362315</v>
      </c>
      <c r="L332" s="5">
        <v>147796</v>
      </c>
      <c r="M332" s="65">
        <v>1926978</v>
      </c>
      <c r="N332" s="65">
        <v>1660187</v>
      </c>
      <c r="O332" s="65">
        <v>1710294</v>
      </c>
      <c r="P332" s="66">
        <v>0.1014</v>
      </c>
      <c r="Q332" s="66">
        <v>8.2600000000000007E-2</v>
      </c>
      <c r="R332" s="66">
        <v>8.2400000000000001E-2</v>
      </c>
      <c r="S332">
        <v>0</v>
      </c>
      <c r="T332">
        <v>0</v>
      </c>
    </row>
    <row r="333" spans="1:20" x14ac:dyDescent="0.25">
      <c r="A333" s="4" t="s">
        <v>722</v>
      </c>
      <c r="B333" s="4" t="s">
        <v>96</v>
      </c>
      <c r="C333" s="61" t="s">
        <v>721</v>
      </c>
      <c r="D333" s="5">
        <v>213083014</v>
      </c>
      <c r="E333" s="5">
        <v>225394665</v>
      </c>
      <c r="F333" s="5">
        <v>228843969</v>
      </c>
      <c r="G333" s="5">
        <v>199080535</v>
      </c>
      <c r="H333" s="5">
        <v>203826789</v>
      </c>
      <c r="I333" s="5">
        <v>269000656</v>
      </c>
      <c r="J333" s="5">
        <v>1100000</v>
      </c>
      <c r="K333" s="5">
        <v>2100000</v>
      </c>
      <c r="L333" s="5">
        <v>56295623</v>
      </c>
      <c r="M333" s="65">
        <v>15102479</v>
      </c>
      <c r="N333" s="65">
        <v>23667876</v>
      </c>
      <c r="O333" s="65">
        <v>16138936</v>
      </c>
      <c r="P333" s="66">
        <v>7.6300000000000007E-2</v>
      </c>
      <c r="Q333" s="66">
        <v>0.1173</v>
      </c>
      <c r="R333" s="66">
        <v>7.5899999999999995E-2</v>
      </c>
      <c r="S333">
        <v>0</v>
      </c>
      <c r="T333">
        <v>0</v>
      </c>
    </row>
    <row r="334" spans="1:20" x14ac:dyDescent="0.25">
      <c r="A334" s="4" t="s">
        <v>724</v>
      </c>
      <c r="B334" s="4" t="s">
        <v>105</v>
      </c>
      <c r="C334" s="61" t="s">
        <v>723</v>
      </c>
      <c r="D334" s="5">
        <v>47735979</v>
      </c>
      <c r="E334" s="5">
        <v>49295200</v>
      </c>
      <c r="F334" s="5">
        <v>50847675</v>
      </c>
      <c r="G334" s="5">
        <v>46726991</v>
      </c>
      <c r="H334" s="5">
        <v>47643039</v>
      </c>
      <c r="I334" s="5">
        <v>50234511</v>
      </c>
      <c r="J334" s="5">
        <v>457181</v>
      </c>
      <c r="K334" s="5">
        <v>100000</v>
      </c>
      <c r="L334" s="5"/>
      <c r="M334" s="65">
        <v>1466169</v>
      </c>
      <c r="N334" s="65">
        <v>1752161</v>
      </c>
      <c r="O334" s="65">
        <v>613164</v>
      </c>
      <c r="P334" s="66">
        <v>3.1699999999999999E-2</v>
      </c>
      <c r="Q334" s="66">
        <v>3.6900000000000002E-2</v>
      </c>
      <c r="R334" s="66">
        <v>1.2200000000000001E-2</v>
      </c>
      <c r="S334">
        <v>0</v>
      </c>
      <c r="T334">
        <v>0</v>
      </c>
    </row>
    <row r="335" spans="1:20" x14ac:dyDescent="0.25">
      <c r="A335" s="4" t="s">
        <v>726</v>
      </c>
      <c r="B335" s="4" t="s">
        <v>415</v>
      </c>
      <c r="C335" s="61" t="s">
        <v>725</v>
      </c>
      <c r="D335" s="5">
        <v>50645861</v>
      </c>
      <c r="E335" s="5">
        <v>52631870</v>
      </c>
      <c r="F335" s="5">
        <v>60835659</v>
      </c>
      <c r="G335" s="5">
        <v>48260798</v>
      </c>
      <c r="H335" s="5">
        <v>50959366</v>
      </c>
      <c r="I335" s="5">
        <v>51467941</v>
      </c>
      <c r="J335" s="5">
        <v>295000</v>
      </c>
      <c r="K335" s="5"/>
      <c r="L335" s="5"/>
      <c r="M335" s="65">
        <v>2680063</v>
      </c>
      <c r="N335" s="65">
        <v>1672504</v>
      </c>
      <c r="O335" s="65">
        <v>9367718</v>
      </c>
      <c r="P335" s="66">
        <v>5.5899999999999998E-2</v>
      </c>
      <c r="Q335" s="66">
        <v>3.2800000000000003E-2</v>
      </c>
      <c r="R335" s="66">
        <v>0.182</v>
      </c>
      <c r="S335">
        <v>0</v>
      </c>
      <c r="T335">
        <v>0</v>
      </c>
    </row>
    <row r="336" spans="1:20" x14ac:dyDescent="0.25">
      <c r="A336" s="4" t="s">
        <v>728</v>
      </c>
      <c r="B336" s="4" t="s">
        <v>49</v>
      </c>
      <c r="C336" s="61" t="s">
        <v>727</v>
      </c>
      <c r="D336" s="5">
        <v>164553142</v>
      </c>
      <c r="E336" s="5">
        <v>167010582</v>
      </c>
      <c r="F336" s="5">
        <v>175118672</v>
      </c>
      <c r="G336" s="5">
        <v>162634278</v>
      </c>
      <c r="H336" s="5">
        <v>163777776</v>
      </c>
      <c r="I336" s="5">
        <v>172022466</v>
      </c>
      <c r="J336" s="5">
        <v>2530049</v>
      </c>
      <c r="K336" s="5">
        <v>3100000</v>
      </c>
      <c r="L336" s="5">
        <v>1500000</v>
      </c>
      <c r="M336" s="65">
        <v>4448913</v>
      </c>
      <c r="N336" s="65">
        <v>6332806</v>
      </c>
      <c r="O336" s="65">
        <v>4596206</v>
      </c>
      <c r="P336" s="66">
        <v>2.7799999999999998E-2</v>
      </c>
      <c r="Q336" s="66">
        <v>3.9399999999999998E-2</v>
      </c>
      <c r="R336" s="66">
        <v>2.7E-2</v>
      </c>
      <c r="S336">
        <v>0</v>
      </c>
      <c r="T336">
        <v>0</v>
      </c>
    </row>
    <row r="337" spans="1:20" x14ac:dyDescent="0.25">
      <c r="A337" s="4" t="s">
        <v>730</v>
      </c>
      <c r="B337" s="4" t="s">
        <v>159</v>
      </c>
      <c r="C337" s="61" t="s">
        <v>729</v>
      </c>
      <c r="D337" s="5">
        <v>13438788</v>
      </c>
      <c r="E337" s="5">
        <v>13754594</v>
      </c>
      <c r="F337" s="5">
        <v>15239937</v>
      </c>
      <c r="G337" s="5">
        <v>13955834</v>
      </c>
      <c r="H337" s="5">
        <v>13420435</v>
      </c>
      <c r="I337" s="5">
        <v>16232555</v>
      </c>
      <c r="J337" s="5"/>
      <c r="K337" s="5"/>
      <c r="L337" s="5"/>
      <c r="M337" s="65">
        <v>-517046</v>
      </c>
      <c r="N337" s="65">
        <v>334159</v>
      </c>
      <c r="O337" s="65">
        <v>-992618</v>
      </c>
      <c r="P337" s="66">
        <v>-3.6999999999999998E-2</v>
      </c>
      <c r="Q337" s="66">
        <v>2.4899999999999999E-2</v>
      </c>
      <c r="R337" s="66">
        <v>-6.1100000000000002E-2</v>
      </c>
      <c r="S337">
        <v>2</v>
      </c>
      <c r="T337">
        <v>13.33</v>
      </c>
    </row>
    <row r="338" spans="1:20" x14ac:dyDescent="0.25">
      <c r="A338" s="4" t="s">
        <v>732</v>
      </c>
      <c r="B338" s="4" t="s">
        <v>248</v>
      </c>
      <c r="C338" s="61" t="s">
        <v>731</v>
      </c>
      <c r="D338" s="5">
        <v>44851868</v>
      </c>
      <c r="E338" s="5">
        <v>24975293</v>
      </c>
      <c r="F338" s="5">
        <v>28533216</v>
      </c>
      <c r="G338" s="5">
        <v>44072571</v>
      </c>
      <c r="H338" s="5">
        <v>25734701</v>
      </c>
      <c r="I338" s="5">
        <v>28325321</v>
      </c>
      <c r="J338" s="5"/>
      <c r="K338" s="5"/>
      <c r="L338" s="5"/>
      <c r="M338" s="65">
        <v>779297</v>
      </c>
      <c r="N338" s="65">
        <v>-759408</v>
      </c>
      <c r="O338" s="65">
        <v>207895</v>
      </c>
      <c r="P338" s="66">
        <v>1.77E-2</v>
      </c>
      <c r="Q338" s="66">
        <v>-2.9499999999999998E-2</v>
      </c>
      <c r="R338" s="66">
        <v>7.3000000000000001E-3</v>
      </c>
      <c r="S338">
        <v>1</v>
      </c>
      <c r="T338">
        <v>6.67</v>
      </c>
    </row>
    <row r="339" spans="1:20" x14ac:dyDescent="0.25">
      <c r="A339" s="4" t="s">
        <v>734</v>
      </c>
      <c r="B339" s="4" t="s">
        <v>99</v>
      </c>
      <c r="C339" s="61" t="s">
        <v>733</v>
      </c>
      <c r="D339" s="5">
        <v>160035837</v>
      </c>
      <c r="E339" s="5">
        <v>163920657</v>
      </c>
      <c r="F339" s="5">
        <v>177035502</v>
      </c>
      <c r="G339" s="5">
        <v>152276253</v>
      </c>
      <c r="H339" s="5">
        <v>170260947</v>
      </c>
      <c r="I339" s="5">
        <v>167070201</v>
      </c>
      <c r="J339" s="5">
        <v>100000</v>
      </c>
      <c r="K339" s="5">
        <v>13332227</v>
      </c>
      <c r="L339" s="5">
        <v>200000</v>
      </c>
      <c r="M339" s="65">
        <v>7859584</v>
      </c>
      <c r="N339" s="65">
        <v>6991937</v>
      </c>
      <c r="O339" s="65">
        <v>10165301</v>
      </c>
      <c r="P339" s="66">
        <v>5.16E-2</v>
      </c>
      <c r="Q339" s="66">
        <v>4.4600000000000001E-2</v>
      </c>
      <c r="R339" s="66">
        <v>6.0900000000000003E-2</v>
      </c>
      <c r="S339">
        <v>0</v>
      </c>
      <c r="T339">
        <v>0</v>
      </c>
    </row>
    <row r="340" spans="1:20" x14ac:dyDescent="0.25">
      <c r="A340" s="4" t="s">
        <v>736</v>
      </c>
      <c r="B340" s="4" t="s">
        <v>415</v>
      </c>
      <c r="C340" s="61" t="s">
        <v>735</v>
      </c>
      <c r="D340" s="5">
        <v>16313667</v>
      </c>
      <c r="E340" s="5">
        <v>18500821</v>
      </c>
      <c r="F340" s="5">
        <v>19714874</v>
      </c>
      <c r="G340" s="5">
        <v>14214490</v>
      </c>
      <c r="H340" s="5">
        <v>16584277</v>
      </c>
      <c r="I340" s="5">
        <v>22032012</v>
      </c>
      <c r="J340" s="5"/>
      <c r="K340" s="5"/>
      <c r="L340" s="5">
        <v>4534662</v>
      </c>
      <c r="M340" s="65">
        <v>2099177</v>
      </c>
      <c r="N340" s="65">
        <v>1916544</v>
      </c>
      <c r="O340" s="65">
        <v>2217524</v>
      </c>
      <c r="P340" s="66">
        <v>0.1477</v>
      </c>
      <c r="Q340" s="66">
        <v>0.11559999999999999</v>
      </c>
      <c r="R340" s="66">
        <v>0.12670000000000001</v>
      </c>
      <c r="S340">
        <v>0</v>
      </c>
      <c r="T340">
        <v>0</v>
      </c>
    </row>
    <row r="341" spans="1:20" x14ac:dyDescent="0.25">
      <c r="A341" s="4" t="s">
        <v>738</v>
      </c>
      <c r="B341" s="4" t="s">
        <v>89</v>
      </c>
      <c r="C341" s="61" t="s">
        <v>737</v>
      </c>
      <c r="D341" s="5">
        <v>35150561</v>
      </c>
      <c r="E341" s="5">
        <v>36613594</v>
      </c>
      <c r="F341" s="5">
        <v>38469028</v>
      </c>
      <c r="G341" s="5">
        <v>29822483</v>
      </c>
      <c r="H341" s="5">
        <v>36000229</v>
      </c>
      <c r="I341" s="5">
        <v>34927323</v>
      </c>
      <c r="J341" s="5">
        <v>100000</v>
      </c>
      <c r="K341" s="5">
        <v>5350887</v>
      </c>
      <c r="L341" s="5">
        <v>100000</v>
      </c>
      <c r="M341" s="65">
        <v>5428078</v>
      </c>
      <c r="N341" s="65">
        <v>5964252</v>
      </c>
      <c r="O341" s="65">
        <v>3641705</v>
      </c>
      <c r="P341" s="66">
        <v>0.18260000000000001</v>
      </c>
      <c r="Q341" s="66">
        <v>0.1946</v>
      </c>
      <c r="R341" s="66">
        <v>0.1046</v>
      </c>
      <c r="S341">
        <v>0</v>
      </c>
      <c r="T341">
        <v>0</v>
      </c>
    </row>
    <row r="342" spans="1:20" x14ac:dyDescent="0.25">
      <c r="A342" s="4" t="s">
        <v>740</v>
      </c>
      <c r="B342" s="4" t="s">
        <v>105</v>
      </c>
      <c r="C342" s="61" t="s">
        <v>739</v>
      </c>
      <c r="D342" s="5">
        <v>102319929</v>
      </c>
      <c r="E342" s="5">
        <v>105511172</v>
      </c>
      <c r="F342" s="5">
        <v>114163583</v>
      </c>
      <c r="G342" s="5">
        <v>100265723</v>
      </c>
      <c r="H342" s="5">
        <v>104508486</v>
      </c>
      <c r="I342" s="5">
        <v>112210047</v>
      </c>
      <c r="J342" s="5">
        <v>3266851</v>
      </c>
      <c r="K342" s="5">
        <v>100000</v>
      </c>
      <c r="L342" s="5">
        <v>1000000</v>
      </c>
      <c r="M342" s="65">
        <v>5321057</v>
      </c>
      <c r="N342" s="65">
        <v>1102686</v>
      </c>
      <c r="O342" s="65">
        <v>2953536</v>
      </c>
      <c r="P342" s="66">
        <v>5.4899999999999997E-2</v>
      </c>
      <c r="Q342" s="66">
        <v>1.06E-2</v>
      </c>
      <c r="R342" s="66">
        <v>2.6599999999999999E-2</v>
      </c>
      <c r="S342">
        <v>0</v>
      </c>
      <c r="T342">
        <v>0</v>
      </c>
    </row>
    <row r="343" spans="1:20" x14ac:dyDescent="0.25">
      <c r="A343" s="4" t="s">
        <v>742</v>
      </c>
      <c r="B343" s="4" t="s">
        <v>96</v>
      </c>
      <c r="C343" s="61" t="s">
        <v>741</v>
      </c>
      <c r="D343" s="5">
        <v>88946543</v>
      </c>
      <c r="E343" s="5">
        <v>89602256</v>
      </c>
      <c r="F343" s="5">
        <v>92220310</v>
      </c>
      <c r="G343" s="5">
        <v>89641799</v>
      </c>
      <c r="H343" s="5">
        <v>86822400</v>
      </c>
      <c r="I343" s="5">
        <v>89851506</v>
      </c>
      <c r="J343" s="5">
        <v>6205000</v>
      </c>
      <c r="K343" s="5">
        <v>2500000</v>
      </c>
      <c r="L343" s="5">
        <v>2500000</v>
      </c>
      <c r="M343" s="65">
        <v>5509744</v>
      </c>
      <c r="N343" s="65">
        <v>5279856</v>
      </c>
      <c r="O343" s="65">
        <v>4868804</v>
      </c>
      <c r="P343" s="66">
        <v>6.6000000000000003E-2</v>
      </c>
      <c r="Q343" s="66">
        <v>6.2600000000000003E-2</v>
      </c>
      <c r="R343" s="66">
        <v>5.57E-2</v>
      </c>
      <c r="S343">
        <v>0</v>
      </c>
      <c r="T343">
        <v>0</v>
      </c>
    </row>
    <row r="344" spans="1:20" x14ac:dyDescent="0.25">
      <c r="A344" s="4" t="s">
        <v>744</v>
      </c>
      <c r="B344" s="4" t="s">
        <v>96</v>
      </c>
      <c r="C344" s="61" t="s">
        <v>743</v>
      </c>
      <c r="D344" s="5">
        <v>148415750</v>
      </c>
      <c r="E344" s="5">
        <v>147427908</v>
      </c>
      <c r="F344" s="5">
        <v>149873402</v>
      </c>
      <c r="G344" s="5">
        <v>146753249</v>
      </c>
      <c r="H344" s="5">
        <v>150660846</v>
      </c>
      <c r="I344" s="5">
        <v>157864375</v>
      </c>
      <c r="J344" s="5">
        <v>7817660</v>
      </c>
      <c r="K344" s="5">
        <v>9532757</v>
      </c>
      <c r="L344" s="5">
        <v>10185400</v>
      </c>
      <c r="M344" s="65">
        <v>9480161</v>
      </c>
      <c r="N344" s="65">
        <v>6299819</v>
      </c>
      <c r="O344" s="65">
        <v>2194427</v>
      </c>
      <c r="P344" s="66">
        <v>6.8199999999999997E-2</v>
      </c>
      <c r="Q344" s="66">
        <v>4.4600000000000001E-2</v>
      </c>
      <c r="R344" s="66">
        <v>1.49E-2</v>
      </c>
      <c r="S344">
        <v>0</v>
      </c>
      <c r="T344">
        <v>0</v>
      </c>
    </row>
    <row r="345" spans="1:20" x14ac:dyDescent="0.25">
      <c r="A345" s="4" t="s">
        <v>746</v>
      </c>
      <c r="B345" s="4" t="s">
        <v>644</v>
      </c>
      <c r="C345" s="61" t="s">
        <v>745</v>
      </c>
      <c r="D345" s="5">
        <v>3860385</v>
      </c>
      <c r="E345" s="5">
        <v>4305570</v>
      </c>
      <c r="F345" s="5">
        <v>4152243</v>
      </c>
      <c r="G345" s="5">
        <v>3842288</v>
      </c>
      <c r="H345" s="5">
        <v>4053230</v>
      </c>
      <c r="I345" s="5">
        <v>4229342</v>
      </c>
      <c r="J345" s="5">
        <v>57933</v>
      </c>
      <c r="K345" s="5"/>
      <c r="L345" s="5"/>
      <c r="M345" s="65">
        <v>76030</v>
      </c>
      <c r="N345" s="65">
        <v>252340</v>
      </c>
      <c r="O345" s="65">
        <v>-77099</v>
      </c>
      <c r="P345" s="66">
        <v>2.01E-2</v>
      </c>
      <c r="Q345" s="66">
        <v>6.2300000000000001E-2</v>
      </c>
      <c r="R345" s="66">
        <v>-1.8200000000000001E-2</v>
      </c>
      <c r="S345">
        <v>1</v>
      </c>
      <c r="T345">
        <v>6.67</v>
      </c>
    </row>
    <row r="346" spans="1:20" x14ac:dyDescent="0.25">
      <c r="A346" s="4" t="s">
        <v>748</v>
      </c>
      <c r="B346" s="4" t="s">
        <v>49</v>
      </c>
      <c r="C346" s="61" t="s">
        <v>747</v>
      </c>
      <c r="D346" s="5">
        <v>248649684</v>
      </c>
      <c r="E346" s="5">
        <v>258574482</v>
      </c>
      <c r="F346" s="5">
        <v>270286449</v>
      </c>
      <c r="G346" s="5">
        <v>242050207</v>
      </c>
      <c r="H346" s="5">
        <v>243619954</v>
      </c>
      <c r="I346" s="5">
        <v>256415494</v>
      </c>
      <c r="J346" s="5">
        <v>3750000</v>
      </c>
      <c r="K346" s="5">
        <v>450000</v>
      </c>
      <c r="L346" s="5">
        <v>450000</v>
      </c>
      <c r="M346" s="65">
        <v>10349477</v>
      </c>
      <c r="N346" s="65">
        <v>15404528</v>
      </c>
      <c r="O346" s="65">
        <v>14320955</v>
      </c>
      <c r="P346" s="66">
        <v>4.3400000000000001E-2</v>
      </c>
      <c r="Q346" s="66">
        <v>6.3299999999999995E-2</v>
      </c>
      <c r="R346" s="66">
        <v>5.5899999999999998E-2</v>
      </c>
      <c r="S346">
        <v>0</v>
      </c>
      <c r="T346">
        <v>0</v>
      </c>
    </row>
    <row r="347" spans="1:20" x14ac:dyDescent="0.25">
      <c r="A347" s="4" t="s">
        <v>1461</v>
      </c>
      <c r="B347" s="4" t="s">
        <v>118</v>
      </c>
      <c r="C347" s="61" t="s">
        <v>749</v>
      </c>
      <c r="D347" s="5">
        <v>26542864</v>
      </c>
      <c r="E347" s="5">
        <v>26498037</v>
      </c>
      <c r="F347" s="5">
        <v>27613113</v>
      </c>
      <c r="G347" s="5">
        <v>26465603</v>
      </c>
      <c r="H347" s="5">
        <v>25861176</v>
      </c>
      <c r="I347" s="5">
        <v>29192445</v>
      </c>
      <c r="J347" s="5">
        <v>94396</v>
      </c>
      <c r="K347" s="5">
        <v>100000</v>
      </c>
      <c r="L347" s="5">
        <v>2347471</v>
      </c>
      <c r="M347" s="65">
        <v>171657</v>
      </c>
      <c r="N347" s="65">
        <v>736861</v>
      </c>
      <c r="O347" s="65">
        <v>768139</v>
      </c>
      <c r="P347" s="66">
        <v>6.4999999999999997E-3</v>
      </c>
      <c r="Q347" s="66">
        <v>2.86E-2</v>
      </c>
      <c r="R347" s="66">
        <v>2.86E-2</v>
      </c>
      <c r="S347">
        <v>0</v>
      </c>
      <c r="T347">
        <v>0</v>
      </c>
    </row>
    <row r="348" spans="1:20" x14ac:dyDescent="0.25">
      <c r="A348" s="4" t="s">
        <v>752</v>
      </c>
      <c r="B348" s="4" t="s">
        <v>37</v>
      </c>
      <c r="C348" s="61" t="s">
        <v>751</v>
      </c>
      <c r="D348" s="5">
        <v>8033294</v>
      </c>
      <c r="E348" s="5">
        <v>8193573</v>
      </c>
      <c r="F348" s="5">
        <v>8421743</v>
      </c>
      <c r="G348" s="5">
        <v>7308682</v>
      </c>
      <c r="H348" s="5">
        <v>8216179</v>
      </c>
      <c r="I348" s="5">
        <v>8180407</v>
      </c>
      <c r="J348" s="5"/>
      <c r="K348" s="5"/>
      <c r="L348" s="5"/>
      <c r="M348" s="65">
        <v>724612</v>
      </c>
      <c r="N348" s="65">
        <v>-22606</v>
      </c>
      <c r="O348" s="65">
        <v>241336</v>
      </c>
      <c r="P348" s="66">
        <v>9.9099999999999994E-2</v>
      </c>
      <c r="Q348" s="66">
        <v>-2.8E-3</v>
      </c>
      <c r="R348" s="66">
        <v>2.9499999999999998E-2</v>
      </c>
      <c r="S348">
        <v>0</v>
      </c>
      <c r="T348">
        <v>0</v>
      </c>
    </row>
    <row r="349" spans="1:20" x14ac:dyDescent="0.25">
      <c r="A349" s="4" t="s">
        <v>754</v>
      </c>
      <c r="B349" s="4" t="s">
        <v>96</v>
      </c>
      <c r="C349" s="61" t="s">
        <v>753</v>
      </c>
      <c r="D349" s="5">
        <v>87873973</v>
      </c>
      <c r="E349" s="5">
        <v>90680617</v>
      </c>
      <c r="F349" s="5">
        <v>95537524</v>
      </c>
      <c r="G349" s="5">
        <v>86973533</v>
      </c>
      <c r="H349" s="5">
        <v>89364023</v>
      </c>
      <c r="I349" s="5">
        <v>94823728</v>
      </c>
      <c r="J349" s="5">
        <v>3077000</v>
      </c>
      <c r="K349" s="5">
        <v>3747050</v>
      </c>
      <c r="L349" s="5">
        <v>5022876</v>
      </c>
      <c r="M349" s="65">
        <v>3977440</v>
      </c>
      <c r="N349" s="65">
        <v>5063644</v>
      </c>
      <c r="O349" s="65">
        <v>5736672</v>
      </c>
      <c r="P349" s="66">
        <v>4.7399999999999998E-2</v>
      </c>
      <c r="Q349" s="66">
        <v>5.91E-2</v>
      </c>
      <c r="R349" s="66">
        <v>6.3899999999999998E-2</v>
      </c>
      <c r="S349">
        <v>0</v>
      </c>
      <c r="T349">
        <v>0</v>
      </c>
    </row>
    <row r="350" spans="1:20" x14ac:dyDescent="0.25">
      <c r="A350" s="4" t="s">
        <v>756</v>
      </c>
      <c r="B350" s="4" t="s">
        <v>99</v>
      </c>
      <c r="C350" s="61" t="s">
        <v>755</v>
      </c>
      <c r="D350" s="5">
        <v>11089071</v>
      </c>
      <c r="E350" s="5">
        <v>12050218</v>
      </c>
      <c r="F350" s="5">
        <v>13483779</v>
      </c>
      <c r="G350" s="5">
        <v>11280942</v>
      </c>
      <c r="H350" s="5">
        <v>12502252</v>
      </c>
      <c r="I350" s="5">
        <v>12076725</v>
      </c>
      <c r="J350" s="5">
        <v>501020</v>
      </c>
      <c r="K350" s="5">
        <v>1100000</v>
      </c>
      <c r="L350" s="5">
        <v>100000</v>
      </c>
      <c r="M350" s="65">
        <v>309149</v>
      </c>
      <c r="N350" s="65">
        <v>647966</v>
      </c>
      <c r="O350" s="65">
        <v>1507054</v>
      </c>
      <c r="P350" s="66">
        <v>2.87E-2</v>
      </c>
      <c r="Q350" s="66">
        <v>5.6800000000000003E-2</v>
      </c>
      <c r="R350" s="66">
        <v>0.1258</v>
      </c>
      <c r="S350">
        <v>0</v>
      </c>
      <c r="T350">
        <v>0</v>
      </c>
    </row>
    <row r="351" spans="1:20" x14ac:dyDescent="0.25">
      <c r="A351" s="4" t="s">
        <v>758</v>
      </c>
      <c r="B351" s="4" t="s">
        <v>29</v>
      </c>
      <c r="C351" s="61" t="s">
        <v>757</v>
      </c>
      <c r="D351" s="5">
        <v>14814268</v>
      </c>
      <c r="E351" s="5">
        <v>14670819</v>
      </c>
      <c r="F351" s="5">
        <v>16279263</v>
      </c>
      <c r="G351" s="5">
        <v>14022575</v>
      </c>
      <c r="H351" s="5">
        <v>14507203</v>
      </c>
      <c r="I351" s="5">
        <v>14845226</v>
      </c>
      <c r="J351" s="5"/>
      <c r="K351" s="5"/>
      <c r="L351" s="5">
        <v>1015962</v>
      </c>
      <c r="M351" s="65">
        <v>791693</v>
      </c>
      <c r="N351" s="65">
        <v>163616</v>
      </c>
      <c r="O351" s="65">
        <v>2449999</v>
      </c>
      <c r="P351" s="66">
        <v>5.6500000000000002E-2</v>
      </c>
      <c r="Q351" s="66">
        <v>1.1299999999999999E-2</v>
      </c>
      <c r="R351" s="66">
        <v>0.1772</v>
      </c>
      <c r="S351">
        <v>0</v>
      </c>
      <c r="T351">
        <v>0</v>
      </c>
    </row>
    <row r="352" spans="1:20" x14ac:dyDescent="0.25">
      <c r="A352" s="4" t="s">
        <v>760</v>
      </c>
      <c r="B352" s="4" t="s">
        <v>298</v>
      </c>
      <c r="C352" s="61" t="s">
        <v>759</v>
      </c>
      <c r="D352" s="5">
        <v>23011799</v>
      </c>
      <c r="E352" s="5">
        <v>23547006</v>
      </c>
      <c r="F352" s="5">
        <v>24837574</v>
      </c>
      <c r="G352" s="5">
        <v>21896654</v>
      </c>
      <c r="H352" s="5">
        <v>22541686</v>
      </c>
      <c r="I352" s="5">
        <v>23923231</v>
      </c>
      <c r="J352" s="5">
        <v>479658</v>
      </c>
      <c r="K352" s="5">
        <v>100000</v>
      </c>
      <c r="L352" s="5">
        <v>394070</v>
      </c>
      <c r="M352" s="65">
        <v>1594803</v>
      </c>
      <c r="N352" s="65">
        <v>1105320</v>
      </c>
      <c r="O352" s="65">
        <v>1308413</v>
      </c>
      <c r="P352" s="66">
        <v>7.4499999999999997E-2</v>
      </c>
      <c r="Q352" s="66">
        <v>4.9299999999999997E-2</v>
      </c>
      <c r="R352" s="66">
        <v>5.5599999999999997E-2</v>
      </c>
      <c r="S352">
        <v>0</v>
      </c>
      <c r="T352">
        <v>0</v>
      </c>
    </row>
    <row r="353" spans="1:20" x14ac:dyDescent="0.25">
      <c r="A353" s="4" t="s">
        <v>762</v>
      </c>
      <c r="B353" s="4" t="s">
        <v>183</v>
      </c>
      <c r="C353" s="61" t="s">
        <v>761</v>
      </c>
      <c r="D353" s="5">
        <v>10532383</v>
      </c>
      <c r="E353" s="5">
        <v>10311857</v>
      </c>
      <c r="F353" s="5">
        <v>11075308</v>
      </c>
      <c r="G353" s="5">
        <v>9452887</v>
      </c>
      <c r="H353" s="5">
        <v>9967744</v>
      </c>
      <c r="I353" s="5">
        <v>11285465</v>
      </c>
      <c r="J353" s="5"/>
      <c r="K353" s="5"/>
      <c r="L353" s="5">
        <v>710882</v>
      </c>
      <c r="M353" s="65">
        <v>1079496</v>
      </c>
      <c r="N353" s="65">
        <v>344113</v>
      </c>
      <c r="O353" s="65">
        <v>500725</v>
      </c>
      <c r="P353" s="66">
        <v>0.1142</v>
      </c>
      <c r="Q353" s="66">
        <v>3.4500000000000003E-2</v>
      </c>
      <c r="R353" s="66">
        <v>4.7399999999999998E-2</v>
      </c>
      <c r="S353">
        <v>0</v>
      </c>
      <c r="T353">
        <v>0</v>
      </c>
    </row>
    <row r="354" spans="1:20" x14ac:dyDescent="0.25">
      <c r="A354" s="4" t="s">
        <v>764</v>
      </c>
      <c r="B354" s="4" t="s">
        <v>159</v>
      </c>
      <c r="C354" s="61" t="s">
        <v>763</v>
      </c>
      <c r="D354" s="5">
        <v>15587896</v>
      </c>
      <c r="E354" s="5">
        <v>16695907</v>
      </c>
      <c r="F354" s="5">
        <v>17836643</v>
      </c>
      <c r="G354" s="5">
        <v>15510141</v>
      </c>
      <c r="H354" s="5">
        <v>16236387</v>
      </c>
      <c r="I354" s="5">
        <v>16168082</v>
      </c>
      <c r="J354" s="5">
        <v>257368</v>
      </c>
      <c r="K354" s="5">
        <v>339839</v>
      </c>
      <c r="L354" s="5">
        <v>113771</v>
      </c>
      <c r="M354" s="65">
        <v>335123</v>
      </c>
      <c r="N354" s="65">
        <v>799359</v>
      </c>
      <c r="O354" s="65">
        <v>1782332</v>
      </c>
      <c r="P354" s="66">
        <v>2.1999999999999999E-2</v>
      </c>
      <c r="Q354" s="66">
        <v>5.0299999999999997E-2</v>
      </c>
      <c r="R354" s="66">
        <v>0.111</v>
      </c>
      <c r="S354">
        <v>0</v>
      </c>
      <c r="T354">
        <v>0</v>
      </c>
    </row>
    <row r="355" spans="1:20" x14ac:dyDescent="0.25">
      <c r="A355" s="4" t="s">
        <v>766</v>
      </c>
      <c r="B355" s="4" t="s">
        <v>164</v>
      </c>
      <c r="C355" s="61" t="s">
        <v>765</v>
      </c>
      <c r="D355" s="5">
        <v>122191805</v>
      </c>
      <c r="E355" s="5">
        <v>122885610</v>
      </c>
      <c r="F355" s="5">
        <v>131397826</v>
      </c>
      <c r="G355" s="5">
        <v>116998235</v>
      </c>
      <c r="H355" s="5">
        <v>120052651</v>
      </c>
      <c r="I355" s="5">
        <v>126796502</v>
      </c>
      <c r="J355" s="5">
        <v>100000</v>
      </c>
      <c r="K355" s="5">
        <v>60000</v>
      </c>
      <c r="L355" s="5"/>
      <c r="M355" s="65">
        <v>5293570</v>
      </c>
      <c r="N355" s="65">
        <v>2892959</v>
      </c>
      <c r="O355" s="65">
        <v>4601324</v>
      </c>
      <c r="P355" s="66">
        <v>4.53E-2</v>
      </c>
      <c r="Q355" s="66">
        <v>2.41E-2</v>
      </c>
      <c r="R355" s="66">
        <v>3.6299999999999999E-2</v>
      </c>
      <c r="S355">
        <v>0</v>
      </c>
      <c r="T355">
        <v>0</v>
      </c>
    </row>
    <row r="356" spans="1:20" x14ac:dyDescent="0.25">
      <c r="A356" s="4" t="s">
        <v>768</v>
      </c>
      <c r="B356" s="4" t="s">
        <v>144</v>
      </c>
      <c r="C356" s="61" t="s">
        <v>767</v>
      </c>
      <c r="D356" s="5">
        <v>53113951</v>
      </c>
      <c r="E356" s="5">
        <v>58452725</v>
      </c>
      <c r="F356" s="5">
        <v>66638866</v>
      </c>
      <c r="G356" s="5">
        <v>51978726</v>
      </c>
      <c r="H356" s="5">
        <v>54496377</v>
      </c>
      <c r="I356" s="5">
        <v>61182040</v>
      </c>
      <c r="J356" s="5">
        <v>100000</v>
      </c>
      <c r="K356" s="5">
        <v>550000</v>
      </c>
      <c r="L356" s="5">
        <v>3600000</v>
      </c>
      <c r="M356" s="65">
        <v>1235225</v>
      </c>
      <c r="N356" s="65">
        <v>4506348</v>
      </c>
      <c r="O356" s="65">
        <v>9056826</v>
      </c>
      <c r="P356" s="66">
        <v>2.3800000000000002E-2</v>
      </c>
      <c r="Q356" s="66">
        <v>8.3500000000000005E-2</v>
      </c>
      <c r="R356" s="66">
        <v>0.1573</v>
      </c>
      <c r="S356">
        <v>0</v>
      </c>
      <c r="T356">
        <v>0</v>
      </c>
    </row>
    <row r="357" spans="1:20" x14ac:dyDescent="0.25">
      <c r="A357" s="4" t="s">
        <v>770</v>
      </c>
      <c r="B357" s="4" t="s">
        <v>190</v>
      </c>
      <c r="C357" s="61" t="s">
        <v>769</v>
      </c>
      <c r="D357" s="5">
        <v>53105317</v>
      </c>
      <c r="E357" s="5">
        <v>53675596</v>
      </c>
      <c r="F357" s="5">
        <v>57754339</v>
      </c>
      <c r="G357" s="5">
        <v>50805590</v>
      </c>
      <c r="H357" s="5">
        <v>52808695</v>
      </c>
      <c r="I357" s="5">
        <v>60224374</v>
      </c>
      <c r="J357" s="5"/>
      <c r="K357" s="5"/>
      <c r="L357" s="5">
        <v>2919205</v>
      </c>
      <c r="M357" s="65">
        <v>2299727</v>
      </c>
      <c r="N357" s="65">
        <v>866901</v>
      </c>
      <c r="O357" s="65">
        <v>449170</v>
      </c>
      <c r="P357" s="66">
        <v>4.53E-2</v>
      </c>
      <c r="Q357" s="66">
        <v>1.6400000000000001E-2</v>
      </c>
      <c r="R357" s="66">
        <v>7.7999999999999996E-3</v>
      </c>
      <c r="S357">
        <v>0</v>
      </c>
      <c r="T357">
        <v>0</v>
      </c>
    </row>
    <row r="358" spans="1:20" x14ac:dyDescent="0.25">
      <c r="A358" s="4" t="s">
        <v>772</v>
      </c>
      <c r="B358" s="4" t="s">
        <v>96</v>
      </c>
      <c r="C358" s="61" t="s">
        <v>771</v>
      </c>
      <c r="D358" s="5">
        <v>59182922</v>
      </c>
      <c r="E358" s="5">
        <v>60611094</v>
      </c>
      <c r="F358" s="5">
        <v>63882410</v>
      </c>
      <c r="G358" s="5">
        <v>59139224</v>
      </c>
      <c r="H358" s="5">
        <v>62572760</v>
      </c>
      <c r="I358" s="5">
        <v>62783908</v>
      </c>
      <c r="J358" s="5">
        <v>2080000</v>
      </c>
      <c r="K358" s="5">
        <v>2595380</v>
      </c>
      <c r="L358" s="5">
        <v>1195000</v>
      </c>
      <c r="M358" s="65">
        <v>2123698</v>
      </c>
      <c r="N358" s="65">
        <v>633714</v>
      </c>
      <c r="O358" s="65">
        <v>2293502</v>
      </c>
      <c r="P358" s="66">
        <v>3.7199999999999997E-2</v>
      </c>
      <c r="Q358" s="66">
        <v>1.06E-2</v>
      </c>
      <c r="R358" s="66">
        <v>3.7199999999999997E-2</v>
      </c>
      <c r="S358">
        <v>0</v>
      </c>
      <c r="T358">
        <v>0</v>
      </c>
    </row>
    <row r="359" spans="1:20" x14ac:dyDescent="0.25">
      <c r="A359" s="4" t="s">
        <v>774</v>
      </c>
      <c r="B359" s="4" t="s">
        <v>64</v>
      </c>
      <c r="C359" s="61" t="s">
        <v>773</v>
      </c>
      <c r="D359" s="5">
        <v>142962077</v>
      </c>
      <c r="E359" s="5">
        <v>145941539</v>
      </c>
      <c r="F359" s="5">
        <v>152909990</v>
      </c>
      <c r="G359" s="5">
        <v>137406347</v>
      </c>
      <c r="H359" s="5">
        <v>142808490</v>
      </c>
      <c r="I359" s="5">
        <v>147221693</v>
      </c>
      <c r="J359" s="5">
        <v>1104431</v>
      </c>
      <c r="K359" s="5">
        <v>655569</v>
      </c>
      <c r="L359" s="5">
        <v>400000</v>
      </c>
      <c r="M359" s="65">
        <v>6660161</v>
      </c>
      <c r="N359" s="65">
        <v>3788618</v>
      </c>
      <c r="O359" s="65">
        <v>6088297</v>
      </c>
      <c r="P359" s="66">
        <v>4.8899999999999999E-2</v>
      </c>
      <c r="Q359" s="66">
        <v>2.6700000000000002E-2</v>
      </c>
      <c r="R359" s="66">
        <v>4.1500000000000002E-2</v>
      </c>
      <c r="S359">
        <v>0</v>
      </c>
      <c r="T359">
        <v>0</v>
      </c>
    </row>
    <row r="360" spans="1:20" x14ac:dyDescent="0.25">
      <c r="A360" s="4" t="s">
        <v>776</v>
      </c>
      <c r="B360" s="4" t="s">
        <v>212</v>
      </c>
      <c r="C360" s="61" t="s">
        <v>775</v>
      </c>
      <c r="D360" s="5">
        <v>19131553</v>
      </c>
      <c r="E360" s="5">
        <v>20511757</v>
      </c>
      <c r="F360" s="5">
        <v>21599032</v>
      </c>
      <c r="G360" s="5">
        <v>20208349</v>
      </c>
      <c r="H360" s="5">
        <v>19140686</v>
      </c>
      <c r="I360" s="5">
        <v>21075610</v>
      </c>
      <c r="J360" s="5">
        <v>2588231</v>
      </c>
      <c r="K360" s="5">
        <v>519121</v>
      </c>
      <c r="L360" s="5">
        <v>594841</v>
      </c>
      <c r="M360" s="65">
        <v>1511435</v>
      </c>
      <c r="N360" s="65">
        <v>1890192</v>
      </c>
      <c r="O360" s="65">
        <v>1118263</v>
      </c>
      <c r="P360" s="66">
        <v>8.5800000000000001E-2</v>
      </c>
      <c r="Q360" s="66">
        <v>0.10150000000000001</v>
      </c>
      <c r="R360" s="66">
        <v>5.4600000000000003E-2</v>
      </c>
      <c r="S360">
        <v>0</v>
      </c>
      <c r="T360">
        <v>0</v>
      </c>
    </row>
    <row r="361" spans="1:20" x14ac:dyDescent="0.25">
      <c r="A361" s="4" t="s">
        <v>778</v>
      </c>
      <c r="B361" s="4" t="s">
        <v>96</v>
      </c>
      <c r="C361" s="61" t="s">
        <v>777</v>
      </c>
      <c r="D361" s="5">
        <v>100527571</v>
      </c>
      <c r="E361" s="5">
        <v>101830622</v>
      </c>
      <c r="F361" s="5">
        <v>104661257</v>
      </c>
      <c r="G361" s="5">
        <v>106023573</v>
      </c>
      <c r="H361" s="5">
        <v>103965260</v>
      </c>
      <c r="I361" s="5">
        <v>103736829</v>
      </c>
      <c r="J361" s="5">
        <v>5614530</v>
      </c>
      <c r="K361" s="5">
        <v>3185000</v>
      </c>
      <c r="L361" s="5"/>
      <c r="M361" s="65">
        <v>118528</v>
      </c>
      <c r="N361" s="65">
        <v>1050362</v>
      </c>
      <c r="O361" s="65">
        <v>924428</v>
      </c>
      <c r="P361" s="66">
        <v>1.1999999999999999E-3</v>
      </c>
      <c r="Q361" s="66">
        <v>1.04E-2</v>
      </c>
      <c r="R361" s="66">
        <v>8.8999999999999999E-3</v>
      </c>
      <c r="S361">
        <v>0</v>
      </c>
      <c r="T361">
        <v>0</v>
      </c>
    </row>
    <row r="362" spans="1:20" x14ac:dyDescent="0.25">
      <c r="A362" s="4" t="s">
        <v>780</v>
      </c>
      <c r="B362" s="4" t="s">
        <v>284</v>
      </c>
      <c r="C362" s="61" t="s">
        <v>779</v>
      </c>
      <c r="D362" s="5">
        <v>17512120</v>
      </c>
      <c r="E362" s="5">
        <v>18892097</v>
      </c>
      <c r="F362" s="5">
        <v>18806826</v>
      </c>
      <c r="G362" s="5">
        <v>17837684</v>
      </c>
      <c r="H362" s="5">
        <v>18211682</v>
      </c>
      <c r="I362" s="5">
        <v>18553799</v>
      </c>
      <c r="J362" s="5"/>
      <c r="K362" s="5"/>
      <c r="L362" s="5"/>
      <c r="M362" s="65">
        <v>-325564</v>
      </c>
      <c r="N362" s="65">
        <v>680415</v>
      </c>
      <c r="O362" s="65">
        <v>253027</v>
      </c>
      <c r="P362" s="66">
        <v>-1.83E-2</v>
      </c>
      <c r="Q362" s="66">
        <v>3.7400000000000003E-2</v>
      </c>
      <c r="R362" s="66">
        <v>1.3599999999999999E-2</v>
      </c>
      <c r="S362">
        <v>1</v>
      </c>
      <c r="T362">
        <v>6.67</v>
      </c>
    </row>
    <row r="363" spans="1:20" x14ac:dyDescent="0.25">
      <c r="A363" s="4" t="s">
        <v>782</v>
      </c>
      <c r="B363" s="4" t="s">
        <v>99</v>
      </c>
      <c r="C363" s="61" t="s">
        <v>781</v>
      </c>
      <c r="D363" s="5">
        <v>36939872</v>
      </c>
      <c r="E363" s="5">
        <v>36965318</v>
      </c>
      <c r="F363" s="5">
        <v>37449168</v>
      </c>
      <c r="G363" s="5">
        <v>34670543</v>
      </c>
      <c r="H363" s="5">
        <v>35458372</v>
      </c>
      <c r="I363" s="5">
        <v>38044137</v>
      </c>
      <c r="J363" s="5">
        <v>258000</v>
      </c>
      <c r="K363" s="5">
        <v>100000</v>
      </c>
      <c r="L363" s="5">
        <v>1900000</v>
      </c>
      <c r="M363" s="65">
        <v>2527329</v>
      </c>
      <c r="N363" s="65">
        <v>1606946</v>
      </c>
      <c r="O363" s="65">
        <v>1305031</v>
      </c>
      <c r="P363" s="66">
        <v>7.3400000000000007E-2</v>
      </c>
      <c r="Q363" s="66">
        <v>4.5400000000000003E-2</v>
      </c>
      <c r="R363" s="66">
        <v>3.61E-2</v>
      </c>
      <c r="S363">
        <v>0</v>
      </c>
      <c r="T363">
        <v>0</v>
      </c>
    </row>
    <row r="364" spans="1:20" x14ac:dyDescent="0.25">
      <c r="A364" s="4" t="s">
        <v>784</v>
      </c>
      <c r="B364" s="4" t="s">
        <v>59</v>
      </c>
      <c r="C364" s="61" t="s">
        <v>783</v>
      </c>
      <c r="D364" s="5">
        <v>10951871</v>
      </c>
      <c r="E364" s="5">
        <v>11466343</v>
      </c>
      <c r="F364" s="5">
        <v>11467218</v>
      </c>
      <c r="G364" s="5">
        <v>10716455</v>
      </c>
      <c r="H364" s="5">
        <v>10584710</v>
      </c>
      <c r="I364" s="5">
        <v>12157085</v>
      </c>
      <c r="J364" s="5"/>
      <c r="K364" s="5">
        <v>408</v>
      </c>
      <c r="L364" s="5"/>
      <c r="M364" s="65">
        <v>235416</v>
      </c>
      <c r="N364" s="65">
        <v>882041</v>
      </c>
      <c r="O364" s="65">
        <v>-689867</v>
      </c>
      <c r="P364" s="66">
        <v>2.1999999999999999E-2</v>
      </c>
      <c r="Q364" s="66">
        <v>8.3299999999999999E-2</v>
      </c>
      <c r="R364" s="66">
        <v>-5.67E-2</v>
      </c>
      <c r="S364">
        <v>1</v>
      </c>
      <c r="T364">
        <v>6.67</v>
      </c>
    </row>
    <row r="365" spans="1:20" x14ac:dyDescent="0.25">
      <c r="A365" s="4" t="s">
        <v>786</v>
      </c>
      <c r="B365" s="4" t="s">
        <v>298</v>
      </c>
      <c r="C365" s="61" t="s">
        <v>785</v>
      </c>
      <c r="D365" s="5">
        <v>20509168</v>
      </c>
      <c r="E365" s="5">
        <v>20963175</v>
      </c>
      <c r="F365" s="5">
        <v>21143098</v>
      </c>
      <c r="G365" s="5">
        <v>20664271</v>
      </c>
      <c r="H365" s="5">
        <v>19988039</v>
      </c>
      <c r="I365" s="5">
        <v>19638758</v>
      </c>
      <c r="J365" s="5">
        <v>2473473</v>
      </c>
      <c r="K365" s="5">
        <v>451939</v>
      </c>
      <c r="L365" s="5">
        <v>473921</v>
      </c>
      <c r="M365" s="65">
        <v>2318370</v>
      </c>
      <c r="N365" s="65">
        <v>1427075</v>
      </c>
      <c r="O365" s="65">
        <v>1978261</v>
      </c>
      <c r="P365" s="66">
        <v>0.12740000000000001</v>
      </c>
      <c r="Q365" s="66">
        <v>7.2999999999999995E-2</v>
      </c>
      <c r="R365" s="66">
        <v>0.1032</v>
      </c>
      <c r="S365">
        <v>0</v>
      </c>
      <c r="T365">
        <v>0</v>
      </c>
    </row>
    <row r="366" spans="1:20" x14ac:dyDescent="0.25">
      <c r="A366" s="4" t="s">
        <v>788</v>
      </c>
      <c r="B366" s="4" t="s">
        <v>418</v>
      </c>
      <c r="C366" s="61" t="s">
        <v>787</v>
      </c>
      <c r="D366" s="5">
        <v>54984821</v>
      </c>
      <c r="E366" s="5">
        <v>55797781</v>
      </c>
      <c r="F366" s="5">
        <v>59342556</v>
      </c>
      <c r="G366" s="5">
        <v>54600250</v>
      </c>
      <c r="H366" s="5">
        <v>57072794</v>
      </c>
      <c r="I366" s="5">
        <v>60071732</v>
      </c>
      <c r="J366" s="5"/>
      <c r="K366" s="5">
        <v>50000</v>
      </c>
      <c r="L366" s="5">
        <v>1500000</v>
      </c>
      <c r="M366" s="65">
        <v>384571</v>
      </c>
      <c r="N366" s="65">
        <v>-1225013</v>
      </c>
      <c r="O366" s="65">
        <v>770824</v>
      </c>
      <c r="P366" s="66">
        <v>7.0000000000000001E-3</v>
      </c>
      <c r="Q366" s="66">
        <v>-2.1499999999999998E-2</v>
      </c>
      <c r="R366" s="66">
        <v>1.32E-2</v>
      </c>
      <c r="S366">
        <v>1</v>
      </c>
      <c r="T366">
        <v>6.67</v>
      </c>
    </row>
    <row r="367" spans="1:20" x14ac:dyDescent="0.25">
      <c r="A367" s="4" t="s">
        <v>790</v>
      </c>
      <c r="B367" s="4" t="s">
        <v>96</v>
      </c>
      <c r="C367" s="61" t="s">
        <v>789</v>
      </c>
      <c r="D367" s="5">
        <v>204734598</v>
      </c>
      <c r="E367" s="5">
        <v>209281949</v>
      </c>
      <c r="F367" s="5">
        <v>219133501</v>
      </c>
      <c r="G367" s="5">
        <v>207025177</v>
      </c>
      <c r="H367" s="5">
        <v>208890347</v>
      </c>
      <c r="I367" s="5">
        <v>216828516</v>
      </c>
      <c r="J367" s="5"/>
      <c r="K367" s="5"/>
      <c r="L367" s="5">
        <v>1332090</v>
      </c>
      <c r="M367" s="65">
        <v>-2290579</v>
      </c>
      <c r="N367" s="65">
        <v>391602</v>
      </c>
      <c r="O367" s="65">
        <v>3637075</v>
      </c>
      <c r="P367" s="66">
        <v>-1.11E-2</v>
      </c>
      <c r="Q367" s="66">
        <v>1.9E-3</v>
      </c>
      <c r="R367" s="66">
        <v>1.6899999999999998E-2</v>
      </c>
      <c r="S367">
        <v>1</v>
      </c>
      <c r="T367">
        <v>6.67</v>
      </c>
    </row>
    <row r="368" spans="1:20" x14ac:dyDescent="0.25">
      <c r="A368" s="4" t="s">
        <v>792</v>
      </c>
      <c r="B368" s="4" t="s">
        <v>159</v>
      </c>
      <c r="C368" s="61" t="s">
        <v>791</v>
      </c>
      <c r="D368" s="5">
        <v>53742994</v>
      </c>
      <c r="E368" s="5">
        <v>58361288</v>
      </c>
      <c r="F368" s="5">
        <v>63631565</v>
      </c>
      <c r="G368" s="5">
        <v>52533223</v>
      </c>
      <c r="H368" s="5">
        <v>51139580</v>
      </c>
      <c r="I368" s="5">
        <v>57034506</v>
      </c>
      <c r="J368" s="5">
        <v>1099792</v>
      </c>
      <c r="K368" s="5">
        <v>1097039</v>
      </c>
      <c r="L368" s="5">
        <v>1094043</v>
      </c>
      <c r="M368" s="65">
        <v>2309563</v>
      </c>
      <c r="N368" s="65">
        <v>8318747</v>
      </c>
      <c r="O368" s="65">
        <v>7691102</v>
      </c>
      <c r="P368" s="66">
        <v>4.4900000000000002E-2</v>
      </c>
      <c r="Q368" s="66">
        <v>0.16619999999999999</v>
      </c>
      <c r="R368" s="66">
        <v>0.13750000000000001</v>
      </c>
      <c r="S368">
        <v>0</v>
      </c>
      <c r="T368">
        <v>0</v>
      </c>
    </row>
    <row r="369" spans="1:20" x14ac:dyDescent="0.25">
      <c r="A369" s="4" t="s">
        <v>794</v>
      </c>
      <c r="B369" s="4" t="s">
        <v>49</v>
      </c>
      <c r="C369" s="61" t="s">
        <v>793</v>
      </c>
      <c r="D369" s="5">
        <v>42961286</v>
      </c>
      <c r="E369" s="5">
        <v>42815542</v>
      </c>
      <c r="F369" s="5">
        <v>43748251</v>
      </c>
      <c r="G369" s="5">
        <v>38795458</v>
      </c>
      <c r="H369" s="5">
        <v>40127643</v>
      </c>
      <c r="I369" s="5">
        <v>48126369</v>
      </c>
      <c r="J369" s="5"/>
      <c r="K369" s="5">
        <v>1201083</v>
      </c>
      <c r="L369" s="5">
        <v>7681571</v>
      </c>
      <c r="M369" s="65">
        <v>4165828</v>
      </c>
      <c r="N369" s="65">
        <v>3888982</v>
      </c>
      <c r="O369" s="65">
        <v>3303453</v>
      </c>
      <c r="P369" s="66">
        <v>0.1074</v>
      </c>
      <c r="Q369" s="66">
        <v>9.9900000000000003E-2</v>
      </c>
      <c r="R369" s="66">
        <v>8.1699999999999995E-2</v>
      </c>
      <c r="S369">
        <v>0</v>
      </c>
      <c r="T369">
        <v>0</v>
      </c>
    </row>
    <row r="370" spans="1:20" x14ac:dyDescent="0.25">
      <c r="A370" s="4" t="s">
        <v>796</v>
      </c>
      <c r="B370" s="4" t="s">
        <v>174</v>
      </c>
      <c r="C370" s="61" t="s">
        <v>795</v>
      </c>
      <c r="D370" s="5">
        <v>19277646</v>
      </c>
      <c r="E370" s="5">
        <v>19758135</v>
      </c>
      <c r="F370" s="5">
        <v>20826774</v>
      </c>
      <c r="G370" s="5">
        <v>18414566</v>
      </c>
      <c r="H370" s="5">
        <v>19488594</v>
      </c>
      <c r="I370" s="5">
        <v>19130162</v>
      </c>
      <c r="J370" s="5"/>
      <c r="K370" s="5">
        <v>1100000</v>
      </c>
      <c r="L370" s="5">
        <v>100000</v>
      </c>
      <c r="M370" s="65">
        <v>863080</v>
      </c>
      <c r="N370" s="65">
        <v>1369541</v>
      </c>
      <c r="O370" s="65">
        <v>1796612</v>
      </c>
      <c r="P370" s="66">
        <v>4.6899999999999997E-2</v>
      </c>
      <c r="Q370" s="66">
        <v>7.4499999999999997E-2</v>
      </c>
      <c r="R370" s="66">
        <v>9.4399999999999998E-2</v>
      </c>
      <c r="S370">
        <v>0</v>
      </c>
      <c r="T370">
        <v>0</v>
      </c>
    </row>
    <row r="371" spans="1:20" x14ac:dyDescent="0.25">
      <c r="A371" s="4" t="s">
        <v>798</v>
      </c>
      <c r="B371" s="4" t="s">
        <v>284</v>
      </c>
      <c r="C371" s="61" t="s">
        <v>797</v>
      </c>
      <c r="D371" s="5">
        <v>12252710</v>
      </c>
      <c r="E371" s="5">
        <v>13905810</v>
      </c>
      <c r="F371" s="5">
        <v>14577463</v>
      </c>
      <c r="G371" s="5">
        <v>11747152</v>
      </c>
      <c r="H371" s="5">
        <v>13182059</v>
      </c>
      <c r="I371" s="5">
        <v>13669402</v>
      </c>
      <c r="J371" s="5">
        <v>20000</v>
      </c>
      <c r="K371" s="5">
        <v>100000</v>
      </c>
      <c r="L371" s="5">
        <v>157883</v>
      </c>
      <c r="M371" s="65">
        <v>525558</v>
      </c>
      <c r="N371" s="65">
        <v>823751</v>
      </c>
      <c r="O371" s="65">
        <v>1065944</v>
      </c>
      <c r="P371" s="66">
        <v>4.48E-2</v>
      </c>
      <c r="Q371" s="66">
        <v>6.3E-2</v>
      </c>
      <c r="R371" s="66">
        <v>7.8899999999999998E-2</v>
      </c>
      <c r="S371">
        <v>0</v>
      </c>
      <c r="T371">
        <v>0</v>
      </c>
    </row>
    <row r="372" spans="1:20" x14ac:dyDescent="0.25">
      <c r="A372" s="4" t="s">
        <v>800</v>
      </c>
      <c r="B372" s="4" t="s">
        <v>102</v>
      </c>
      <c r="C372" s="61" t="s">
        <v>799</v>
      </c>
      <c r="D372" s="5">
        <v>29152282</v>
      </c>
      <c r="E372" s="5">
        <v>28526364</v>
      </c>
      <c r="F372" s="5">
        <v>30182385</v>
      </c>
      <c r="G372" s="5">
        <v>26104163</v>
      </c>
      <c r="H372" s="5">
        <v>29082111</v>
      </c>
      <c r="I372" s="5">
        <v>28113423</v>
      </c>
      <c r="J372" s="5"/>
      <c r="K372" s="5">
        <v>2000000</v>
      </c>
      <c r="L372" s="5"/>
      <c r="M372" s="65">
        <v>3048119</v>
      </c>
      <c r="N372" s="65">
        <v>1444253</v>
      </c>
      <c r="O372" s="65">
        <v>2068962</v>
      </c>
      <c r="P372" s="66">
        <v>0.1168</v>
      </c>
      <c r="Q372" s="66">
        <v>5.33E-2</v>
      </c>
      <c r="R372" s="66">
        <v>7.3599999999999999E-2</v>
      </c>
      <c r="S372">
        <v>0</v>
      </c>
      <c r="T372">
        <v>0</v>
      </c>
    </row>
    <row r="373" spans="1:20" x14ac:dyDescent="0.25">
      <c r="A373" s="4" t="s">
        <v>802</v>
      </c>
      <c r="B373" s="4" t="s">
        <v>29</v>
      </c>
      <c r="C373" s="61" t="s">
        <v>801</v>
      </c>
      <c r="D373" s="5">
        <v>38416776</v>
      </c>
      <c r="E373" s="5">
        <v>37606071</v>
      </c>
      <c r="F373" s="5">
        <v>38368994</v>
      </c>
      <c r="G373" s="5">
        <v>37750246</v>
      </c>
      <c r="H373" s="5">
        <v>36546248</v>
      </c>
      <c r="I373" s="5">
        <v>38449537</v>
      </c>
      <c r="J373" s="5"/>
      <c r="K373" s="5"/>
      <c r="L373" s="5"/>
      <c r="M373" s="65">
        <v>666530</v>
      </c>
      <c r="N373" s="65">
        <v>1059823</v>
      </c>
      <c r="O373" s="65">
        <v>-80543</v>
      </c>
      <c r="P373" s="66">
        <v>1.77E-2</v>
      </c>
      <c r="Q373" s="66">
        <v>2.9000000000000001E-2</v>
      </c>
      <c r="R373" s="66">
        <v>-2.0999999999999999E-3</v>
      </c>
      <c r="S373">
        <v>0</v>
      </c>
      <c r="T373">
        <v>0</v>
      </c>
    </row>
    <row r="374" spans="1:20" x14ac:dyDescent="0.25">
      <c r="A374" s="4" t="s">
        <v>804</v>
      </c>
      <c r="B374" s="4" t="s">
        <v>26</v>
      </c>
      <c r="C374" s="61" t="s">
        <v>803</v>
      </c>
      <c r="D374" s="5">
        <v>9206762</v>
      </c>
      <c r="E374" s="5">
        <v>9918728</v>
      </c>
      <c r="F374" s="5">
        <v>10287388</v>
      </c>
      <c r="G374" s="5">
        <v>8896472</v>
      </c>
      <c r="H374" s="5">
        <v>9792962</v>
      </c>
      <c r="I374" s="5">
        <v>10322574</v>
      </c>
      <c r="J374" s="5"/>
      <c r="K374" s="5"/>
      <c r="L374" s="5"/>
      <c r="M374" s="65">
        <v>310290</v>
      </c>
      <c r="N374" s="65">
        <v>125766</v>
      </c>
      <c r="O374" s="65">
        <v>-35186</v>
      </c>
      <c r="P374" s="66">
        <v>3.49E-2</v>
      </c>
      <c r="Q374" s="66">
        <v>1.2800000000000001E-2</v>
      </c>
      <c r="R374" s="66">
        <v>-3.3999999999999998E-3</v>
      </c>
      <c r="S374">
        <v>0</v>
      </c>
      <c r="T374">
        <v>0</v>
      </c>
    </row>
    <row r="375" spans="1:20" x14ac:dyDescent="0.25">
      <c r="A375" s="4" t="s">
        <v>806</v>
      </c>
      <c r="B375" s="4" t="s">
        <v>96</v>
      </c>
      <c r="C375" s="61" t="s">
        <v>805</v>
      </c>
      <c r="D375" s="5">
        <v>52732753</v>
      </c>
      <c r="E375" s="5">
        <v>53959826</v>
      </c>
      <c r="F375" s="5">
        <v>55549135</v>
      </c>
      <c r="G375" s="5">
        <v>52986103</v>
      </c>
      <c r="H375" s="5">
        <v>52244138</v>
      </c>
      <c r="I375" s="5">
        <v>53956575</v>
      </c>
      <c r="J375" s="5">
        <v>500000</v>
      </c>
      <c r="K375" s="5">
        <v>826729</v>
      </c>
      <c r="L375" s="5">
        <v>1304800</v>
      </c>
      <c r="M375" s="65">
        <v>246650</v>
      </c>
      <c r="N375" s="65">
        <v>2542417</v>
      </c>
      <c r="O375" s="65">
        <v>2897360</v>
      </c>
      <c r="P375" s="66">
        <v>4.7000000000000002E-3</v>
      </c>
      <c r="Q375" s="66">
        <v>4.9399999999999999E-2</v>
      </c>
      <c r="R375" s="66">
        <v>5.5E-2</v>
      </c>
      <c r="S375">
        <v>0</v>
      </c>
      <c r="T375">
        <v>0</v>
      </c>
    </row>
    <row r="376" spans="1:20" x14ac:dyDescent="0.25">
      <c r="A376" s="4" t="s">
        <v>808</v>
      </c>
      <c r="B376" s="4" t="s">
        <v>46</v>
      </c>
      <c r="C376" s="61" t="s">
        <v>807</v>
      </c>
      <c r="D376" s="5">
        <v>56464772</v>
      </c>
      <c r="E376" s="5">
        <v>55790795</v>
      </c>
      <c r="F376" s="5">
        <v>57833543</v>
      </c>
      <c r="G376" s="5">
        <v>52798150</v>
      </c>
      <c r="H376" s="5">
        <v>55118207</v>
      </c>
      <c r="I376" s="5">
        <v>57629341</v>
      </c>
      <c r="J376" s="5"/>
      <c r="K376" s="5"/>
      <c r="L376" s="5">
        <v>1123246</v>
      </c>
      <c r="M376" s="65">
        <v>3666622</v>
      </c>
      <c r="N376" s="65">
        <v>672588</v>
      </c>
      <c r="O376" s="65">
        <v>1327448</v>
      </c>
      <c r="P376" s="66">
        <v>6.9400000000000003E-2</v>
      </c>
      <c r="Q376" s="66">
        <v>1.2200000000000001E-2</v>
      </c>
      <c r="R376" s="66">
        <v>2.35E-2</v>
      </c>
      <c r="S376">
        <v>0</v>
      </c>
      <c r="T376">
        <v>0</v>
      </c>
    </row>
    <row r="377" spans="1:20" x14ac:dyDescent="0.25">
      <c r="A377" s="4" t="s">
        <v>810</v>
      </c>
      <c r="B377" s="4" t="s">
        <v>49</v>
      </c>
      <c r="C377" s="61" t="s">
        <v>809</v>
      </c>
      <c r="D377" s="5">
        <v>246589945</v>
      </c>
      <c r="E377" s="5">
        <v>256409332</v>
      </c>
      <c r="F377" s="5">
        <v>257962221</v>
      </c>
      <c r="G377" s="5">
        <v>257197869</v>
      </c>
      <c r="H377" s="5">
        <v>256143160</v>
      </c>
      <c r="I377" s="5">
        <v>262473575</v>
      </c>
      <c r="J377" s="5"/>
      <c r="K377" s="5"/>
      <c r="L377" s="5"/>
      <c r="M377" s="65">
        <v>-10607924</v>
      </c>
      <c r="N377" s="65">
        <v>266172</v>
      </c>
      <c r="O377" s="65">
        <v>-4511354</v>
      </c>
      <c r="P377" s="66">
        <v>-4.1200000000000001E-2</v>
      </c>
      <c r="Q377" s="66">
        <v>1E-3</v>
      </c>
      <c r="R377" s="66">
        <v>-1.72E-2</v>
      </c>
      <c r="S377">
        <v>2</v>
      </c>
      <c r="T377">
        <v>13.33</v>
      </c>
    </row>
    <row r="378" spans="1:20" x14ac:dyDescent="0.25">
      <c r="A378" s="4" t="s">
        <v>812</v>
      </c>
      <c r="B378" s="4" t="s">
        <v>303</v>
      </c>
      <c r="C378" s="61" t="s">
        <v>811</v>
      </c>
      <c r="D378" s="5">
        <v>22495586</v>
      </c>
      <c r="E378" s="5">
        <v>21490333</v>
      </c>
      <c r="F378" s="5">
        <v>23818367</v>
      </c>
      <c r="G378" s="5">
        <v>21134097</v>
      </c>
      <c r="H378" s="5">
        <v>20563269</v>
      </c>
      <c r="I378" s="5">
        <v>23095296</v>
      </c>
      <c r="J378" s="5">
        <v>100000</v>
      </c>
      <c r="K378" s="5">
        <v>100000</v>
      </c>
      <c r="L378" s="5">
        <v>100000</v>
      </c>
      <c r="M378" s="65">
        <v>1461489</v>
      </c>
      <c r="N378" s="65">
        <v>1027064</v>
      </c>
      <c r="O378" s="65">
        <v>823071</v>
      </c>
      <c r="P378" s="66">
        <v>6.9500000000000006E-2</v>
      </c>
      <c r="Q378" s="66">
        <v>5.0200000000000002E-2</v>
      </c>
      <c r="R378" s="66">
        <v>3.5799999999999998E-2</v>
      </c>
      <c r="S378">
        <v>0</v>
      </c>
      <c r="T378">
        <v>0</v>
      </c>
    </row>
    <row r="379" spans="1:20" x14ac:dyDescent="0.25">
      <c r="A379" s="4" t="s">
        <v>814</v>
      </c>
      <c r="B379" s="4" t="s">
        <v>277</v>
      </c>
      <c r="C379" s="61" t="s">
        <v>813</v>
      </c>
      <c r="D379" s="5">
        <v>195711037</v>
      </c>
      <c r="E379" s="5">
        <v>208596136</v>
      </c>
      <c r="F379" s="5">
        <v>230401864</v>
      </c>
      <c r="G379" s="5">
        <v>184437142</v>
      </c>
      <c r="H379" s="5">
        <v>229356789</v>
      </c>
      <c r="I379" s="5">
        <v>229859258</v>
      </c>
      <c r="J379" s="5">
        <v>620000</v>
      </c>
      <c r="K379" s="5">
        <v>26219404</v>
      </c>
      <c r="L379" s="5">
        <v>15615000</v>
      </c>
      <c r="M379" s="65">
        <v>11893895</v>
      </c>
      <c r="N379" s="65">
        <v>5458751</v>
      </c>
      <c r="O379" s="65">
        <v>16157606</v>
      </c>
      <c r="P379" s="66">
        <v>6.4699999999999994E-2</v>
      </c>
      <c r="Q379" s="66">
        <v>2.69E-2</v>
      </c>
      <c r="R379" s="66">
        <v>7.5399999999999995E-2</v>
      </c>
      <c r="S379">
        <v>0</v>
      </c>
      <c r="T379">
        <v>0</v>
      </c>
    </row>
    <row r="380" spans="1:20" x14ac:dyDescent="0.25">
      <c r="A380" s="4" t="s">
        <v>816</v>
      </c>
      <c r="B380" s="4" t="s">
        <v>274</v>
      </c>
      <c r="C380" s="61" t="s">
        <v>815</v>
      </c>
      <c r="D380" s="5">
        <v>10015876</v>
      </c>
      <c r="E380" s="5">
        <v>10386900</v>
      </c>
      <c r="F380" s="5">
        <v>10739433</v>
      </c>
      <c r="G380" s="5">
        <v>9565772</v>
      </c>
      <c r="H380" s="5">
        <v>10407106</v>
      </c>
      <c r="I380" s="5">
        <v>10342172</v>
      </c>
      <c r="J380" s="5">
        <v>31000</v>
      </c>
      <c r="K380" s="5">
        <v>92252</v>
      </c>
      <c r="L380" s="5">
        <v>88220</v>
      </c>
      <c r="M380" s="65">
        <v>481104</v>
      </c>
      <c r="N380" s="65">
        <v>72046</v>
      </c>
      <c r="O380" s="65">
        <v>485481</v>
      </c>
      <c r="P380" s="66">
        <v>5.0500000000000003E-2</v>
      </c>
      <c r="Q380" s="66">
        <v>7.0000000000000001E-3</v>
      </c>
      <c r="R380" s="66">
        <v>4.7300000000000002E-2</v>
      </c>
      <c r="S380">
        <v>0</v>
      </c>
      <c r="T380">
        <v>0</v>
      </c>
    </row>
    <row r="381" spans="1:20" x14ac:dyDescent="0.25">
      <c r="A381" s="4" t="s">
        <v>818</v>
      </c>
      <c r="B381" s="4" t="s">
        <v>72</v>
      </c>
      <c r="C381" s="61" t="s">
        <v>817</v>
      </c>
      <c r="D381" s="5">
        <v>33419673</v>
      </c>
      <c r="E381" s="5">
        <v>30343304</v>
      </c>
      <c r="F381" s="5">
        <v>31474722</v>
      </c>
      <c r="G381" s="5">
        <v>27617615</v>
      </c>
      <c r="H381" s="5">
        <v>27988863</v>
      </c>
      <c r="I381" s="5">
        <v>27937060</v>
      </c>
      <c r="J381" s="5">
        <v>229674</v>
      </c>
      <c r="K381" s="5">
        <v>140636</v>
      </c>
      <c r="L381" s="5">
        <v>194140</v>
      </c>
      <c r="M381" s="65">
        <v>6031732</v>
      </c>
      <c r="N381" s="65">
        <v>2495077</v>
      </c>
      <c r="O381" s="65">
        <v>3731802</v>
      </c>
      <c r="P381" s="66">
        <v>0.22020000000000001</v>
      </c>
      <c r="Q381" s="66">
        <v>8.9599999999999999E-2</v>
      </c>
      <c r="R381" s="66">
        <v>0.13450000000000001</v>
      </c>
      <c r="S381">
        <v>0</v>
      </c>
      <c r="T381">
        <v>0</v>
      </c>
    </row>
    <row r="382" spans="1:20" x14ac:dyDescent="0.25">
      <c r="A382" s="4" t="s">
        <v>820</v>
      </c>
      <c r="B382" s="4" t="s">
        <v>49</v>
      </c>
      <c r="C382" s="61" t="s">
        <v>819</v>
      </c>
      <c r="D382" s="5">
        <v>72320776</v>
      </c>
      <c r="E382" s="5">
        <v>72450590</v>
      </c>
      <c r="F382" s="5">
        <v>74456857</v>
      </c>
      <c r="G382" s="5">
        <v>74164042</v>
      </c>
      <c r="H382" s="5">
        <v>71378078</v>
      </c>
      <c r="I382" s="5">
        <v>73905509</v>
      </c>
      <c r="J382" s="5">
        <v>1353011</v>
      </c>
      <c r="K382" s="5">
        <v>352335</v>
      </c>
      <c r="L382" s="5">
        <v>200000</v>
      </c>
      <c r="M382" s="65">
        <v>-490255</v>
      </c>
      <c r="N382" s="65">
        <v>1424847</v>
      </c>
      <c r="O382" s="65">
        <v>751348</v>
      </c>
      <c r="P382" s="66">
        <v>-6.7000000000000002E-3</v>
      </c>
      <c r="Q382" s="66">
        <v>2.01E-2</v>
      </c>
      <c r="R382" s="66">
        <v>1.0200000000000001E-2</v>
      </c>
      <c r="S382">
        <v>0</v>
      </c>
      <c r="T382">
        <v>0</v>
      </c>
    </row>
    <row r="383" spans="1:20" x14ac:dyDescent="0.25">
      <c r="A383" s="4" t="s">
        <v>822</v>
      </c>
      <c r="B383" s="4" t="s">
        <v>96</v>
      </c>
      <c r="C383" s="61" t="s">
        <v>821</v>
      </c>
      <c r="D383" s="5">
        <v>107444000</v>
      </c>
      <c r="E383" s="5">
        <v>99873890</v>
      </c>
      <c r="F383" s="5">
        <v>103155895</v>
      </c>
      <c r="G383" s="5">
        <v>93338273</v>
      </c>
      <c r="H383" s="5">
        <v>110419288</v>
      </c>
      <c r="I383" s="5">
        <v>104697089</v>
      </c>
      <c r="J383" s="5">
        <v>3000000</v>
      </c>
      <c r="K383" s="5">
        <v>17830000</v>
      </c>
      <c r="L383" s="5">
        <v>9000000</v>
      </c>
      <c r="M383" s="65">
        <v>17105727</v>
      </c>
      <c r="N383" s="65">
        <v>7284602</v>
      </c>
      <c r="O383" s="65">
        <v>7458806</v>
      </c>
      <c r="P383" s="66">
        <v>0.18940000000000001</v>
      </c>
      <c r="Q383" s="66">
        <v>7.8700000000000006E-2</v>
      </c>
      <c r="R383" s="66">
        <v>7.7899999999999997E-2</v>
      </c>
      <c r="S383">
        <v>0</v>
      </c>
      <c r="T383">
        <v>0</v>
      </c>
    </row>
    <row r="384" spans="1:20" x14ac:dyDescent="0.25">
      <c r="A384" s="4" t="s">
        <v>824</v>
      </c>
      <c r="B384" s="4" t="s">
        <v>154</v>
      </c>
      <c r="C384" s="61" t="s">
        <v>823</v>
      </c>
      <c r="D384" s="5">
        <v>5323824</v>
      </c>
      <c r="E384" s="5">
        <v>5405134</v>
      </c>
      <c r="F384" s="5">
        <v>5598227</v>
      </c>
      <c r="G384" s="5">
        <v>5190510</v>
      </c>
      <c r="H384" s="5">
        <v>5217378</v>
      </c>
      <c r="I384" s="5">
        <v>5546989</v>
      </c>
      <c r="J384" s="5"/>
      <c r="K384" s="5"/>
      <c r="L384" s="5"/>
      <c r="M384" s="65">
        <v>133314</v>
      </c>
      <c r="N384" s="65">
        <v>187756</v>
      </c>
      <c r="O384" s="65">
        <v>51238</v>
      </c>
      <c r="P384" s="66">
        <v>2.5700000000000001E-2</v>
      </c>
      <c r="Q384" s="66">
        <v>3.5999999999999997E-2</v>
      </c>
      <c r="R384" s="66">
        <v>9.1999999999999998E-3</v>
      </c>
      <c r="S384">
        <v>0</v>
      </c>
      <c r="T384">
        <v>0</v>
      </c>
    </row>
    <row r="385" spans="1:20" x14ac:dyDescent="0.25">
      <c r="A385" s="4" t="s">
        <v>826</v>
      </c>
      <c r="B385" s="4" t="s">
        <v>277</v>
      </c>
      <c r="C385" s="61" t="s">
        <v>825</v>
      </c>
      <c r="D385" s="5">
        <v>93624300</v>
      </c>
      <c r="E385" s="5">
        <v>96446318</v>
      </c>
      <c r="F385" s="5">
        <v>102458937</v>
      </c>
      <c r="G385" s="5">
        <v>95054750</v>
      </c>
      <c r="H385" s="5">
        <v>94242573</v>
      </c>
      <c r="I385" s="5">
        <v>101068224</v>
      </c>
      <c r="J385" s="5">
        <v>4501712</v>
      </c>
      <c r="K385" s="5"/>
      <c r="L385" s="5"/>
      <c r="M385" s="65">
        <v>3071262</v>
      </c>
      <c r="N385" s="65">
        <v>2203745</v>
      </c>
      <c r="O385" s="65">
        <v>1390713</v>
      </c>
      <c r="P385" s="66">
        <v>3.39E-2</v>
      </c>
      <c r="Q385" s="66">
        <v>2.3400000000000001E-2</v>
      </c>
      <c r="R385" s="66">
        <v>1.38E-2</v>
      </c>
      <c r="S385">
        <v>0</v>
      </c>
      <c r="T385">
        <v>0</v>
      </c>
    </row>
    <row r="386" spans="1:20" x14ac:dyDescent="0.25">
      <c r="A386" s="4" t="s">
        <v>828</v>
      </c>
      <c r="B386" s="4" t="s">
        <v>277</v>
      </c>
      <c r="C386" s="61" t="s">
        <v>827</v>
      </c>
      <c r="D386" s="5">
        <v>182846938</v>
      </c>
      <c r="E386" s="5">
        <v>195075028</v>
      </c>
      <c r="F386" s="5">
        <v>207443068</v>
      </c>
      <c r="G386" s="5">
        <v>178872271</v>
      </c>
      <c r="H386" s="5">
        <v>189427103</v>
      </c>
      <c r="I386" s="5">
        <v>197451901</v>
      </c>
      <c r="J386" s="5">
        <v>1009893</v>
      </c>
      <c r="K386" s="5">
        <v>1048367</v>
      </c>
      <c r="L386" s="5"/>
      <c r="M386" s="65">
        <v>4984560</v>
      </c>
      <c r="N386" s="65">
        <v>6696292</v>
      </c>
      <c r="O386" s="65">
        <v>9991167</v>
      </c>
      <c r="P386" s="66">
        <v>2.8000000000000001E-2</v>
      </c>
      <c r="Q386" s="66">
        <v>3.5499999999999997E-2</v>
      </c>
      <c r="R386" s="66">
        <v>5.0599999999999999E-2</v>
      </c>
      <c r="S386">
        <v>0</v>
      </c>
      <c r="T386">
        <v>0</v>
      </c>
    </row>
    <row r="387" spans="1:20" x14ac:dyDescent="0.25">
      <c r="A387" s="4" t="s">
        <v>830</v>
      </c>
      <c r="B387" s="4" t="s">
        <v>49</v>
      </c>
      <c r="C387" s="61" t="s">
        <v>829</v>
      </c>
      <c r="D387" s="5">
        <v>17247524</v>
      </c>
      <c r="E387" s="5">
        <v>20101996</v>
      </c>
      <c r="F387" s="5">
        <v>19102659</v>
      </c>
      <c r="G387" s="5">
        <v>19722194</v>
      </c>
      <c r="H387" s="5">
        <v>24605342</v>
      </c>
      <c r="I387" s="5">
        <v>19680534</v>
      </c>
      <c r="J387" s="5">
        <v>1283896</v>
      </c>
      <c r="K387" s="5">
        <v>400000</v>
      </c>
      <c r="L387" s="5"/>
      <c r="M387" s="65">
        <v>-1190774</v>
      </c>
      <c r="N387" s="65">
        <v>-4103346</v>
      </c>
      <c r="O387" s="65">
        <v>-577875</v>
      </c>
      <c r="P387" s="66">
        <v>-6.4600000000000005E-2</v>
      </c>
      <c r="Q387" s="66">
        <v>-0.16950000000000001</v>
      </c>
      <c r="R387" s="66">
        <v>-2.9399999999999999E-2</v>
      </c>
      <c r="S387">
        <v>3</v>
      </c>
      <c r="T387">
        <v>20</v>
      </c>
    </row>
    <row r="388" spans="1:20" x14ac:dyDescent="0.25">
      <c r="A388" s="4" t="s">
        <v>832</v>
      </c>
      <c r="B388" s="4" t="s">
        <v>415</v>
      </c>
      <c r="C388" s="61" t="s">
        <v>831</v>
      </c>
      <c r="D388" s="5">
        <v>88247548</v>
      </c>
      <c r="E388" s="5">
        <v>89349248</v>
      </c>
      <c r="F388" s="5">
        <v>96319771</v>
      </c>
      <c r="G388" s="5">
        <v>88230002</v>
      </c>
      <c r="H388" s="5">
        <v>89823867</v>
      </c>
      <c r="I388" s="5">
        <v>92188859</v>
      </c>
      <c r="J388" s="5">
        <v>4152478</v>
      </c>
      <c r="K388" s="5">
        <v>80134</v>
      </c>
      <c r="L388" s="5"/>
      <c r="M388" s="65">
        <v>4170024</v>
      </c>
      <c r="N388" s="65">
        <v>-394485</v>
      </c>
      <c r="O388" s="65">
        <v>4130912</v>
      </c>
      <c r="P388" s="66">
        <v>4.9599999999999998E-2</v>
      </c>
      <c r="Q388" s="66">
        <v>-4.4000000000000003E-3</v>
      </c>
      <c r="R388" s="66">
        <v>4.48E-2</v>
      </c>
      <c r="S388">
        <v>0</v>
      </c>
      <c r="T388">
        <v>0</v>
      </c>
    </row>
    <row r="389" spans="1:20" x14ac:dyDescent="0.25">
      <c r="A389" s="4" t="s">
        <v>834</v>
      </c>
      <c r="B389" s="4" t="s">
        <v>78</v>
      </c>
      <c r="C389" s="61" t="s">
        <v>833</v>
      </c>
      <c r="D389" s="5">
        <v>24088916</v>
      </c>
      <c r="E389" s="5">
        <v>25127934</v>
      </c>
      <c r="F389" s="5">
        <v>26431431</v>
      </c>
      <c r="G389" s="5">
        <v>24042423</v>
      </c>
      <c r="H389" s="5">
        <v>24976398</v>
      </c>
      <c r="I389" s="5">
        <v>27882030</v>
      </c>
      <c r="J389" s="5">
        <v>93879</v>
      </c>
      <c r="K389" s="5">
        <v>106201</v>
      </c>
      <c r="L389" s="5">
        <v>2100000</v>
      </c>
      <c r="M389" s="65">
        <v>140372</v>
      </c>
      <c r="N389" s="65">
        <v>257737</v>
      </c>
      <c r="O389" s="65">
        <v>649401</v>
      </c>
      <c r="P389" s="66">
        <v>5.8999999999999999E-3</v>
      </c>
      <c r="Q389" s="66">
        <v>1.04E-2</v>
      </c>
      <c r="R389" s="66">
        <v>2.52E-2</v>
      </c>
      <c r="S389">
        <v>0</v>
      </c>
      <c r="T389">
        <v>0</v>
      </c>
    </row>
    <row r="390" spans="1:20" x14ac:dyDescent="0.25">
      <c r="A390" s="4" t="s">
        <v>836</v>
      </c>
      <c r="B390" s="4" t="s">
        <v>154</v>
      </c>
      <c r="C390" s="61" t="s">
        <v>835</v>
      </c>
      <c r="D390" s="5">
        <v>16708986</v>
      </c>
      <c r="E390" s="5">
        <v>17354554</v>
      </c>
      <c r="F390" s="5">
        <v>18427026</v>
      </c>
      <c r="G390" s="5">
        <v>16820720</v>
      </c>
      <c r="H390" s="5">
        <v>17443798</v>
      </c>
      <c r="I390" s="5">
        <v>18092583</v>
      </c>
      <c r="J390" s="5"/>
      <c r="K390" s="5"/>
      <c r="L390" s="5"/>
      <c r="M390" s="65">
        <v>-111734</v>
      </c>
      <c r="N390" s="65">
        <v>-89244</v>
      </c>
      <c r="O390" s="65">
        <v>334443</v>
      </c>
      <c r="P390" s="66">
        <v>-6.6E-3</v>
      </c>
      <c r="Q390" s="66">
        <v>-5.1000000000000004E-3</v>
      </c>
      <c r="R390" s="66">
        <v>1.8499999999999999E-2</v>
      </c>
      <c r="S390">
        <v>0</v>
      </c>
      <c r="T390">
        <v>0</v>
      </c>
    </row>
    <row r="391" spans="1:20" x14ac:dyDescent="0.25">
      <c r="A391" s="4" t="s">
        <v>838</v>
      </c>
      <c r="B391" s="4" t="s">
        <v>274</v>
      </c>
      <c r="C391" s="61" t="s">
        <v>837</v>
      </c>
      <c r="D391" s="5">
        <v>9682855</v>
      </c>
      <c r="E391" s="5">
        <v>9826157</v>
      </c>
      <c r="F391" s="5">
        <v>10350313</v>
      </c>
      <c r="G391" s="5">
        <v>8841257</v>
      </c>
      <c r="H391" s="5">
        <v>9433312</v>
      </c>
      <c r="I391" s="5">
        <v>9159394</v>
      </c>
      <c r="J391" s="5">
        <v>64500</v>
      </c>
      <c r="K391" s="5">
        <v>100000</v>
      </c>
      <c r="L391" s="5">
        <v>110000</v>
      </c>
      <c r="M391" s="65">
        <v>906098</v>
      </c>
      <c r="N391" s="65">
        <v>492845</v>
      </c>
      <c r="O391" s="65">
        <v>1300919</v>
      </c>
      <c r="P391" s="66">
        <v>0.1032</v>
      </c>
      <c r="Q391" s="66">
        <v>5.28E-2</v>
      </c>
      <c r="R391" s="66">
        <v>0.14380000000000001</v>
      </c>
      <c r="S391">
        <v>0</v>
      </c>
      <c r="T391">
        <v>0</v>
      </c>
    </row>
    <row r="392" spans="1:20" x14ac:dyDescent="0.25">
      <c r="A392" s="4" t="s">
        <v>840</v>
      </c>
      <c r="B392" s="4" t="s">
        <v>159</v>
      </c>
      <c r="C392" s="61" t="s">
        <v>839</v>
      </c>
      <c r="D392" s="5">
        <v>10035200</v>
      </c>
      <c r="E392" s="5">
        <v>10130383</v>
      </c>
      <c r="F392" s="5">
        <v>10981921</v>
      </c>
      <c r="G392" s="5">
        <v>10343512</v>
      </c>
      <c r="H392" s="5">
        <v>8771508</v>
      </c>
      <c r="I392" s="5">
        <v>8687377</v>
      </c>
      <c r="J392" s="5">
        <v>593199</v>
      </c>
      <c r="K392" s="5">
        <v>99664</v>
      </c>
      <c r="L392" s="5">
        <v>100000</v>
      </c>
      <c r="M392" s="65">
        <v>284887</v>
      </c>
      <c r="N392" s="65">
        <v>1458539</v>
      </c>
      <c r="O392" s="65">
        <v>2394544</v>
      </c>
      <c r="P392" s="66">
        <v>2.92E-2</v>
      </c>
      <c r="Q392" s="66">
        <v>0.16819999999999999</v>
      </c>
      <c r="R392" s="66">
        <v>0.27879999999999999</v>
      </c>
      <c r="S392">
        <v>0</v>
      </c>
      <c r="T392">
        <v>0</v>
      </c>
    </row>
    <row r="393" spans="1:20" x14ac:dyDescent="0.25">
      <c r="A393" s="4" t="s">
        <v>842</v>
      </c>
      <c r="B393" s="4" t="s">
        <v>183</v>
      </c>
      <c r="C393" s="61" t="s">
        <v>841</v>
      </c>
      <c r="D393" s="5">
        <v>17763401</v>
      </c>
      <c r="E393" s="5">
        <v>17817752</v>
      </c>
      <c r="F393" s="5">
        <v>18460615</v>
      </c>
      <c r="G393" s="5">
        <v>16711743</v>
      </c>
      <c r="H393" s="5">
        <v>17645171</v>
      </c>
      <c r="I393" s="5">
        <v>17893522</v>
      </c>
      <c r="J393" s="5">
        <v>99187</v>
      </c>
      <c r="K393" s="5">
        <v>467939</v>
      </c>
      <c r="L393" s="5">
        <v>324772</v>
      </c>
      <c r="M393" s="65">
        <v>1150845</v>
      </c>
      <c r="N393" s="65">
        <v>640520</v>
      </c>
      <c r="O393" s="65">
        <v>891865</v>
      </c>
      <c r="P393" s="66">
        <v>6.93E-2</v>
      </c>
      <c r="Q393" s="66">
        <v>3.73E-2</v>
      </c>
      <c r="R393" s="66">
        <v>5.0799999999999998E-2</v>
      </c>
      <c r="S393">
        <v>0</v>
      </c>
      <c r="T393">
        <v>0</v>
      </c>
    </row>
    <row r="394" spans="1:20" x14ac:dyDescent="0.25">
      <c r="A394" s="4" t="s">
        <v>844</v>
      </c>
      <c r="B394" s="4" t="s">
        <v>248</v>
      </c>
      <c r="C394" s="61" t="s">
        <v>843</v>
      </c>
      <c r="D394" s="5">
        <v>27286325</v>
      </c>
      <c r="E394" s="5">
        <v>27916209</v>
      </c>
      <c r="F394" s="5">
        <v>30085780</v>
      </c>
      <c r="G394" s="5">
        <v>25624711</v>
      </c>
      <c r="H394" s="5">
        <v>28927338</v>
      </c>
      <c r="I394" s="5">
        <v>28535198</v>
      </c>
      <c r="J394" s="5">
        <v>100000</v>
      </c>
      <c r="K394" s="5">
        <v>2100000</v>
      </c>
      <c r="L394" s="5">
        <v>100000</v>
      </c>
      <c r="M394" s="65">
        <v>1761614</v>
      </c>
      <c r="N394" s="65">
        <v>1088871</v>
      </c>
      <c r="O394" s="65">
        <v>1650582</v>
      </c>
      <c r="P394" s="66">
        <v>6.9000000000000006E-2</v>
      </c>
      <c r="Q394" s="66">
        <v>4.0599999999999997E-2</v>
      </c>
      <c r="R394" s="66">
        <v>5.8000000000000003E-2</v>
      </c>
      <c r="S394">
        <v>0</v>
      </c>
      <c r="T394">
        <v>0</v>
      </c>
    </row>
    <row r="395" spans="1:20" x14ac:dyDescent="0.25">
      <c r="A395" s="4" t="s">
        <v>846</v>
      </c>
      <c r="B395" s="4" t="s">
        <v>89</v>
      </c>
      <c r="C395" s="61" t="s">
        <v>845</v>
      </c>
      <c r="D395" s="5">
        <v>14470925</v>
      </c>
      <c r="E395" s="5">
        <v>15784415</v>
      </c>
      <c r="F395" s="5">
        <v>16852544</v>
      </c>
      <c r="G395" s="5">
        <v>13954180</v>
      </c>
      <c r="H395" s="5">
        <v>15443266</v>
      </c>
      <c r="I395" s="5">
        <v>16739929</v>
      </c>
      <c r="J395" s="5">
        <v>100000</v>
      </c>
      <c r="K395" s="5">
        <v>100000</v>
      </c>
      <c r="L395" s="5">
        <v>100000</v>
      </c>
      <c r="M395" s="65">
        <v>616745</v>
      </c>
      <c r="N395" s="65">
        <v>441149</v>
      </c>
      <c r="O395" s="65">
        <v>212615</v>
      </c>
      <c r="P395" s="66">
        <v>4.4499999999999998E-2</v>
      </c>
      <c r="Q395" s="66">
        <v>2.8799999999999999E-2</v>
      </c>
      <c r="R395" s="66">
        <v>1.2800000000000001E-2</v>
      </c>
      <c r="S395">
        <v>0</v>
      </c>
      <c r="T395">
        <v>0</v>
      </c>
    </row>
    <row r="396" spans="1:20" x14ac:dyDescent="0.25">
      <c r="A396" s="4" t="s">
        <v>848</v>
      </c>
      <c r="B396" s="4" t="s">
        <v>64</v>
      </c>
      <c r="C396" s="61" t="s">
        <v>847</v>
      </c>
      <c r="D396" s="5">
        <v>65511190</v>
      </c>
      <c r="E396" s="5">
        <v>67414075</v>
      </c>
      <c r="F396" s="5">
        <v>72377901</v>
      </c>
      <c r="G396" s="5">
        <v>63666043</v>
      </c>
      <c r="H396" s="5">
        <v>66120401</v>
      </c>
      <c r="I396" s="5">
        <v>70592947</v>
      </c>
      <c r="J396" s="5">
        <v>1600000</v>
      </c>
      <c r="K396" s="5">
        <v>1800000</v>
      </c>
      <c r="L396" s="5">
        <v>1600000</v>
      </c>
      <c r="M396" s="65">
        <v>3445147</v>
      </c>
      <c r="N396" s="65">
        <v>3093674</v>
      </c>
      <c r="O396" s="65">
        <v>3384954</v>
      </c>
      <c r="P396" s="66">
        <v>5.5500000000000001E-2</v>
      </c>
      <c r="Q396" s="66">
        <v>4.8099999999999997E-2</v>
      </c>
      <c r="R396" s="66">
        <v>4.9099999999999998E-2</v>
      </c>
      <c r="S396">
        <v>0</v>
      </c>
      <c r="T396">
        <v>0</v>
      </c>
    </row>
    <row r="397" spans="1:20" x14ac:dyDescent="0.25">
      <c r="A397" s="4" t="s">
        <v>850</v>
      </c>
      <c r="B397" s="4" t="s">
        <v>49</v>
      </c>
      <c r="C397" s="61" t="s">
        <v>849</v>
      </c>
      <c r="D397" s="5">
        <v>60326150</v>
      </c>
      <c r="E397" s="5">
        <v>61207436</v>
      </c>
      <c r="F397" s="5">
        <v>62469602</v>
      </c>
      <c r="G397" s="5">
        <v>57580329</v>
      </c>
      <c r="H397" s="5">
        <v>65384113</v>
      </c>
      <c r="I397" s="5">
        <v>61649624</v>
      </c>
      <c r="J397" s="5"/>
      <c r="K397" s="5">
        <v>6000000</v>
      </c>
      <c r="L397" s="5">
        <v>1500000</v>
      </c>
      <c r="M397" s="65">
        <v>2745821</v>
      </c>
      <c r="N397" s="65">
        <v>1823323</v>
      </c>
      <c r="O397" s="65">
        <v>2319978</v>
      </c>
      <c r="P397" s="66">
        <v>4.7699999999999999E-2</v>
      </c>
      <c r="Q397" s="66">
        <v>3.0700000000000002E-2</v>
      </c>
      <c r="R397" s="66">
        <v>3.8600000000000002E-2</v>
      </c>
      <c r="S397">
        <v>0</v>
      </c>
      <c r="T397">
        <v>0</v>
      </c>
    </row>
    <row r="398" spans="1:20" x14ac:dyDescent="0.25">
      <c r="A398" s="4" t="s">
        <v>852</v>
      </c>
      <c r="B398" s="4" t="s">
        <v>64</v>
      </c>
      <c r="C398" s="61" t="s">
        <v>851</v>
      </c>
      <c r="D398" s="5">
        <v>242240244</v>
      </c>
      <c r="E398" s="5">
        <v>245477957</v>
      </c>
      <c r="F398" s="5">
        <v>258256712</v>
      </c>
      <c r="G398" s="5">
        <v>241119140</v>
      </c>
      <c r="H398" s="5">
        <v>251915220</v>
      </c>
      <c r="I398" s="5">
        <v>262041588</v>
      </c>
      <c r="J398" s="5">
        <v>600000</v>
      </c>
      <c r="K398" s="5"/>
      <c r="L398" s="5"/>
      <c r="M398" s="65">
        <v>1721104</v>
      </c>
      <c r="N398" s="65">
        <v>-6437263</v>
      </c>
      <c r="O398" s="65">
        <v>-3784876</v>
      </c>
      <c r="P398" s="66">
        <v>7.1999999999999998E-3</v>
      </c>
      <c r="Q398" s="66">
        <v>-2.5600000000000001E-2</v>
      </c>
      <c r="R398" s="66">
        <v>-1.44E-2</v>
      </c>
      <c r="S398">
        <v>2</v>
      </c>
      <c r="T398">
        <v>13.33</v>
      </c>
    </row>
    <row r="399" spans="1:20" x14ac:dyDescent="0.25">
      <c r="A399" s="4" t="s">
        <v>854</v>
      </c>
      <c r="B399" s="4" t="s">
        <v>289</v>
      </c>
      <c r="C399" s="61" t="s">
        <v>853</v>
      </c>
      <c r="D399" s="5">
        <v>73554872</v>
      </c>
      <c r="E399" s="5">
        <v>75620330</v>
      </c>
      <c r="F399" s="5">
        <v>79911347</v>
      </c>
      <c r="G399" s="5">
        <v>69343385</v>
      </c>
      <c r="H399" s="5">
        <v>73378072</v>
      </c>
      <c r="I399" s="5">
        <v>76260530</v>
      </c>
      <c r="J399" s="5">
        <v>1500000</v>
      </c>
      <c r="K399" s="5">
        <v>1500000</v>
      </c>
      <c r="L399" s="5">
        <v>1000000</v>
      </c>
      <c r="M399" s="65">
        <v>5711487</v>
      </c>
      <c r="N399" s="65">
        <v>3742258</v>
      </c>
      <c r="O399" s="65">
        <v>4650817</v>
      </c>
      <c r="P399" s="66">
        <v>8.4199999999999997E-2</v>
      </c>
      <c r="Q399" s="66">
        <v>5.21E-2</v>
      </c>
      <c r="R399" s="66">
        <v>6.1800000000000001E-2</v>
      </c>
      <c r="S399">
        <v>0</v>
      </c>
      <c r="T399">
        <v>0</v>
      </c>
    </row>
    <row r="400" spans="1:20" x14ac:dyDescent="0.25">
      <c r="A400" s="4" t="s">
        <v>856</v>
      </c>
      <c r="B400" s="4" t="s">
        <v>212</v>
      </c>
      <c r="C400" s="61" t="s">
        <v>855</v>
      </c>
      <c r="D400" s="5">
        <v>21011929</v>
      </c>
      <c r="E400" s="5">
        <v>21714811</v>
      </c>
      <c r="F400" s="5">
        <v>22065875</v>
      </c>
      <c r="G400" s="5">
        <v>19368823</v>
      </c>
      <c r="H400" s="5">
        <v>23726000</v>
      </c>
      <c r="I400" s="5">
        <v>20112213</v>
      </c>
      <c r="J400" s="5">
        <v>121904</v>
      </c>
      <c r="K400" s="5">
        <v>4522135</v>
      </c>
      <c r="L400" s="5">
        <v>100000</v>
      </c>
      <c r="M400" s="65">
        <v>1765010</v>
      </c>
      <c r="N400" s="65">
        <v>2510946</v>
      </c>
      <c r="O400" s="65">
        <v>2053662</v>
      </c>
      <c r="P400" s="66">
        <v>9.1700000000000004E-2</v>
      </c>
      <c r="Q400" s="66">
        <v>0.1308</v>
      </c>
      <c r="R400" s="66">
        <v>0.1026</v>
      </c>
      <c r="S400">
        <v>0</v>
      </c>
      <c r="T400">
        <v>0</v>
      </c>
    </row>
    <row r="401" spans="1:20" x14ac:dyDescent="0.25">
      <c r="A401" s="4" t="s">
        <v>858</v>
      </c>
      <c r="B401" s="4" t="s">
        <v>17</v>
      </c>
      <c r="C401" s="61" t="s">
        <v>857</v>
      </c>
      <c r="D401" s="5">
        <v>54262004</v>
      </c>
      <c r="E401" s="5">
        <v>55615147</v>
      </c>
      <c r="F401" s="5">
        <v>58784759</v>
      </c>
      <c r="G401" s="5">
        <v>53984860</v>
      </c>
      <c r="H401" s="5">
        <v>55832435</v>
      </c>
      <c r="I401" s="5">
        <v>58529392</v>
      </c>
      <c r="J401" s="5"/>
      <c r="K401" s="5"/>
      <c r="L401" s="5">
        <v>100000</v>
      </c>
      <c r="M401" s="65">
        <v>277144</v>
      </c>
      <c r="N401" s="65">
        <v>-217288</v>
      </c>
      <c r="O401" s="65">
        <v>355367</v>
      </c>
      <c r="P401" s="66">
        <v>5.1000000000000004E-3</v>
      </c>
      <c r="Q401" s="66">
        <v>-3.8999999999999998E-3</v>
      </c>
      <c r="R401" s="66">
        <v>6.1000000000000004E-3</v>
      </c>
      <c r="S401">
        <v>0</v>
      </c>
      <c r="T401">
        <v>0</v>
      </c>
    </row>
    <row r="402" spans="1:20" x14ac:dyDescent="0.25">
      <c r="A402" s="4" t="s">
        <v>860</v>
      </c>
      <c r="B402" s="4" t="s">
        <v>96</v>
      </c>
      <c r="C402" s="61" t="s">
        <v>859</v>
      </c>
      <c r="D402" s="5">
        <v>41044969</v>
      </c>
      <c r="E402" s="5">
        <v>43711306</v>
      </c>
      <c r="F402" s="5">
        <v>46123859</v>
      </c>
      <c r="G402" s="5">
        <v>37738987</v>
      </c>
      <c r="H402" s="5">
        <v>39144501</v>
      </c>
      <c r="I402" s="5">
        <v>54474497</v>
      </c>
      <c r="J402" s="5">
        <v>450000</v>
      </c>
      <c r="K402" s="5">
        <v>450000</v>
      </c>
      <c r="L402" s="5">
        <v>10732670</v>
      </c>
      <c r="M402" s="65">
        <v>3755982</v>
      </c>
      <c r="N402" s="65">
        <v>5016805</v>
      </c>
      <c r="O402" s="65">
        <v>2382032</v>
      </c>
      <c r="P402" s="66">
        <v>0.1007</v>
      </c>
      <c r="Q402" s="66">
        <v>0.12970000000000001</v>
      </c>
      <c r="R402" s="66">
        <v>5.45E-2</v>
      </c>
      <c r="S402">
        <v>0</v>
      </c>
      <c r="T402">
        <v>0</v>
      </c>
    </row>
    <row r="403" spans="1:20" x14ac:dyDescent="0.25">
      <c r="A403" s="4" t="s">
        <v>862</v>
      </c>
      <c r="B403" s="4" t="s">
        <v>257</v>
      </c>
      <c r="C403" s="61" t="s">
        <v>861</v>
      </c>
      <c r="D403" s="5">
        <v>11666980</v>
      </c>
      <c r="E403" s="5">
        <v>12590629</v>
      </c>
      <c r="F403" s="5">
        <v>12711370</v>
      </c>
      <c r="G403" s="5">
        <v>12119631</v>
      </c>
      <c r="H403" s="5">
        <v>12144542</v>
      </c>
      <c r="I403" s="5">
        <v>12616534</v>
      </c>
      <c r="J403" s="5"/>
      <c r="K403" s="5">
        <v>100000</v>
      </c>
      <c r="L403" s="5">
        <v>349235</v>
      </c>
      <c r="M403" s="65">
        <v>-452651</v>
      </c>
      <c r="N403" s="65">
        <v>546087</v>
      </c>
      <c r="O403" s="65">
        <v>444071</v>
      </c>
      <c r="P403" s="66">
        <v>-3.73E-2</v>
      </c>
      <c r="Q403" s="66">
        <v>4.53E-2</v>
      </c>
      <c r="R403" s="66">
        <v>3.6200000000000003E-2</v>
      </c>
      <c r="S403">
        <v>1</v>
      </c>
      <c r="T403">
        <v>6.67</v>
      </c>
    </row>
    <row r="404" spans="1:20" x14ac:dyDescent="0.25">
      <c r="A404" s="4" t="s">
        <v>864</v>
      </c>
      <c r="B404" s="4" t="s">
        <v>418</v>
      </c>
      <c r="C404" s="61" t="s">
        <v>863</v>
      </c>
      <c r="D404" s="5">
        <v>63136292</v>
      </c>
      <c r="E404" s="5">
        <v>65433861</v>
      </c>
      <c r="F404" s="5">
        <v>69331384</v>
      </c>
      <c r="G404" s="5">
        <v>60676411</v>
      </c>
      <c r="H404" s="5">
        <v>65798774</v>
      </c>
      <c r="I404" s="5">
        <v>68050609</v>
      </c>
      <c r="J404" s="5"/>
      <c r="K404" s="5"/>
      <c r="L404" s="5"/>
      <c r="M404" s="65">
        <v>2459881</v>
      </c>
      <c r="N404" s="65">
        <v>-364913</v>
      </c>
      <c r="O404" s="65">
        <v>1280775</v>
      </c>
      <c r="P404" s="66">
        <v>4.0500000000000001E-2</v>
      </c>
      <c r="Q404" s="66">
        <v>-5.4999999999999997E-3</v>
      </c>
      <c r="R404" s="66">
        <v>1.8800000000000001E-2</v>
      </c>
      <c r="S404">
        <v>0</v>
      </c>
      <c r="T404">
        <v>0</v>
      </c>
    </row>
    <row r="405" spans="1:20" x14ac:dyDescent="0.25">
      <c r="A405" s="4" t="s">
        <v>866</v>
      </c>
      <c r="B405" s="4" t="s">
        <v>64</v>
      </c>
      <c r="C405" s="61" t="s">
        <v>865</v>
      </c>
      <c r="D405" s="5">
        <v>278526820</v>
      </c>
      <c r="E405" s="5">
        <v>286722579</v>
      </c>
      <c r="F405" s="5">
        <v>300989714</v>
      </c>
      <c r="G405" s="5">
        <v>270342779</v>
      </c>
      <c r="H405" s="5">
        <v>291119844</v>
      </c>
      <c r="I405" s="5">
        <v>300707032</v>
      </c>
      <c r="J405" s="5">
        <v>2100000</v>
      </c>
      <c r="K405" s="5">
        <v>1300000</v>
      </c>
      <c r="L405" s="5">
        <v>952206</v>
      </c>
      <c r="M405" s="65">
        <v>10284041</v>
      </c>
      <c r="N405" s="65">
        <v>-3097265</v>
      </c>
      <c r="O405" s="65">
        <v>1234888</v>
      </c>
      <c r="P405" s="66">
        <v>3.8300000000000001E-2</v>
      </c>
      <c r="Q405" s="66">
        <v>-1.0699999999999999E-2</v>
      </c>
      <c r="R405" s="66">
        <v>4.1000000000000003E-3</v>
      </c>
      <c r="S405">
        <v>1</v>
      </c>
      <c r="T405">
        <v>6.67</v>
      </c>
    </row>
    <row r="406" spans="1:20" x14ac:dyDescent="0.25">
      <c r="A406" s="4" t="s">
        <v>868</v>
      </c>
      <c r="B406" s="4" t="s">
        <v>49</v>
      </c>
      <c r="C406" s="61" t="s">
        <v>867</v>
      </c>
      <c r="D406" s="5">
        <v>1038050</v>
      </c>
      <c r="E406" s="5">
        <v>1054623</v>
      </c>
      <c r="F406" s="5">
        <v>1086490</v>
      </c>
      <c r="G406" s="5">
        <v>1049969</v>
      </c>
      <c r="H406" s="5">
        <v>1118332</v>
      </c>
      <c r="I406" s="5">
        <v>1092967</v>
      </c>
      <c r="J406" s="5"/>
      <c r="K406" s="5"/>
      <c r="L406" s="5"/>
      <c r="M406" s="65">
        <v>-11919</v>
      </c>
      <c r="N406" s="65">
        <v>-63709</v>
      </c>
      <c r="O406" s="65">
        <v>-6477</v>
      </c>
      <c r="P406" s="66">
        <v>-1.14E-2</v>
      </c>
      <c r="Q406" s="66">
        <v>-5.7000000000000002E-2</v>
      </c>
      <c r="R406" s="66">
        <v>-5.8999999999999999E-3</v>
      </c>
      <c r="S406">
        <v>2</v>
      </c>
      <c r="T406">
        <v>13.33</v>
      </c>
    </row>
    <row r="407" spans="1:20" x14ac:dyDescent="0.25">
      <c r="A407" s="4" t="s">
        <v>870</v>
      </c>
      <c r="B407" s="4" t="s">
        <v>17</v>
      </c>
      <c r="C407" s="61" t="s">
        <v>869</v>
      </c>
      <c r="D407" s="5">
        <v>13399645</v>
      </c>
      <c r="E407" s="5">
        <v>14247443</v>
      </c>
      <c r="F407" s="5">
        <v>14896413</v>
      </c>
      <c r="G407" s="5">
        <v>13789899</v>
      </c>
      <c r="H407" s="5">
        <v>13596603</v>
      </c>
      <c r="I407" s="5">
        <v>14713536</v>
      </c>
      <c r="J407" s="5">
        <v>533072</v>
      </c>
      <c r="K407" s="5">
        <v>100000</v>
      </c>
      <c r="L407" s="5">
        <v>235000</v>
      </c>
      <c r="M407" s="65">
        <v>142818</v>
      </c>
      <c r="N407" s="65">
        <v>750840</v>
      </c>
      <c r="O407" s="65">
        <v>417877</v>
      </c>
      <c r="P407" s="66">
        <v>1.0800000000000001E-2</v>
      </c>
      <c r="Q407" s="66">
        <v>5.5599999999999997E-2</v>
      </c>
      <c r="R407" s="66">
        <v>2.8899999999999999E-2</v>
      </c>
      <c r="S407">
        <v>0</v>
      </c>
      <c r="T407">
        <v>0</v>
      </c>
    </row>
    <row r="408" spans="1:20" x14ac:dyDescent="0.25">
      <c r="A408" s="4" t="s">
        <v>872</v>
      </c>
      <c r="B408" s="4" t="s">
        <v>298</v>
      </c>
      <c r="C408" s="61" t="s">
        <v>871</v>
      </c>
      <c r="D408" s="5">
        <v>48567772</v>
      </c>
      <c r="E408" s="5">
        <v>50145222</v>
      </c>
      <c r="F408" s="5">
        <v>53826390</v>
      </c>
      <c r="G408" s="5">
        <v>45560111</v>
      </c>
      <c r="H408" s="5">
        <v>50096902</v>
      </c>
      <c r="I408" s="5">
        <v>53057124</v>
      </c>
      <c r="J408" s="5">
        <v>503638</v>
      </c>
      <c r="K408" s="5">
        <v>3225027</v>
      </c>
      <c r="L408" s="5">
        <v>3736042</v>
      </c>
      <c r="M408" s="65">
        <v>3511299</v>
      </c>
      <c r="N408" s="65">
        <v>3273347</v>
      </c>
      <c r="O408" s="65">
        <v>4505308</v>
      </c>
      <c r="P408" s="66">
        <v>7.7899999999999997E-2</v>
      </c>
      <c r="Q408" s="66">
        <v>6.9800000000000001E-2</v>
      </c>
      <c r="R408" s="66">
        <v>9.1300000000000006E-2</v>
      </c>
      <c r="S408">
        <v>0</v>
      </c>
      <c r="T408">
        <v>0</v>
      </c>
    </row>
    <row r="409" spans="1:20" x14ac:dyDescent="0.25">
      <c r="A409" s="4" t="s">
        <v>874</v>
      </c>
      <c r="B409" s="4" t="s">
        <v>219</v>
      </c>
      <c r="C409" s="61" t="s">
        <v>873</v>
      </c>
      <c r="D409" s="5">
        <v>24205386</v>
      </c>
      <c r="E409" s="5">
        <v>25366707</v>
      </c>
      <c r="F409" s="5">
        <v>25941028</v>
      </c>
      <c r="G409" s="5">
        <v>23327491</v>
      </c>
      <c r="H409" s="5">
        <v>24460160</v>
      </c>
      <c r="I409" s="5">
        <v>29031002</v>
      </c>
      <c r="J409" s="5">
        <v>138000</v>
      </c>
      <c r="K409" s="5">
        <v>45500</v>
      </c>
      <c r="L409" s="5">
        <v>3547325</v>
      </c>
      <c r="M409" s="65">
        <v>1015895</v>
      </c>
      <c r="N409" s="65">
        <v>952047</v>
      </c>
      <c r="O409" s="65">
        <v>457351</v>
      </c>
      <c r="P409" s="66">
        <v>4.3799999999999999E-2</v>
      </c>
      <c r="Q409" s="66">
        <v>3.9E-2</v>
      </c>
      <c r="R409" s="66">
        <v>1.7899999999999999E-2</v>
      </c>
      <c r="S409">
        <v>0</v>
      </c>
      <c r="T409">
        <v>0</v>
      </c>
    </row>
    <row r="410" spans="1:20" x14ac:dyDescent="0.25">
      <c r="A410" s="4" t="s">
        <v>876</v>
      </c>
      <c r="B410" s="4" t="s">
        <v>277</v>
      </c>
      <c r="C410" s="61" t="s">
        <v>875</v>
      </c>
      <c r="D410" s="5">
        <v>291233222</v>
      </c>
      <c r="E410" s="5">
        <v>289975004</v>
      </c>
      <c r="F410" s="5">
        <v>314727677</v>
      </c>
      <c r="G410" s="5">
        <v>280183531</v>
      </c>
      <c r="H410" s="5">
        <v>288553147</v>
      </c>
      <c r="I410" s="5">
        <v>302028504</v>
      </c>
      <c r="J410" s="5">
        <v>10002250</v>
      </c>
      <c r="K410" s="5">
        <v>495000</v>
      </c>
      <c r="L410" s="5">
        <v>4325860</v>
      </c>
      <c r="M410" s="65">
        <v>21051941</v>
      </c>
      <c r="N410" s="65">
        <v>1916857</v>
      </c>
      <c r="O410" s="65">
        <v>17025033</v>
      </c>
      <c r="P410" s="66">
        <v>7.7899999999999997E-2</v>
      </c>
      <c r="Q410" s="66">
        <v>6.7000000000000002E-3</v>
      </c>
      <c r="R410" s="66">
        <v>5.7200000000000001E-2</v>
      </c>
      <c r="S410">
        <v>0</v>
      </c>
      <c r="T410">
        <v>0</v>
      </c>
    </row>
    <row r="411" spans="1:20" x14ac:dyDescent="0.25">
      <c r="A411" s="4" t="s">
        <v>880</v>
      </c>
      <c r="B411" s="4" t="s">
        <v>105</v>
      </c>
      <c r="C411" s="61" t="s">
        <v>879</v>
      </c>
      <c r="D411" s="5">
        <v>32834460</v>
      </c>
      <c r="E411" s="5">
        <v>34544311</v>
      </c>
      <c r="F411" s="5">
        <v>35079039</v>
      </c>
      <c r="G411" s="5">
        <v>39523658</v>
      </c>
      <c r="H411" s="5">
        <v>33516953</v>
      </c>
      <c r="I411" s="5">
        <v>35493637</v>
      </c>
      <c r="J411" s="5">
        <v>7108598</v>
      </c>
      <c r="K411" s="5">
        <v>137971</v>
      </c>
      <c r="L411" s="5">
        <v>48175</v>
      </c>
      <c r="M411" s="65">
        <v>419400</v>
      </c>
      <c r="N411" s="65">
        <v>1165329</v>
      </c>
      <c r="O411" s="65">
        <v>-366423</v>
      </c>
      <c r="P411" s="66">
        <v>1.29E-2</v>
      </c>
      <c r="Q411" s="66">
        <v>3.49E-2</v>
      </c>
      <c r="R411" s="66">
        <v>-1.03E-2</v>
      </c>
      <c r="S411">
        <v>1</v>
      </c>
      <c r="T411">
        <v>6.67</v>
      </c>
    </row>
    <row r="412" spans="1:20" x14ac:dyDescent="0.25">
      <c r="A412" s="4" t="s">
        <v>882</v>
      </c>
      <c r="B412" s="4" t="s">
        <v>360</v>
      </c>
      <c r="C412" s="61" t="s">
        <v>881</v>
      </c>
      <c r="D412" s="5">
        <v>19461685</v>
      </c>
      <c r="E412" s="5">
        <v>22926399</v>
      </c>
      <c r="F412" s="5">
        <v>23427836</v>
      </c>
      <c r="G412" s="5">
        <v>19893073</v>
      </c>
      <c r="H412" s="5">
        <v>20265350</v>
      </c>
      <c r="I412" s="5">
        <v>20950429</v>
      </c>
      <c r="J412" s="5"/>
      <c r="K412" s="5"/>
      <c r="L412" s="5"/>
      <c r="M412" s="65">
        <v>-431388</v>
      </c>
      <c r="N412" s="65">
        <v>2661049</v>
      </c>
      <c r="O412" s="65">
        <v>2477407</v>
      </c>
      <c r="P412" s="66">
        <v>-2.1700000000000001E-2</v>
      </c>
      <c r="Q412" s="66">
        <v>0.1313</v>
      </c>
      <c r="R412" s="66">
        <v>0.1183</v>
      </c>
      <c r="S412">
        <v>1</v>
      </c>
      <c r="T412">
        <v>6.67</v>
      </c>
    </row>
    <row r="413" spans="1:20" x14ac:dyDescent="0.25">
      <c r="A413" s="4" t="s">
        <v>884</v>
      </c>
      <c r="B413" s="4" t="s">
        <v>105</v>
      </c>
      <c r="C413" s="61" t="s">
        <v>883</v>
      </c>
      <c r="D413" s="5">
        <v>149051444</v>
      </c>
      <c r="E413" s="5">
        <v>157808046</v>
      </c>
      <c r="F413" s="5">
        <v>167916786</v>
      </c>
      <c r="G413" s="5">
        <v>146415859</v>
      </c>
      <c r="H413" s="5">
        <v>148323636</v>
      </c>
      <c r="I413" s="5">
        <v>159776346</v>
      </c>
      <c r="J413" s="5"/>
      <c r="K413" s="5"/>
      <c r="L413" s="5">
        <v>1780227</v>
      </c>
      <c r="M413" s="65">
        <v>2635585</v>
      </c>
      <c r="N413" s="65">
        <v>9484410</v>
      </c>
      <c r="O413" s="65">
        <v>9920667</v>
      </c>
      <c r="P413" s="66">
        <v>1.7999999999999999E-2</v>
      </c>
      <c r="Q413" s="66">
        <v>6.3899999999999998E-2</v>
      </c>
      <c r="R413" s="66">
        <v>6.2799999999999995E-2</v>
      </c>
      <c r="S413">
        <v>0</v>
      </c>
      <c r="T413">
        <v>0</v>
      </c>
    </row>
    <row r="414" spans="1:20" x14ac:dyDescent="0.25">
      <c r="A414" s="4" t="s">
        <v>886</v>
      </c>
      <c r="B414" s="4" t="s">
        <v>105</v>
      </c>
      <c r="C414" s="61" t="s">
        <v>885</v>
      </c>
      <c r="D414" s="5">
        <v>90530162</v>
      </c>
      <c r="E414" s="5">
        <v>80837830</v>
      </c>
      <c r="F414" s="5">
        <v>81339980</v>
      </c>
      <c r="G414" s="5">
        <v>75102090</v>
      </c>
      <c r="H414" s="5">
        <v>76997931</v>
      </c>
      <c r="I414" s="5">
        <v>93124928</v>
      </c>
      <c r="J414" s="5">
        <v>904508</v>
      </c>
      <c r="K414" s="5">
        <v>645000</v>
      </c>
      <c r="L414" s="5">
        <v>13330465</v>
      </c>
      <c r="M414" s="65">
        <v>16332580</v>
      </c>
      <c r="N414" s="65">
        <v>4484899</v>
      </c>
      <c r="O414" s="65">
        <v>1545517</v>
      </c>
      <c r="P414" s="66">
        <v>0.22009999999999999</v>
      </c>
      <c r="Q414" s="66">
        <v>5.8700000000000002E-2</v>
      </c>
      <c r="R414" s="66">
        <v>1.9400000000000001E-2</v>
      </c>
      <c r="S414">
        <v>0</v>
      </c>
      <c r="T414">
        <v>0</v>
      </c>
    </row>
    <row r="415" spans="1:20" x14ac:dyDescent="0.25">
      <c r="A415" s="4" t="s">
        <v>888</v>
      </c>
      <c r="B415" s="4" t="s">
        <v>363</v>
      </c>
      <c r="C415" s="61" t="s">
        <v>887</v>
      </c>
      <c r="D415" s="5">
        <v>87063939</v>
      </c>
      <c r="E415" s="5">
        <v>91265033</v>
      </c>
      <c r="F415" s="5">
        <v>99259139</v>
      </c>
      <c r="G415" s="5">
        <v>84583779</v>
      </c>
      <c r="H415" s="5">
        <v>96150651</v>
      </c>
      <c r="I415" s="5">
        <v>92919246</v>
      </c>
      <c r="J415" s="5"/>
      <c r="K415" s="5">
        <v>7727140</v>
      </c>
      <c r="L415" s="5"/>
      <c r="M415" s="65">
        <v>2480160</v>
      </c>
      <c r="N415" s="65">
        <v>2841522</v>
      </c>
      <c r="O415" s="65">
        <v>6339893</v>
      </c>
      <c r="P415" s="66">
        <v>2.93E-2</v>
      </c>
      <c r="Q415" s="66">
        <v>3.2099999999999997E-2</v>
      </c>
      <c r="R415" s="66">
        <v>6.8199999999999997E-2</v>
      </c>
      <c r="S415">
        <v>0</v>
      </c>
      <c r="T415">
        <v>0</v>
      </c>
    </row>
    <row r="416" spans="1:20" x14ac:dyDescent="0.25">
      <c r="A416" s="4" t="s">
        <v>890</v>
      </c>
      <c r="B416" s="4" t="s">
        <v>49</v>
      </c>
      <c r="C416" s="61" t="s">
        <v>889</v>
      </c>
      <c r="D416" s="5">
        <v>118539507</v>
      </c>
      <c r="E416" s="5">
        <v>121364648</v>
      </c>
      <c r="F416" s="5">
        <v>128161161</v>
      </c>
      <c r="G416" s="5">
        <v>118008166</v>
      </c>
      <c r="H416" s="5">
        <v>121151493</v>
      </c>
      <c r="I416" s="5">
        <v>127877121</v>
      </c>
      <c r="J416" s="5"/>
      <c r="K416" s="5">
        <v>649855</v>
      </c>
      <c r="L416" s="5">
        <v>382593</v>
      </c>
      <c r="M416" s="65">
        <v>531341</v>
      </c>
      <c r="N416" s="65">
        <v>863010</v>
      </c>
      <c r="O416" s="65">
        <v>666633</v>
      </c>
      <c r="P416" s="66">
        <v>4.4999999999999997E-3</v>
      </c>
      <c r="Q416" s="66">
        <v>7.1999999999999998E-3</v>
      </c>
      <c r="R416" s="66">
        <v>5.1999999999999998E-3</v>
      </c>
      <c r="S416">
        <v>0</v>
      </c>
      <c r="T416">
        <v>0</v>
      </c>
    </row>
    <row r="417" spans="1:20" x14ac:dyDescent="0.25">
      <c r="A417" s="4" t="s">
        <v>892</v>
      </c>
      <c r="B417" s="4" t="s">
        <v>96</v>
      </c>
      <c r="C417" s="61" t="s">
        <v>891</v>
      </c>
      <c r="D417" s="5">
        <v>56573732</v>
      </c>
      <c r="E417" s="5">
        <v>58215464</v>
      </c>
      <c r="F417" s="5">
        <v>60539905</v>
      </c>
      <c r="G417" s="5">
        <v>52398386</v>
      </c>
      <c r="H417" s="5">
        <v>61370472</v>
      </c>
      <c r="I417" s="5">
        <v>60405323</v>
      </c>
      <c r="J417" s="5">
        <v>350000</v>
      </c>
      <c r="K417" s="5">
        <v>6600000</v>
      </c>
      <c r="L417" s="5">
        <v>5700000</v>
      </c>
      <c r="M417" s="65">
        <v>4525346</v>
      </c>
      <c r="N417" s="65">
        <v>3444992</v>
      </c>
      <c r="O417" s="65">
        <v>5834582</v>
      </c>
      <c r="P417" s="66">
        <v>8.6900000000000005E-2</v>
      </c>
      <c r="Q417" s="66">
        <v>6.2899999999999998E-2</v>
      </c>
      <c r="R417" s="66">
        <v>0.1067</v>
      </c>
      <c r="S417">
        <v>0</v>
      </c>
      <c r="T417">
        <v>0</v>
      </c>
    </row>
    <row r="418" spans="1:20" x14ac:dyDescent="0.25">
      <c r="A418" s="4" t="s">
        <v>894</v>
      </c>
      <c r="B418" s="4" t="s">
        <v>23</v>
      </c>
      <c r="C418" s="61" t="s">
        <v>893</v>
      </c>
      <c r="D418" s="5">
        <v>14728624</v>
      </c>
      <c r="E418" s="5">
        <v>15540136</v>
      </c>
      <c r="F418" s="5">
        <v>16178764</v>
      </c>
      <c r="G418" s="5">
        <v>14505131</v>
      </c>
      <c r="H418" s="5">
        <v>15431928</v>
      </c>
      <c r="I418" s="5">
        <v>17310285</v>
      </c>
      <c r="J418" s="5">
        <v>414969</v>
      </c>
      <c r="K418" s="5">
        <v>100000</v>
      </c>
      <c r="L418" s="5">
        <v>2094559</v>
      </c>
      <c r="M418" s="65">
        <v>638462</v>
      </c>
      <c r="N418" s="65">
        <v>208208</v>
      </c>
      <c r="O418" s="65">
        <v>963038</v>
      </c>
      <c r="P418" s="66">
        <v>4.53E-2</v>
      </c>
      <c r="Q418" s="66">
        <v>1.3599999999999999E-2</v>
      </c>
      <c r="R418" s="66">
        <v>6.3299999999999995E-2</v>
      </c>
      <c r="S418">
        <v>0</v>
      </c>
      <c r="T418">
        <v>0</v>
      </c>
    </row>
    <row r="419" spans="1:20" x14ac:dyDescent="0.25">
      <c r="A419" s="4" t="s">
        <v>896</v>
      </c>
      <c r="B419" s="4" t="s">
        <v>26</v>
      </c>
      <c r="C419" s="61" t="s">
        <v>895</v>
      </c>
      <c r="D419" s="5">
        <v>114482790</v>
      </c>
      <c r="E419" s="5">
        <v>123210640</v>
      </c>
      <c r="F419" s="5">
        <v>138006869</v>
      </c>
      <c r="G419" s="5">
        <v>110711652</v>
      </c>
      <c r="H419" s="5">
        <v>117141318</v>
      </c>
      <c r="I419" s="5">
        <v>126997383</v>
      </c>
      <c r="J419" s="5"/>
      <c r="K419" s="5"/>
      <c r="L419" s="5"/>
      <c r="M419" s="65">
        <v>3771138</v>
      </c>
      <c r="N419" s="65">
        <v>6069322</v>
      </c>
      <c r="O419" s="65">
        <v>11009486</v>
      </c>
      <c r="P419" s="66">
        <v>3.4099999999999998E-2</v>
      </c>
      <c r="Q419" s="66">
        <v>5.1799999999999999E-2</v>
      </c>
      <c r="R419" s="66">
        <v>8.6699999999999999E-2</v>
      </c>
      <c r="S419">
        <v>0</v>
      </c>
      <c r="T419">
        <v>0</v>
      </c>
    </row>
    <row r="420" spans="1:20" x14ac:dyDescent="0.25">
      <c r="A420" s="4" t="s">
        <v>898</v>
      </c>
      <c r="B420" s="4" t="s">
        <v>84</v>
      </c>
      <c r="C420" s="61" t="s">
        <v>897</v>
      </c>
      <c r="D420" s="5">
        <v>2033981</v>
      </c>
      <c r="E420" s="5">
        <v>1932400</v>
      </c>
      <c r="F420" s="5">
        <v>2597642</v>
      </c>
      <c r="G420" s="5">
        <v>2213593</v>
      </c>
      <c r="H420" s="5">
        <v>2107688</v>
      </c>
      <c r="I420" s="5">
        <v>2615721</v>
      </c>
      <c r="J420" s="5">
        <v>152501</v>
      </c>
      <c r="K420" s="5"/>
      <c r="L420" s="5"/>
      <c r="M420" s="65">
        <v>-27111</v>
      </c>
      <c r="N420" s="65">
        <v>-175288</v>
      </c>
      <c r="O420" s="65">
        <v>-18079</v>
      </c>
      <c r="P420" s="66">
        <v>-1.32E-2</v>
      </c>
      <c r="Q420" s="66">
        <v>-8.3199999999999996E-2</v>
      </c>
      <c r="R420" s="66">
        <v>-6.8999999999999999E-3</v>
      </c>
      <c r="S420">
        <v>2</v>
      </c>
      <c r="T420">
        <v>13.33</v>
      </c>
    </row>
    <row r="421" spans="1:20" x14ac:dyDescent="0.25">
      <c r="A421" s="4" t="s">
        <v>900</v>
      </c>
      <c r="B421" s="4" t="s">
        <v>96</v>
      </c>
      <c r="C421" s="61" t="s">
        <v>899</v>
      </c>
      <c r="D421" s="5">
        <v>33306956</v>
      </c>
      <c r="E421" s="5">
        <v>35082358</v>
      </c>
      <c r="F421" s="5">
        <v>36056830</v>
      </c>
      <c r="G421" s="5">
        <v>33902090</v>
      </c>
      <c r="H421" s="5">
        <v>34275041</v>
      </c>
      <c r="I421" s="5">
        <v>36049286</v>
      </c>
      <c r="J421" s="5">
        <v>145000</v>
      </c>
      <c r="K421" s="5">
        <v>145000</v>
      </c>
      <c r="L421" s="5">
        <v>239000</v>
      </c>
      <c r="M421" s="65">
        <v>-450134</v>
      </c>
      <c r="N421" s="65">
        <v>952317</v>
      </c>
      <c r="O421" s="65">
        <v>246544</v>
      </c>
      <c r="P421" s="66">
        <v>-1.3299999999999999E-2</v>
      </c>
      <c r="Q421" s="66">
        <v>2.7900000000000001E-2</v>
      </c>
      <c r="R421" s="66">
        <v>6.8999999999999999E-3</v>
      </c>
      <c r="S421">
        <v>1</v>
      </c>
      <c r="T421">
        <v>6.67</v>
      </c>
    </row>
    <row r="422" spans="1:20" x14ac:dyDescent="0.25">
      <c r="A422" s="4" t="s">
        <v>902</v>
      </c>
      <c r="B422" s="4" t="s">
        <v>298</v>
      </c>
      <c r="C422" s="61" t="s">
        <v>901</v>
      </c>
      <c r="D422" s="5">
        <v>31774299</v>
      </c>
      <c r="E422" s="5">
        <v>31919254</v>
      </c>
      <c r="F422" s="5">
        <v>33167265</v>
      </c>
      <c r="G422" s="5">
        <v>28858266</v>
      </c>
      <c r="H422" s="5">
        <v>31769366</v>
      </c>
      <c r="I422" s="5">
        <v>29230707</v>
      </c>
      <c r="J422" s="5">
        <v>580033</v>
      </c>
      <c r="K422" s="5">
        <v>3436697</v>
      </c>
      <c r="L422" s="5">
        <v>696700</v>
      </c>
      <c r="M422" s="65">
        <v>3496066</v>
      </c>
      <c r="N422" s="65">
        <v>3586585</v>
      </c>
      <c r="O422" s="65">
        <v>4633258</v>
      </c>
      <c r="P422" s="66">
        <v>0.1236</v>
      </c>
      <c r="Q422" s="66">
        <v>0.12659999999999999</v>
      </c>
      <c r="R422" s="66">
        <v>0.16239999999999999</v>
      </c>
      <c r="S422">
        <v>0</v>
      </c>
      <c r="T422">
        <v>0</v>
      </c>
    </row>
    <row r="423" spans="1:20" x14ac:dyDescent="0.25">
      <c r="A423" s="4" t="s">
        <v>904</v>
      </c>
      <c r="B423" s="4" t="s">
        <v>64</v>
      </c>
      <c r="C423" s="61" t="s">
        <v>903</v>
      </c>
      <c r="D423" s="5">
        <v>44000488</v>
      </c>
      <c r="E423" s="5">
        <v>45592751</v>
      </c>
      <c r="F423" s="5">
        <v>47512550</v>
      </c>
      <c r="G423" s="5">
        <v>43756672</v>
      </c>
      <c r="H423" s="5">
        <v>46581431</v>
      </c>
      <c r="I423" s="5">
        <v>47214920</v>
      </c>
      <c r="J423" s="5"/>
      <c r="K423" s="5">
        <v>804754</v>
      </c>
      <c r="L423" s="5">
        <v>202658</v>
      </c>
      <c r="M423" s="65">
        <v>243816</v>
      </c>
      <c r="N423" s="65">
        <v>-183926</v>
      </c>
      <c r="O423" s="65">
        <v>500288</v>
      </c>
      <c r="P423" s="66">
        <v>5.5999999999999999E-3</v>
      </c>
      <c r="Q423" s="66">
        <v>-4.0000000000000001E-3</v>
      </c>
      <c r="R423" s="66">
        <v>1.06E-2</v>
      </c>
      <c r="S423">
        <v>0</v>
      </c>
      <c r="T423">
        <v>0</v>
      </c>
    </row>
    <row r="424" spans="1:20" x14ac:dyDescent="0.25">
      <c r="A424" s="4" t="s">
        <v>906</v>
      </c>
      <c r="B424" s="4" t="s">
        <v>96</v>
      </c>
      <c r="C424" s="61" t="s">
        <v>905</v>
      </c>
      <c r="D424" s="5">
        <v>107711231</v>
      </c>
      <c r="E424" s="5">
        <v>111354650</v>
      </c>
      <c r="F424" s="5">
        <v>117829170</v>
      </c>
      <c r="G424" s="5">
        <v>111056291</v>
      </c>
      <c r="H424" s="5">
        <v>111338167</v>
      </c>
      <c r="I424" s="5">
        <v>116565647</v>
      </c>
      <c r="J424" s="5">
        <v>1719093</v>
      </c>
      <c r="K424" s="5">
        <v>580000</v>
      </c>
      <c r="L424" s="5">
        <v>2095255</v>
      </c>
      <c r="M424" s="65">
        <v>-1625967</v>
      </c>
      <c r="N424" s="65">
        <v>596483</v>
      </c>
      <c r="O424" s="65">
        <v>3358778</v>
      </c>
      <c r="P424" s="66">
        <v>-1.49E-2</v>
      </c>
      <c r="Q424" s="66">
        <v>5.4000000000000003E-3</v>
      </c>
      <c r="R424" s="66">
        <v>2.93E-2</v>
      </c>
      <c r="S424">
        <v>1</v>
      </c>
      <c r="T424">
        <v>6.67</v>
      </c>
    </row>
    <row r="425" spans="1:20" x14ac:dyDescent="0.25">
      <c r="A425" s="4" t="s">
        <v>908</v>
      </c>
      <c r="B425" s="4" t="s">
        <v>99</v>
      </c>
      <c r="C425" s="61" t="s">
        <v>907</v>
      </c>
      <c r="D425" s="5">
        <v>171179812</v>
      </c>
      <c r="E425" s="5">
        <v>173860962</v>
      </c>
      <c r="F425" s="5">
        <v>186353479</v>
      </c>
      <c r="G425" s="5">
        <v>159798356</v>
      </c>
      <c r="H425" s="5">
        <v>176443191</v>
      </c>
      <c r="I425" s="5">
        <v>183192777</v>
      </c>
      <c r="J425" s="5">
        <v>96904</v>
      </c>
      <c r="K425" s="5">
        <v>6000000</v>
      </c>
      <c r="L425" s="5">
        <v>1964054</v>
      </c>
      <c r="M425" s="65">
        <v>11478360</v>
      </c>
      <c r="N425" s="65">
        <v>3417771</v>
      </c>
      <c r="O425" s="65">
        <v>5124756</v>
      </c>
      <c r="P425" s="66">
        <v>7.1900000000000006E-2</v>
      </c>
      <c r="Q425" s="66">
        <v>2.01E-2</v>
      </c>
      <c r="R425" s="66">
        <v>2.8299999999999999E-2</v>
      </c>
      <c r="S425">
        <v>0</v>
      </c>
      <c r="T425">
        <v>0</v>
      </c>
    </row>
    <row r="426" spans="1:20" x14ac:dyDescent="0.25">
      <c r="A426" s="4" t="s">
        <v>910</v>
      </c>
      <c r="B426" s="4" t="s">
        <v>105</v>
      </c>
      <c r="C426" s="61" t="s">
        <v>909</v>
      </c>
      <c r="D426" s="5">
        <v>74511728</v>
      </c>
      <c r="E426" s="5">
        <v>76045131</v>
      </c>
      <c r="F426" s="5">
        <v>77637533</v>
      </c>
      <c r="G426" s="5">
        <v>74646632</v>
      </c>
      <c r="H426" s="5">
        <v>69765914</v>
      </c>
      <c r="I426" s="5">
        <v>69651706</v>
      </c>
      <c r="J426" s="5">
        <v>306576</v>
      </c>
      <c r="K426" s="5">
        <v>59868</v>
      </c>
      <c r="L426" s="5">
        <v>273244</v>
      </c>
      <c r="M426" s="65">
        <v>171672</v>
      </c>
      <c r="N426" s="65">
        <v>6339085</v>
      </c>
      <c r="O426" s="65">
        <v>8259071</v>
      </c>
      <c r="P426" s="66">
        <v>2.3E-3</v>
      </c>
      <c r="Q426" s="66">
        <v>9.0899999999999995E-2</v>
      </c>
      <c r="R426" s="66">
        <v>0.11899999999999999</v>
      </c>
      <c r="S426">
        <v>0</v>
      </c>
      <c r="T426">
        <v>0</v>
      </c>
    </row>
    <row r="427" spans="1:20" x14ac:dyDescent="0.25">
      <c r="A427" s="4" t="s">
        <v>912</v>
      </c>
      <c r="B427" s="4" t="s">
        <v>151</v>
      </c>
      <c r="C427" s="61" t="s">
        <v>911</v>
      </c>
      <c r="D427" s="5">
        <v>13512170</v>
      </c>
      <c r="E427" s="5">
        <v>13991629</v>
      </c>
      <c r="F427" s="5">
        <v>14360234</v>
      </c>
      <c r="G427" s="5">
        <v>12543985</v>
      </c>
      <c r="H427" s="5">
        <v>16615413</v>
      </c>
      <c r="I427" s="5">
        <v>13853449</v>
      </c>
      <c r="J427" s="5"/>
      <c r="K427" s="5">
        <v>3185245</v>
      </c>
      <c r="L427" s="5"/>
      <c r="M427" s="65">
        <v>968185</v>
      </c>
      <c r="N427" s="65">
        <v>561461</v>
      </c>
      <c r="O427" s="65">
        <v>506785</v>
      </c>
      <c r="P427" s="66">
        <v>7.7200000000000005E-2</v>
      </c>
      <c r="Q427" s="66">
        <v>4.1799999999999997E-2</v>
      </c>
      <c r="R427" s="66">
        <v>3.6600000000000001E-2</v>
      </c>
      <c r="S427">
        <v>0</v>
      </c>
      <c r="T427">
        <v>0</v>
      </c>
    </row>
    <row r="428" spans="1:20" x14ac:dyDescent="0.25">
      <c r="A428" s="4" t="s">
        <v>914</v>
      </c>
      <c r="B428" s="4" t="s">
        <v>72</v>
      </c>
      <c r="C428" s="61" t="s">
        <v>913</v>
      </c>
      <c r="D428" s="5">
        <v>22118739</v>
      </c>
      <c r="E428" s="5">
        <v>23371342</v>
      </c>
      <c r="F428" s="5">
        <v>25527576</v>
      </c>
      <c r="G428" s="5">
        <v>20268998</v>
      </c>
      <c r="H428" s="5">
        <v>21823734</v>
      </c>
      <c r="I428" s="5">
        <v>24548770</v>
      </c>
      <c r="J428" s="5"/>
      <c r="K428" s="5"/>
      <c r="L428" s="5">
        <v>2324930</v>
      </c>
      <c r="M428" s="65">
        <v>1849741</v>
      </c>
      <c r="N428" s="65">
        <v>1547608</v>
      </c>
      <c r="O428" s="65">
        <v>3303736</v>
      </c>
      <c r="P428" s="66">
        <v>9.1300000000000006E-2</v>
      </c>
      <c r="Q428" s="66">
        <v>7.0900000000000005E-2</v>
      </c>
      <c r="R428" s="66">
        <v>0.1487</v>
      </c>
      <c r="S428">
        <v>0</v>
      </c>
      <c r="T428">
        <v>0</v>
      </c>
    </row>
    <row r="429" spans="1:20" x14ac:dyDescent="0.25">
      <c r="A429" s="4" t="s">
        <v>916</v>
      </c>
      <c r="B429" s="4" t="s">
        <v>81</v>
      </c>
      <c r="C429" s="61" t="s">
        <v>915</v>
      </c>
      <c r="D429" s="5">
        <v>30852623</v>
      </c>
      <c r="E429" s="5">
        <v>30825980</v>
      </c>
      <c r="F429" s="5">
        <v>33278424</v>
      </c>
      <c r="G429" s="5">
        <v>29889493</v>
      </c>
      <c r="H429" s="5">
        <v>29607935</v>
      </c>
      <c r="I429" s="5">
        <v>32716061</v>
      </c>
      <c r="J429" s="5">
        <v>-5</v>
      </c>
      <c r="K429" s="5">
        <v>86669</v>
      </c>
      <c r="L429" s="5"/>
      <c r="M429" s="65">
        <v>963125</v>
      </c>
      <c r="N429" s="65">
        <v>1304714</v>
      </c>
      <c r="O429" s="65">
        <v>562363</v>
      </c>
      <c r="P429" s="66">
        <v>3.2199999999999999E-2</v>
      </c>
      <c r="Q429" s="66">
        <v>4.4200000000000003E-2</v>
      </c>
      <c r="R429" s="66">
        <v>1.72E-2</v>
      </c>
      <c r="S429">
        <v>0</v>
      </c>
      <c r="T429">
        <v>0</v>
      </c>
    </row>
    <row r="430" spans="1:20" x14ac:dyDescent="0.25">
      <c r="A430" s="4" t="s">
        <v>918</v>
      </c>
      <c r="B430" s="4" t="s">
        <v>81</v>
      </c>
      <c r="C430" s="61" t="s">
        <v>917</v>
      </c>
      <c r="D430" s="5">
        <v>24599579</v>
      </c>
      <c r="E430" s="5">
        <v>25403174</v>
      </c>
      <c r="F430" s="5">
        <v>26528515</v>
      </c>
      <c r="G430" s="5">
        <v>23215048</v>
      </c>
      <c r="H430" s="5">
        <v>24513774</v>
      </c>
      <c r="I430" s="5">
        <v>26049505</v>
      </c>
      <c r="J430" s="5"/>
      <c r="K430" s="5">
        <v>99887</v>
      </c>
      <c r="L430" s="5"/>
      <c r="M430" s="65">
        <v>1384531</v>
      </c>
      <c r="N430" s="65">
        <v>989287</v>
      </c>
      <c r="O430" s="65">
        <v>479010</v>
      </c>
      <c r="P430" s="66">
        <v>5.96E-2</v>
      </c>
      <c r="Q430" s="66">
        <v>4.0500000000000001E-2</v>
      </c>
      <c r="R430" s="66">
        <v>1.84E-2</v>
      </c>
      <c r="S430">
        <v>0</v>
      </c>
      <c r="T430">
        <v>0</v>
      </c>
    </row>
    <row r="431" spans="1:20" x14ac:dyDescent="0.25">
      <c r="A431" s="4" t="s">
        <v>920</v>
      </c>
      <c r="B431" s="4" t="s">
        <v>49</v>
      </c>
      <c r="C431" s="61" t="s">
        <v>919</v>
      </c>
      <c r="D431" s="5">
        <v>169859610</v>
      </c>
      <c r="E431" s="5">
        <v>172760797</v>
      </c>
      <c r="F431" s="5">
        <v>176188881</v>
      </c>
      <c r="G431" s="5">
        <v>165544180</v>
      </c>
      <c r="H431" s="5">
        <v>174059574</v>
      </c>
      <c r="I431" s="5">
        <v>175655663</v>
      </c>
      <c r="J431" s="5">
        <v>616750</v>
      </c>
      <c r="K431" s="5">
        <v>8669074</v>
      </c>
      <c r="L431" s="5">
        <v>5349358</v>
      </c>
      <c r="M431" s="65">
        <v>4932180</v>
      </c>
      <c r="N431" s="65">
        <v>7370297</v>
      </c>
      <c r="O431" s="65">
        <v>5882576</v>
      </c>
      <c r="P431" s="66">
        <v>2.9899999999999999E-2</v>
      </c>
      <c r="Q431" s="66">
        <v>4.4600000000000001E-2</v>
      </c>
      <c r="R431" s="66">
        <v>3.4500000000000003E-2</v>
      </c>
      <c r="S431">
        <v>0</v>
      </c>
      <c r="T431">
        <v>0</v>
      </c>
    </row>
    <row r="432" spans="1:20" x14ac:dyDescent="0.25">
      <c r="A432" s="4" t="s">
        <v>922</v>
      </c>
      <c r="B432" s="4" t="s">
        <v>174</v>
      </c>
      <c r="C432" s="61" t="s">
        <v>921</v>
      </c>
      <c r="D432" s="5">
        <v>11827709</v>
      </c>
      <c r="E432" s="5">
        <v>12237044</v>
      </c>
      <c r="F432" s="5">
        <v>12997006</v>
      </c>
      <c r="G432" s="5">
        <v>10969404</v>
      </c>
      <c r="H432" s="5">
        <v>14207075</v>
      </c>
      <c r="I432" s="5">
        <v>12457972</v>
      </c>
      <c r="J432" s="5">
        <v>116</v>
      </c>
      <c r="K432" s="5">
        <v>2330000</v>
      </c>
      <c r="L432" s="5">
        <v>96822</v>
      </c>
      <c r="M432" s="65">
        <v>858421</v>
      </c>
      <c r="N432" s="65">
        <v>359969</v>
      </c>
      <c r="O432" s="65">
        <v>635856</v>
      </c>
      <c r="P432" s="66">
        <v>7.8299999999999995E-2</v>
      </c>
      <c r="Q432" s="66">
        <v>3.0300000000000001E-2</v>
      </c>
      <c r="R432" s="66">
        <v>5.1400000000000001E-2</v>
      </c>
      <c r="S432">
        <v>0</v>
      </c>
      <c r="T432">
        <v>0</v>
      </c>
    </row>
    <row r="433" spans="1:20" x14ac:dyDescent="0.25">
      <c r="A433" s="4" t="s">
        <v>924</v>
      </c>
      <c r="B433" s="4" t="s">
        <v>20</v>
      </c>
      <c r="C433" s="61" t="s">
        <v>923</v>
      </c>
      <c r="D433" s="5">
        <v>42216099</v>
      </c>
      <c r="E433" s="5">
        <v>43148898</v>
      </c>
      <c r="F433" s="5">
        <v>45534937</v>
      </c>
      <c r="G433" s="5">
        <v>34626255</v>
      </c>
      <c r="H433" s="5">
        <v>39632896</v>
      </c>
      <c r="I433" s="5">
        <v>42741767</v>
      </c>
      <c r="J433" s="5">
        <v>31534</v>
      </c>
      <c r="K433" s="5">
        <v>1385000</v>
      </c>
      <c r="L433" s="5">
        <v>389034</v>
      </c>
      <c r="M433" s="65">
        <v>7621378</v>
      </c>
      <c r="N433" s="65">
        <v>4901002</v>
      </c>
      <c r="O433" s="65">
        <v>3182204</v>
      </c>
      <c r="P433" s="66">
        <v>0.2203</v>
      </c>
      <c r="Q433" s="66">
        <v>0.12809999999999999</v>
      </c>
      <c r="R433" s="66">
        <v>7.51E-2</v>
      </c>
      <c r="S433">
        <v>0</v>
      </c>
      <c r="T433">
        <v>0</v>
      </c>
    </row>
    <row r="434" spans="1:20" x14ac:dyDescent="0.25">
      <c r="A434" s="4" t="s">
        <v>926</v>
      </c>
      <c r="B434" s="4" t="s">
        <v>159</v>
      </c>
      <c r="C434" s="61" t="s">
        <v>925</v>
      </c>
      <c r="D434" s="5">
        <v>23784853</v>
      </c>
      <c r="E434" s="5">
        <v>24731461</v>
      </c>
      <c r="F434" s="5">
        <v>26663592</v>
      </c>
      <c r="G434" s="5">
        <v>22607270</v>
      </c>
      <c r="H434" s="5">
        <v>23299991</v>
      </c>
      <c r="I434" s="5">
        <v>24233359</v>
      </c>
      <c r="J434" s="5"/>
      <c r="K434" s="5"/>
      <c r="L434" s="5"/>
      <c r="M434" s="65">
        <v>1177583</v>
      </c>
      <c r="N434" s="65">
        <v>1431470</v>
      </c>
      <c r="O434" s="65">
        <v>2430233</v>
      </c>
      <c r="P434" s="66">
        <v>5.21E-2</v>
      </c>
      <c r="Q434" s="66">
        <v>6.1400000000000003E-2</v>
      </c>
      <c r="R434" s="66">
        <v>0.1003</v>
      </c>
      <c r="S434">
        <v>0</v>
      </c>
      <c r="T434">
        <v>0</v>
      </c>
    </row>
    <row r="435" spans="1:20" x14ac:dyDescent="0.25">
      <c r="A435" s="4" t="s">
        <v>928</v>
      </c>
      <c r="B435" s="4" t="s">
        <v>289</v>
      </c>
      <c r="C435" s="61" t="s">
        <v>927</v>
      </c>
      <c r="D435" s="5">
        <v>87751109</v>
      </c>
      <c r="E435" s="5">
        <v>88977029</v>
      </c>
      <c r="F435" s="5">
        <v>96315482</v>
      </c>
      <c r="G435" s="5">
        <v>85613530</v>
      </c>
      <c r="H435" s="5">
        <v>87675709</v>
      </c>
      <c r="I435" s="5">
        <v>96177165</v>
      </c>
      <c r="J435" s="5">
        <v>3615000</v>
      </c>
      <c r="K435" s="5">
        <v>4270000</v>
      </c>
      <c r="L435" s="5">
        <v>9675000</v>
      </c>
      <c r="M435" s="65">
        <v>5752579</v>
      </c>
      <c r="N435" s="65">
        <v>5571320</v>
      </c>
      <c r="O435" s="65">
        <v>9813317</v>
      </c>
      <c r="P435" s="66">
        <v>7.0199999999999999E-2</v>
      </c>
      <c r="Q435" s="66">
        <v>6.6799999999999998E-2</v>
      </c>
      <c r="R435" s="66">
        <v>0.1134</v>
      </c>
      <c r="S435">
        <v>0</v>
      </c>
      <c r="T435">
        <v>0</v>
      </c>
    </row>
    <row r="436" spans="1:20" x14ac:dyDescent="0.25">
      <c r="A436" s="4" t="s">
        <v>930</v>
      </c>
      <c r="B436" s="4" t="s">
        <v>34</v>
      </c>
      <c r="C436" s="61" t="s">
        <v>929</v>
      </c>
      <c r="D436" s="5">
        <v>19986246</v>
      </c>
      <c r="E436" s="5">
        <v>20629292</v>
      </c>
      <c r="F436" s="5">
        <v>23180624</v>
      </c>
      <c r="G436" s="5">
        <v>20698950</v>
      </c>
      <c r="H436" s="5">
        <v>19447962</v>
      </c>
      <c r="I436" s="5">
        <v>22610077</v>
      </c>
      <c r="J436" s="5">
        <v>2100000</v>
      </c>
      <c r="K436" s="5">
        <v>98570</v>
      </c>
      <c r="L436" s="5">
        <v>100000</v>
      </c>
      <c r="M436" s="65">
        <v>1387296</v>
      </c>
      <c r="N436" s="65">
        <v>1279900</v>
      </c>
      <c r="O436" s="65">
        <v>670547</v>
      </c>
      <c r="P436" s="66">
        <v>7.46E-2</v>
      </c>
      <c r="Q436" s="66">
        <v>6.6100000000000006E-2</v>
      </c>
      <c r="R436" s="66">
        <v>2.98E-2</v>
      </c>
      <c r="S436">
        <v>0</v>
      </c>
      <c r="T436">
        <v>0</v>
      </c>
    </row>
    <row r="437" spans="1:20" x14ac:dyDescent="0.25">
      <c r="A437" s="4" t="s">
        <v>932</v>
      </c>
      <c r="B437" s="4" t="s">
        <v>96</v>
      </c>
      <c r="C437" s="61" t="s">
        <v>931</v>
      </c>
      <c r="D437" s="5">
        <v>156760138</v>
      </c>
      <c r="E437" s="5">
        <v>161725877</v>
      </c>
      <c r="F437" s="5">
        <v>165084852</v>
      </c>
      <c r="G437" s="5">
        <v>149232093</v>
      </c>
      <c r="H437" s="5">
        <v>156082354</v>
      </c>
      <c r="I437" s="5">
        <v>159400634</v>
      </c>
      <c r="J437" s="5">
        <v>3704298</v>
      </c>
      <c r="K437" s="5">
        <v>6035644</v>
      </c>
      <c r="L437" s="5">
        <v>2739775</v>
      </c>
      <c r="M437" s="65">
        <v>11232343</v>
      </c>
      <c r="N437" s="65">
        <v>11679167</v>
      </c>
      <c r="O437" s="65">
        <v>8423993</v>
      </c>
      <c r="P437" s="66">
        <v>7.7200000000000005E-2</v>
      </c>
      <c r="Q437" s="66">
        <v>7.7799999999999994E-2</v>
      </c>
      <c r="R437" s="66">
        <v>5.3800000000000001E-2</v>
      </c>
      <c r="S437">
        <v>0</v>
      </c>
      <c r="T437">
        <v>0</v>
      </c>
    </row>
    <row r="438" spans="1:20" x14ac:dyDescent="0.25">
      <c r="A438" s="4" t="s">
        <v>934</v>
      </c>
      <c r="B438" s="4" t="s">
        <v>935</v>
      </c>
      <c r="C438" s="61" t="s">
        <v>933</v>
      </c>
      <c r="D438" s="5">
        <v>16147002</v>
      </c>
      <c r="E438" s="5">
        <v>16565161</v>
      </c>
      <c r="F438" s="5">
        <v>18589924</v>
      </c>
      <c r="G438" s="5">
        <v>14481538</v>
      </c>
      <c r="H438" s="5">
        <v>14740019</v>
      </c>
      <c r="I438" s="5">
        <v>17667135</v>
      </c>
      <c r="J438" s="5"/>
      <c r="K438" s="5"/>
      <c r="L438" s="5">
        <v>950000</v>
      </c>
      <c r="M438" s="65">
        <v>1665464</v>
      </c>
      <c r="N438" s="65">
        <v>1825142</v>
      </c>
      <c r="O438" s="65">
        <v>1872789</v>
      </c>
      <c r="P438" s="66">
        <v>0.115</v>
      </c>
      <c r="Q438" s="66">
        <v>0.12379999999999999</v>
      </c>
      <c r="R438" s="66">
        <v>0.112</v>
      </c>
      <c r="S438">
        <v>0</v>
      </c>
      <c r="T438">
        <v>0</v>
      </c>
    </row>
    <row r="439" spans="1:20" x14ac:dyDescent="0.25">
      <c r="A439" s="4" t="s">
        <v>937</v>
      </c>
      <c r="B439" s="4" t="s">
        <v>159</v>
      </c>
      <c r="C439" s="61" t="s">
        <v>936</v>
      </c>
      <c r="D439" s="5">
        <v>46230423</v>
      </c>
      <c r="E439" s="5">
        <v>45538423</v>
      </c>
      <c r="F439" s="5">
        <v>46632543</v>
      </c>
      <c r="G439" s="5">
        <v>40563370</v>
      </c>
      <c r="H439" s="5">
        <v>42109770</v>
      </c>
      <c r="I439" s="5">
        <v>48307980</v>
      </c>
      <c r="J439" s="5">
        <v>84632</v>
      </c>
      <c r="K439" s="5">
        <v>85824</v>
      </c>
      <c r="L439" s="5">
        <v>1923426</v>
      </c>
      <c r="M439" s="65">
        <v>5751685</v>
      </c>
      <c r="N439" s="65">
        <v>3514477</v>
      </c>
      <c r="O439" s="65">
        <v>247989</v>
      </c>
      <c r="P439" s="66">
        <v>0.1421</v>
      </c>
      <c r="Q439" s="66">
        <v>8.3599999999999994E-2</v>
      </c>
      <c r="R439" s="66">
        <v>5.3E-3</v>
      </c>
      <c r="S439">
        <v>0</v>
      </c>
      <c r="T439">
        <v>0</v>
      </c>
    </row>
    <row r="440" spans="1:20" x14ac:dyDescent="0.25">
      <c r="A440" s="4" t="s">
        <v>939</v>
      </c>
      <c r="B440" s="4" t="s">
        <v>43</v>
      </c>
      <c r="C440" s="61" t="s">
        <v>938</v>
      </c>
      <c r="D440" s="5">
        <v>42325234</v>
      </c>
      <c r="E440" s="5">
        <v>43038501</v>
      </c>
      <c r="F440" s="5">
        <v>45970770</v>
      </c>
      <c r="G440" s="5">
        <v>40731814</v>
      </c>
      <c r="H440" s="5">
        <v>42700522</v>
      </c>
      <c r="I440" s="5">
        <v>45340725</v>
      </c>
      <c r="J440" s="5">
        <v>325570</v>
      </c>
      <c r="K440" s="5">
        <v>158488</v>
      </c>
      <c r="L440" s="5">
        <v>1500000</v>
      </c>
      <c r="M440" s="65">
        <v>1918990</v>
      </c>
      <c r="N440" s="65">
        <v>496467</v>
      </c>
      <c r="O440" s="65">
        <v>2130045</v>
      </c>
      <c r="P440" s="66">
        <v>4.7500000000000001E-2</v>
      </c>
      <c r="Q440" s="66">
        <v>1.17E-2</v>
      </c>
      <c r="R440" s="66">
        <v>4.8599999999999997E-2</v>
      </c>
      <c r="S440">
        <v>0</v>
      </c>
      <c r="T440">
        <v>0</v>
      </c>
    </row>
    <row r="441" spans="1:20" x14ac:dyDescent="0.25">
      <c r="A441" s="4" t="s">
        <v>941</v>
      </c>
      <c r="B441" s="4" t="s">
        <v>183</v>
      </c>
      <c r="C441" s="61" t="s">
        <v>940</v>
      </c>
      <c r="D441" s="5">
        <v>45468047</v>
      </c>
      <c r="E441" s="5">
        <v>46779177</v>
      </c>
      <c r="F441" s="5">
        <v>47543439</v>
      </c>
      <c r="G441" s="5">
        <v>43667075</v>
      </c>
      <c r="H441" s="5">
        <v>44754024</v>
      </c>
      <c r="I441" s="5">
        <v>48874968</v>
      </c>
      <c r="J441" s="5">
        <v>99974</v>
      </c>
      <c r="K441" s="5">
        <v>99216</v>
      </c>
      <c r="L441" s="5">
        <v>98113</v>
      </c>
      <c r="M441" s="65">
        <v>1900946</v>
      </c>
      <c r="N441" s="65">
        <v>2124369</v>
      </c>
      <c r="O441" s="65">
        <v>-1233416</v>
      </c>
      <c r="P441" s="66">
        <v>4.36E-2</v>
      </c>
      <c r="Q441" s="66">
        <v>4.7600000000000003E-2</v>
      </c>
      <c r="R441" s="66">
        <v>-2.53E-2</v>
      </c>
      <c r="S441">
        <v>1</v>
      </c>
      <c r="T441">
        <v>6.67</v>
      </c>
    </row>
    <row r="442" spans="1:20" x14ac:dyDescent="0.25">
      <c r="A442" s="4" t="s">
        <v>943</v>
      </c>
      <c r="B442" s="4" t="s">
        <v>274</v>
      </c>
      <c r="C442" s="61" t="s">
        <v>942</v>
      </c>
      <c r="D442" s="5">
        <v>39966241</v>
      </c>
      <c r="E442" s="5">
        <v>41125278</v>
      </c>
      <c r="F442" s="5">
        <v>42016358</v>
      </c>
      <c r="G442" s="5">
        <v>39263711</v>
      </c>
      <c r="H442" s="5">
        <v>39419749</v>
      </c>
      <c r="I442" s="5">
        <v>42116100</v>
      </c>
      <c r="J442" s="5">
        <v>200000</v>
      </c>
      <c r="K442" s="5"/>
      <c r="L442" s="5">
        <v>1667617</v>
      </c>
      <c r="M442" s="65">
        <v>902530</v>
      </c>
      <c r="N442" s="65">
        <v>1705529</v>
      </c>
      <c r="O442" s="65">
        <v>1567875</v>
      </c>
      <c r="P442" s="66">
        <v>2.3099999999999999E-2</v>
      </c>
      <c r="Q442" s="66">
        <v>4.3299999999999998E-2</v>
      </c>
      <c r="R442" s="66">
        <v>3.8800000000000001E-2</v>
      </c>
      <c r="S442">
        <v>0</v>
      </c>
      <c r="T442">
        <v>0</v>
      </c>
    </row>
    <row r="443" spans="1:20" x14ac:dyDescent="0.25">
      <c r="A443" s="4" t="s">
        <v>945</v>
      </c>
      <c r="B443" s="4" t="s">
        <v>99</v>
      </c>
      <c r="C443" s="61" t="s">
        <v>944</v>
      </c>
      <c r="D443" s="5">
        <v>21166271</v>
      </c>
      <c r="E443" s="5">
        <v>21484965</v>
      </c>
      <c r="F443" s="5">
        <v>24333261</v>
      </c>
      <c r="G443" s="5">
        <v>20507465</v>
      </c>
      <c r="H443" s="5">
        <v>21308619</v>
      </c>
      <c r="I443" s="5">
        <v>23190860</v>
      </c>
      <c r="J443" s="5"/>
      <c r="K443" s="5"/>
      <c r="L443" s="5"/>
      <c r="M443" s="65">
        <v>658806</v>
      </c>
      <c r="N443" s="65">
        <v>176346</v>
      </c>
      <c r="O443" s="65">
        <v>1142401</v>
      </c>
      <c r="P443" s="66">
        <v>3.2099999999999997E-2</v>
      </c>
      <c r="Q443" s="66">
        <v>8.3000000000000001E-3</v>
      </c>
      <c r="R443" s="66">
        <v>4.9299999999999997E-2</v>
      </c>
      <c r="S443">
        <v>0</v>
      </c>
      <c r="T443">
        <v>0</v>
      </c>
    </row>
    <row r="444" spans="1:20" x14ac:dyDescent="0.25">
      <c r="A444" s="4" t="s">
        <v>947</v>
      </c>
      <c r="B444" s="4" t="s">
        <v>418</v>
      </c>
      <c r="C444" s="61" t="s">
        <v>946</v>
      </c>
      <c r="D444" s="5">
        <v>55661511</v>
      </c>
      <c r="E444" s="5">
        <v>56878207</v>
      </c>
      <c r="F444" s="5">
        <v>58332447</v>
      </c>
      <c r="G444" s="5">
        <v>51006115</v>
      </c>
      <c r="H444" s="5">
        <v>53539682</v>
      </c>
      <c r="I444" s="5">
        <v>53804306</v>
      </c>
      <c r="J444" s="5">
        <v>1330000</v>
      </c>
      <c r="K444" s="5">
        <v>1386219</v>
      </c>
      <c r="L444" s="5"/>
      <c r="M444" s="65">
        <v>5985396</v>
      </c>
      <c r="N444" s="65">
        <v>4724744</v>
      </c>
      <c r="O444" s="65">
        <v>4528141</v>
      </c>
      <c r="P444" s="66">
        <v>0.1205</v>
      </c>
      <c r="Q444" s="66">
        <v>9.06E-2</v>
      </c>
      <c r="R444" s="66">
        <v>8.4199999999999997E-2</v>
      </c>
      <c r="S444">
        <v>0</v>
      </c>
      <c r="T444">
        <v>0</v>
      </c>
    </row>
    <row r="445" spans="1:20" x14ac:dyDescent="0.25">
      <c r="A445" s="4" t="s">
        <v>949</v>
      </c>
      <c r="B445" s="4" t="s">
        <v>56</v>
      </c>
      <c r="C445" s="61" t="s">
        <v>948</v>
      </c>
      <c r="D445" s="5">
        <v>21506719</v>
      </c>
      <c r="E445" s="5">
        <v>20821487</v>
      </c>
      <c r="F445" s="5">
        <v>22033188</v>
      </c>
      <c r="G445" s="5">
        <v>20621253</v>
      </c>
      <c r="H445" s="5">
        <v>17534143</v>
      </c>
      <c r="I445" s="5">
        <v>24344648</v>
      </c>
      <c r="J445" s="5">
        <v>3584621</v>
      </c>
      <c r="K445" s="5"/>
      <c r="L445" s="5">
        <v>5900000</v>
      </c>
      <c r="M445" s="65">
        <v>4470087</v>
      </c>
      <c r="N445" s="65">
        <v>3287344</v>
      </c>
      <c r="O445" s="65">
        <v>3588540</v>
      </c>
      <c r="P445" s="66">
        <v>0.26240000000000002</v>
      </c>
      <c r="Q445" s="66">
        <v>0.1875</v>
      </c>
      <c r="R445" s="66">
        <v>0.1946</v>
      </c>
      <c r="S445">
        <v>0</v>
      </c>
      <c r="T445">
        <v>0</v>
      </c>
    </row>
    <row r="446" spans="1:20" x14ac:dyDescent="0.25">
      <c r="A446" s="4" t="s">
        <v>951</v>
      </c>
      <c r="B446" s="4" t="s">
        <v>23</v>
      </c>
      <c r="C446" s="61" t="s">
        <v>950</v>
      </c>
      <c r="D446" s="5">
        <v>105493006</v>
      </c>
      <c r="E446" s="5">
        <v>107445179</v>
      </c>
      <c r="F446" s="5">
        <v>111533094</v>
      </c>
      <c r="G446" s="5">
        <v>102056345</v>
      </c>
      <c r="H446" s="5">
        <v>105560873</v>
      </c>
      <c r="I446" s="5">
        <v>114485904</v>
      </c>
      <c r="J446" s="5"/>
      <c r="K446" s="5"/>
      <c r="L446" s="5">
        <v>4000000</v>
      </c>
      <c r="M446" s="65">
        <v>3436661</v>
      </c>
      <c r="N446" s="65">
        <v>1884306</v>
      </c>
      <c r="O446" s="65">
        <v>1047190</v>
      </c>
      <c r="P446" s="66">
        <v>3.3700000000000001E-2</v>
      </c>
      <c r="Q446" s="66">
        <v>1.7899999999999999E-2</v>
      </c>
      <c r="R446" s="66">
        <v>9.4999999999999998E-3</v>
      </c>
      <c r="S446">
        <v>0</v>
      </c>
      <c r="T446">
        <v>0</v>
      </c>
    </row>
    <row r="447" spans="1:20" x14ac:dyDescent="0.25">
      <c r="A447" s="4" t="s">
        <v>953</v>
      </c>
      <c r="B447" s="4" t="s">
        <v>17</v>
      </c>
      <c r="C447" s="61" t="s">
        <v>952</v>
      </c>
      <c r="D447" s="5">
        <v>15215187</v>
      </c>
      <c r="E447" s="5">
        <v>14794367</v>
      </c>
      <c r="F447" s="5">
        <v>15668013</v>
      </c>
      <c r="G447" s="5">
        <v>14325076</v>
      </c>
      <c r="H447" s="5">
        <v>16213233</v>
      </c>
      <c r="I447" s="5">
        <v>14847360</v>
      </c>
      <c r="J447" s="5"/>
      <c r="K447" s="5">
        <v>2000000</v>
      </c>
      <c r="L447" s="5"/>
      <c r="M447" s="65">
        <v>890111</v>
      </c>
      <c r="N447" s="65">
        <v>581134</v>
      </c>
      <c r="O447" s="65">
        <v>820653</v>
      </c>
      <c r="P447" s="66">
        <v>6.2100000000000002E-2</v>
      </c>
      <c r="Q447" s="66">
        <v>4.0899999999999999E-2</v>
      </c>
      <c r="R447" s="66">
        <v>5.5300000000000002E-2</v>
      </c>
      <c r="S447">
        <v>0</v>
      </c>
      <c r="T447">
        <v>0</v>
      </c>
    </row>
    <row r="448" spans="1:20" x14ac:dyDescent="0.25">
      <c r="A448" s="4" t="s">
        <v>955</v>
      </c>
      <c r="B448" s="4" t="s">
        <v>64</v>
      </c>
      <c r="C448" s="61" t="s">
        <v>954</v>
      </c>
      <c r="D448" s="5">
        <v>133900735</v>
      </c>
      <c r="E448" s="5">
        <v>139692001</v>
      </c>
      <c r="F448" s="5">
        <v>151224282</v>
      </c>
      <c r="G448" s="5">
        <v>128308419</v>
      </c>
      <c r="H448" s="5">
        <v>137801568</v>
      </c>
      <c r="I448" s="5">
        <v>153377084</v>
      </c>
      <c r="J448" s="5">
        <v>6950000</v>
      </c>
      <c r="K448" s="5">
        <v>6950000</v>
      </c>
      <c r="L448" s="5">
        <v>11941697</v>
      </c>
      <c r="M448" s="65">
        <v>12542316</v>
      </c>
      <c r="N448" s="65">
        <v>8840433</v>
      </c>
      <c r="O448" s="65">
        <v>9788895</v>
      </c>
      <c r="P448" s="66">
        <v>0.1033</v>
      </c>
      <c r="Q448" s="66">
        <v>6.7599999999999993E-2</v>
      </c>
      <c r="R448" s="66">
        <v>6.9199999999999998E-2</v>
      </c>
      <c r="S448">
        <v>0</v>
      </c>
      <c r="T448">
        <v>0</v>
      </c>
    </row>
    <row r="449" spans="1:20" x14ac:dyDescent="0.25">
      <c r="A449" s="4" t="s">
        <v>957</v>
      </c>
      <c r="B449" s="4" t="s">
        <v>46</v>
      </c>
      <c r="C449" s="61" t="s">
        <v>956</v>
      </c>
      <c r="D449" s="5">
        <v>88986571</v>
      </c>
      <c r="E449" s="5">
        <v>93451671</v>
      </c>
      <c r="F449" s="5">
        <v>102401909</v>
      </c>
      <c r="G449" s="5">
        <v>83372151</v>
      </c>
      <c r="H449" s="5">
        <v>89204743</v>
      </c>
      <c r="I449" s="5">
        <v>97611866</v>
      </c>
      <c r="J449" s="5"/>
      <c r="K449" s="5"/>
      <c r="L449" s="5"/>
      <c r="M449" s="65">
        <v>5614420</v>
      </c>
      <c r="N449" s="65">
        <v>4246928</v>
      </c>
      <c r="O449" s="65">
        <v>4790043</v>
      </c>
      <c r="P449" s="66">
        <v>6.7299999999999999E-2</v>
      </c>
      <c r="Q449" s="66">
        <v>4.7600000000000003E-2</v>
      </c>
      <c r="R449" s="66">
        <v>4.9099999999999998E-2</v>
      </c>
      <c r="S449">
        <v>0</v>
      </c>
      <c r="T449">
        <v>0</v>
      </c>
    </row>
    <row r="450" spans="1:20" x14ac:dyDescent="0.25">
      <c r="A450" s="4" t="s">
        <v>959</v>
      </c>
      <c r="B450" s="4" t="s">
        <v>274</v>
      </c>
      <c r="C450" s="61" t="s">
        <v>958</v>
      </c>
      <c r="D450" s="5">
        <v>22447784</v>
      </c>
      <c r="E450" s="5">
        <v>22671050</v>
      </c>
      <c r="F450" s="5">
        <v>23589522</v>
      </c>
      <c r="G450" s="5">
        <v>21634817</v>
      </c>
      <c r="H450" s="5">
        <v>21490112</v>
      </c>
      <c r="I450" s="5">
        <v>22090794</v>
      </c>
      <c r="J450" s="5">
        <v>1300000</v>
      </c>
      <c r="K450" s="5"/>
      <c r="L450" s="5"/>
      <c r="M450" s="65">
        <v>2112967</v>
      </c>
      <c r="N450" s="65">
        <v>1180938</v>
      </c>
      <c r="O450" s="65">
        <v>1498728</v>
      </c>
      <c r="P450" s="66">
        <v>0.10390000000000001</v>
      </c>
      <c r="Q450" s="66">
        <v>5.5E-2</v>
      </c>
      <c r="R450" s="66">
        <v>6.7799999999999999E-2</v>
      </c>
      <c r="S450">
        <v>0</v>
      </c>
      <c r="T450">
        <v>0</v>
      </c>
    </row>
    <row r="451" spans="1:20" x14ac:dyDescent="0.25">
      <c r="A451" s="4" t="s">
        <v>961</v>
      </c>
      <c r="B451" s="4" t="s">
        <v>20</v>
      </c>
      <c r="C451" s="61" t="s">
        <v>960</v>
      </c>
      <c r="D451" s="5">
        <v>11287933</v>
      </c>
      <c r="E451" s="5">
        <v>11350520</v>
      </c>
      <c r="F451" s="5">
        <v>11442182</v>
      </c>
      <c r="G451" s="5">
        <v>10748380</v>
      </c>
      <c r="H451" s="5">
        <v>11077156</v>
      </c>
      <c r="I451" s="5">
        <v>11683043</v>
      </c>
      <c r="J451" s="5">
        <v>100000</v>
      </c>
      <c r="K451" s="5">
        <v>135000</v>
      </c>
      <c r="L451" s="5"/>
      <c r="M451" s="65">
        <v>639553</v>
      </c>
      <c r="N451" s="65">
        <v>408364</v>
      </c>
      <c r="O451" s="65">
        <v>-240861</v>
      </c>
      <c r="P451" s="66">
        <v>6.0100000000000001E-2</v>
      </c>
      <c r="Q451" s="66">
        <v>3.73E-2</v>
      </c>
      <c r="R451" s="66">
        <v>-2.06E-2</v>
      </c>
      <c r="S451">
        <v>1</v>
      </c>
      <c r="T451">
        <v>6.67</v>
      </c>
    </row>
    <row r="452" spans="1:20" x14ac:dyDescent="0.25">
      <c r="A452" s="4" t="s">
        <v>963</v>
      </c>
      <c r="B452" s="4" t="s">
        <v>219</v>
      </c>
      <c r="C452" s="61" t="s">
        <v>962</v>
      </c>
      <c r="D452" s="5">
        <v>47762526</v>
      </c>
      <c r="E452" s="5">
        <v>48328627</v>
      </c>
      <c r="F452" s="5">
        <v>54260520</v>
      </c>
      <c r="G452" s="5">
        <v>43966521</v>
      </c>
      <c r="H452" s="5">
        <v>49141589</v>
      </c>
      <c r="I452" s="5">
        <v>51695950</v>
      </c>
      <c r="J452" s="5">
        <v>100000</v>
      </c>
      <c r="K452" s="5">
        <v>2100000</v>
      </c>
      <c r="L452" s="5">
        <v>200000</v>
      </c>
      <c r="M452" s="65">
        <v>3896005</v>
      </c>
      <c r="N452" s="65">
        <v>1287038</v>
      </c>
      <c r="O452" s="65">
        <v>2764570</v>
      </c>
      <c r="P452" s="66">
        <v>8.8800000000000004E-2</v>
      </c>
      <c r="Q452" s="66">
        <v>2.7400000000000001E-2</v>
      </c>
      <c r="R452" s="66">
        <v>5.3699999999999998E-2</v>
      </c>
      <c r="S452">
        <v>0</v>
      </c>
      <c r="T452">
        <v>0</v>
      </c>
    </row>
    <row r="453" spans="1:20" x14ac:dyDescent="0.25">
      <c r="A453" s="4" t="s">
        <v>1462</v>
      </c>
      <c r="B453" s="4" t="s">
        <v>20</v>
      </c>
      <c r="C453" s="61" t="s">
        <v>964</v>
      </c>
      <c r="D453" s="5">
        <v>18530140</v>
      </c>
      <c r="E453" s="5">
        <v>18848013</v>
      </c>
      <c r="F453" s="5">
        <v>20422378</v>
      </c>
      <c r="G453" s="5">
        <v>18104212</v>
      </c>
      <c r="H453" s="5">
        <v>18067306</v>
      </c>
      <c r="I453" s="5">
        <v>19220101</v>
      </c>
      <c r="J453" s="5">
        <v>585000</v>
      </c>
      <c r="K453" s="5"/>
      <c r="L453" s="5"/>
      <c r="M453" s="65">
        <v>1010928</v>
      </c>
      <c r="N453" s="65">
        <v>780707</v>
      </c>
      <c r="O453" s="65">
        <v>1202277</v>
      </c>
      <c r="P453" s="66">
        <v>5.7700000000000001E-2</v>
      </c>
      <c r="Q453" s="66">
        <v>4.3200000000000002E-2</v>
      </c>
      <c r="R453" s="66">
        <v>6.2600000000000003E-2</v>
      </c>
      <c r="S453">
        <v>0</v>
      </c>
      <c r="T453">
        <v>0</v>
      </c>
    </row>
    <row r="454" spans="1:20" x14ac:dyDescent="0.25">
      <c r="A454" s="4" t="s">
        <v>967</v>
      </c>
      <c r="B454" s="4" t="s">
        <v>96</v>
      </c>
      <c r="C454" s="61" t="s">
        <v>966</v>
      </c>
      <c r="D454" s="5">
        <v>58996392</v>
      </c>
      <c r="E454" s="5">
        <v>60192018</v>
      </c>
      <c r="F454" s="5">
        <v>61394513</v>
      </c>
      <c r="G454" s="5">
        <v>58660462</v>
      </c>
      <c r="H454" s="5">
        <v>59628904</v>
      </c>
      <c r="I454" s="5">
        <v>60457422</v>
      </c>
      <c r="J454" s="5">
        <v>575475</v>
      </c>
      <c r="K454" s="5">
        <v>1233000</v>
      </c>
      <c r="L454" s="5">
        <v>950000</v>
      </c>
      <c r="M454" s="65">
        <v>911405</v>
      </c>
      <c r="N454" s="65">
        <v>1796114</v>
      </c>
      <c r="O454" s="65">
        <v>1887091</v>
      </c>
      <c r="P454" s="66">
        <v>1.5699999999999999E-2</v>
      </c>
      <c r="Q454" s="66">
        <v>3.0800000000000001E-2</v>
      </c>
      <c r="R454" s="66">
        <v>3.1699999999999999E-2</v>
      </c>
      <c r="S454">
        <v>0</v>
      </c>
      <c r="T454">
        <v>0</v>
      </c>
    </row>
    <row r="455" spans="1:20" x14ac:dyDescent="0.25">
      <c r="A455" s="4" t="s">
        <v>969</v>
      </c>
      <c r="B455" s="4" t="s">
        <v>49</v>
      </c>
      <c r="C455" s="61" t="s">
        <v>968</v>
      </c>
      <c r="D455" s="5">
        <v>5794264</v>
      </c>
      <c r="E455" s="5">
        <v>5795719</v>
      </c>
      <c r="F455" s="5">
        <v>6177178</v>
      </c>
      <c r="G455" s="5">
        <v>4870778</v>
      </c>
      <c r="H455" s="5">
        <v>6261687</v>
      </c>
      <c r="I455" s="5">
        <v>5026396</v>
      </c>
      <c r="J455" s="5">
        <v>50000</v>
      </c>
      <c r="K455" s="5">
        <v>380000</v>
      </c>
      <c r="L455" s="5">
        <v>74000</v>
      </c>
      <c r="M455" s="65">
        <v>973486</v>
      </c>
      <c r="N455" s="65">
        <v>-85968</v>
      </c>
      <c r="O455" s="65">
        <v>1224782</v>
      </c>
      <c r="P455" s="66">
        <v>0.2019</v>
      </c>
      <c r="Q455" s="66">
        <v>-1.46E-2</v>
      </c>
      <c r="R455" s="66">
        <v>0.24729999999999999</v>
      </c>
      <c r="S455">
        <v>1</v>
      </c>
      <c r="T455">
        <v>6.67</v>
      </c>
    </row>
    <row r="456" spans="1:20" x14ac:dyDescent="0.25">
      <c r="A456" s="4" t="s">
        <v>971</v>
      </c>
      <c r="B456" s="4" t="s">
        <v>298</v>
      </c>
      <c r="C456" s="61" t="s">
        <v>970</v>
      </c>
      <c r="D456" s="5">
        <v>42562405</v>
      </c>
      <c r="E456" s="5">
        <v>44589486</v>
      </c>
      <c r="F456" s="5">
        <v>47343091</v>
      </c>
      <c r="G456" s="5">
        <v>37516618</v>
      </c>
      <c r="H456" s="5">
        <v>48614744</v>
      </c>
      <c r="I456" s="5">
        <v>43587714</v>
      </c>
      <c r="J456" s="5">
        <v>97077</v>
      </c>
      <c r="K456" s="5">
        <v>8000130</v>
      </c>
      <c r="L456" s="5">
        <v>2221047</v>
      </c>
      <c r="M456" s="65">
        <v>5142864</v>
      </c>
      <c r="N456" s="65">
        <v>3974872</v>
      </c>
      <c r="O456" s="65">
        <v>5976424</v>
      </c>
      <c r="P456" s="66">
        <v>0.13739999999999999</v>
      </c>
      <c r="Q456" s="66">
        <v>9.7900000000000001E-2</v>
      </c>
      <c r="R456" s="66">
        <v>0.14449999999999999</v>
      </c>
      <c r="S456">
        <v>0</v>
      </c>
      <c r="T456">
        <v>0</v>
      </c>
    </row>
    <row r="457" spans="1:20" x14ac:dyDescent="0.25">
      <c r="A457" s="4" t="s">
        <v>973</v>
      </c>
      <c r="B457" s="4" t="s">
        <v>133</v>
      </c>
      <c r="C457" s="61" t="s">
        <v>972</v>
      </c>
      <c r="D457" s="5">
        <v>11592725</v>
      </c>
      <c r="E457" s="5">
        <v>11421300</v>
      </c>
      <c r="F457" s="5">
        <v>12929539</v>
      </c>
      <c r="G457" s="5">
        <v>12244837</v>
      </c>
      <c r="H457" s="5">
        <v>11501774</v>
      </c>
      <c r="I457" s="5">
        <v>12184743</v>
      </c>
      <c r="J457" s="5">
        <v>111526</v>
      </c>
      <c r="K457" s="5"/>
      <c r="L457" s="5"/>
      <c r="M457" s="65">
        <v>-540586</v>
      </c>
      <c r="N457" s="65">
        <v>-80474</v>
      </c>
      <c r="O457" s="65">
        <v>744796</v>
      </c>
      <c r="P457" s="66">
        <v>-4.4600000000000001E-2</v>
      </c>
      <c r="Q457" s="66">
        <v>-7.0000000000000001E-3</v>
      </c>
      <c r="R457" s="66">
        <v>6.1100000000000002E-2</v>
      </c>
      <c r="S457">
        <v>1</v>
      </c>
      <c r="T457">
        <v>6.67</v>
      </c>
    </row>
    <row r="458" spans="1:20" x14ac:dyDescent="0.25">
      <c r="A458" s="4" t="s">
        <v>975</v>
      </c>
      <c r="B458" s="4" t="s">
        <v>159</v>
      </c>
      <c r="C458" s="61" t="s">
        <v>974</v>
      </c>
      <c r="D458" s="5">
        <v>11030628</v>
      </c>
      <c r="E458" s="5">
        <v>11223554</v>
      </c>
      <c r="F458" s="5">
        <v>11921241</v>
      </c>
      <c r="G458" s="5">
        <v>10554515</v>
      </c>
      <c r="H458" s="5">
        <v>11112671</v>
      </c>
      <c r="I458" s="5">
        <v>11330669</v>
      </c>
      <c r="J458" s="5">
        <v>4466</v>
      </c>
      <c r="K458" s="5">
        <v>71941</v>
      </c>
      <c r="L458" s="5">
        <v>97877</v>
      </c>
      <c r="M458" s="65">
        <v>480579</v>
      </c>
      <c r="N458" s="65">
        <v>182824</v>
      </c>
      <c r="O458" s="65">
        <v>688449</v>
      </c>
      <c r="P458" s="66">
        <v>4.5600000000000002E-2</v>
      </c>
      <c r="Q458" s="66">
        <v>1.66E-2</v>
      </c>
      <c r="R458" s="66">
        <v>6.13E-2</v>
      </c>
      <c r="S458">
        <v>0</v>
      </c>
      <c r="T458">
        <v>0</v>
      </c>
    </row>
    <row r="459" spans="1:20" x14ac:dyDescent="0.25">
      <c r="A459" s="4" t="s">
        <v>977</v>
      </c>
      <c r="B459" s="4" t="s">
        <v>49</v>
      </c>
      <c r="C459" s="61" t="s">
        <v>976</v>
      </c>
      <c r="D459" s="5">
        <v>191301808</v>
      </c>
      <c r="E459" s="5">
        <v>198193890</v>
      </c>
      <c r="F459" s="5">
        <v>211334983</v>
      </c>
      <c r="G459" s="5">
        <v>189005684</v>
      </c>
      <c r="H459" s="5">
        <v>192185437</v>
      </c>
      <c r="I459" s="5">
        <v>220975621</v>
      </c>
      <c r="J459" s="5"/>
      <c r="K459" s="5">
        <v>950000</v>
      </c>
      <c r="L459" s="5">
        <v>15070038</v>
      </c>
      <c r="M459" s="65">
        <v>2296124</v>
      </c>
      <c r="N459" s="65">
        <v>6958453</v>
      </c>
      <c r="O459" s="65">
        <v>5429400</v>
      </c>
      <c r="P459" s="66">
        <v>1.21E-2</v>
      </c>
      <c r="Q459" s="66">
        <v>3.6400000000000002E-2</v>
      </c>
      <c r="R459" s="66">
        <v>2.64E-2</v>
      </c>
      <c r="S459">
        <v>0</v>
      </c>
      <c r="T459">
        <v>0</v>
      </c>
    </row>
    <row r="460" spans="1:20" x14ac:dyDescent="0.25">
      <c r="A460" s="4" t="s">
        <v>979</v>
      </c>
      <c r="B460" s="4" t="s">
        <v>34</v>
      </c>
      <c r="C460" s="61" t="s">
        <v>978</v>
      </c>
      <c r="D460" s="5">
        <v>16583001</v>
      </c>
      <c r="E460" s="5">
        <v>16595092</v>
      </c>
      <c r="F460" s="5">
        <v>18775276</v>
      </c>
      <c r="G460" s="5">
        <v>16270780</v>
      </c>
      <c r="H460" s="5">
        <v>16159493</v>
      </c>
      <c r="I460" s="5">
        <v>16673900</v>
      </c>
      <c r="J460" s="5">
        <v>1361776</v>
      </c>
      <c r="K460" s="5">
        <v>98475</v>
      </c>
      <c r="L460" s="5">
        <v>90366</v>
      </c>
      <c r="M460" s="65">
        <v>1673997</v>
      </c>
      <c r="N460" s="65">
        <v>534074</v>
      </c>
      <c r="O460" s="65">
        <v>2191742</v>
      </c>
      <c r="P460" s="66">
        <v>0.1123</v>
      </c>
      <c r="Q460" s="66">
        <v>3.3300000000000003E-2</v>
      </c>
      <c r="R460" s="66">
        <v>0.13220000000000001</v>
      </c>
      <c r="S460">
        <v>0</v>
      </c>
      <c r="T460">
        <v>0</v>
      </c>
    </row>
    <row r="461" spans="1:20" x14ac:dyDescent="0.25">
      <c r="A461" s="4" t="s">
        <v>981</v>
      </c>
      <c r="B461" s="4" t="s">
        <v>72</v>
      </c>
      <c r="C461" s="61" t="s">
        <v>980</v>
      </c>
      <c r="D461" s="5">
        <v>39206921</v>
      </c>
      <c r="E461" s="5">
        <v>39791441</v>
      </c>
      <c r="F461" s="5">
        <v>41722479</v>
      </c>
      <c r="G461" s="5">
        <v>39760927</v>
      </c>
      <c r="H461" s="5">
        <v>38109088</v>
      </c>
      <c r="I461" s="5">
        <v>39687396</v>
      </c>
      <c r="J461" s="5">
        <v>3669000</v>
      </c>
      <c r="K461" s="5"/>
      <c r="L461" s="5">
        <v>500000</v>
      </c>
      <c r="M461" s="65">
        <v>3114994</v>
      </c>
      <c r="N461" s="65">
        <v>1682353</v>
      </c>
      <c r="O461" s="65">
        <v>2535083</v>
      </c>
      <c r="P461" s="66">
        <v>8.6300000000000002E-2</v>
      </c>
      <c r="Q461" s="66">
        <v>4.41E-2</v>
      </c>
      <c r="R461" s="66">
        <v>6.4699999999999994E-2</v>
      </c>
      <c r="S461">
        <v>0</v>
      </c>
      <c r="T461">
        <v>0</v>
      </c>
    </row>
    <row r="462" spans="1:20" x14ac:dyDescent="0.25">
      <c r="A462" s="4" t="s">
        <v>983</v>
      </c>
      <c r="B462" s="4" t="s">
        <v>289</v>
      </c>
      <c r="C462" s="61" t="s">
        <v>982</v>
      </c>
      <c r="D462" s="5">
        <v>71874046</v>
      </c>
      <c r="E462" s="5">
        <v>73127786</v>
      </c>
      <c r="F462" s="5">
        <v>79812439</v>
      </c>
      <c r="G462" s="5">
        <v>70033881</v>
      </c>
      <c r="H462" s="5">
        <v>75209426</v>
      </c>
      <c r="I462" s="5">
        <v>77393260</v>
      </c>
      <c r="J462" s="5">
        <v>100000</v>
      </c>
      <c r="K462" s="5"/>
      <c r="L462" s="5"/>
      <c r="M462" s="65">
        <v>1940165</v>
      </c>
      <c r="N462" s="65">
        <v>-2081640</v>
      </c>
      <c r="O462" s="65">
        <v>2419179</v>
      </c>
      <c r="P462" s="66">
        <v>2.7699999999999999E-2</v>
      </c>
      <c r="Q462" s="66">
        <v>-2.7699999999999999E-2</v>
      </c>
      <c r="R462" s="66">
        <v>3.1300000000000001E-2</v>
      </c>
      <c r="S462">
        <v>1</v>
      </c>
      <c r="T462">
        <v>6.67</v>
      </c>
    </row>
    <row r="463" spans="1:20" x14ac:dyDescent="0.25">
      <c r="A463" s="4" t="s">
        <v>985</v>
      </c>
      <c r="B463" s="4" t="s">
        <v>64</v>
      </c>
      <c r="C463" s="61" t="s">
        <v>984</v>
      </c>
      <c r="D463" s="5">
        <v>94857115</v>
      </c>
      <c r="E463" s="5">
        <v>99322069</v>
      </c>
      <c r="F463" s="5">
        <v>106951138</v>
      </c>
      <c r="G463" s="5">
        <v>91969481</v>
      </c>
      <c r="H463" s="5">
        <v>97227395</v>
      </c>
      <c r="I463" s="5">
        <v>99832948</v>
      </c>
      <c r="J463" s="5">
        <v>300000</v>
      </c>
      <c r="K463" s="5">
        <v>1400000</v>
      </c>
      <c r="L463" s="5">
        <v>500000</v>
      </c>
      <c r="M463" s="65">
        <v>3187634</v>
      </c>
      <c r="N463" s="65">
        <v>3494674</v>
      </c>
      <c r="O463" s="65">
        <v>7618190</v>
      </c>
      <c r="P463" s="66">
        <v>3.4799999999999998E-2</v>
      </c>
      <c r="Q463" s="66">
        <v>3.6499999999999998E-2</v>
      </c>
      <c r="R463" s="66">
        <v>7.6700000000000004E-2</v>
      </c>
      <c r="S463">
        <v>0</v>
      </c>
      <c r="T463">
        <v>0</v>
      </c>
    </row>
    <row r="464" spans="1:20" x14ac:dyDescent="0.25">
      <c r="A464" s="4" t="s">
        <v>987</v>
      </c>
      <c r="B464" s="4" t="s">
        <v>64</v>
      </c>
      <c r="C464" s="61" t="s">
        <v>986</v>
      </c>
      <c r="D464" s="5">
        <v>75809401</v>
      </c>
      <c r="E464" s="5">
        <v>79016345</v>
      </c>
      <c r="F464" s="5">
        <v>83173962</v>
      </c>
      <c r="G464" s="5">
        <v>73313310</v>
      </c>
      <c r="H464" s="5">
        <v>78478245</v>
      </c>
      <c r="I464" s="5">
        <v>81817836</v>
      </c>
      <c r="J464" s="5">
        <v>154070</v>
      </c>
      <c r="K464" s="5"/>
      <c r="L464" s="5"/>
      <c r="M464" s="65">
        <v>2650161</v>
      </c>
      <c r="N464" s="65">
        <v>538100</v>
      </c>
      <c r="O464" s="65">
        <v>1356126</v>
      </c>
      <c r="P464" s="66">
        <v>3.6200000000000003E-2</v>
      </c>
      <c r="Q464" s="66">
        <v>6.8999999999999999E-3</v>
      </c>
      <c r="R464" s="66">
        <v>1.66E-2</v>
      </c>
      <c r="S464">
        <v>0</v>
      </c>
      <c r="T464">
        <v>0</v>
      </c>
    </row>
    <row r="465" spans="1:20" x14ac:dyDescent="0.25">
      <c r="A465" s="4" t="s">
        <v>989</v>
      </c>
      <c r="B465" s="4" t="s">
        <v>34</v>
      </c>
      <c r="C465" s="61" t="s">
        <v>988</v>
      </c>
      <c r="D465" s="5">
        <v>22406526</v>
      </c>
      <c r="E465" s="5">
        <v>23764672</v>
      </c>
      <c r="F465" s="5">
        <v>24525250</v>
      </c>
      <c r="G465" s="5">
        <v>23201629</v>
      </c>
      <c r="H465" s="5">
        <v>22454809</v>
      </c>
      <c r="I465" s="5">
        <v>24079250</v>
      </c>
      <c r="J465" s="5">
        <v>1595692</v>
      </c>
      <c r="K465" s="5">
        <v>97990</v>
      </c>
      <c r="L465" s="5">
        <v>98154</v>
      </c>
      <c r="M465" s="65">
        <v>800589</v>
      </c>
      <c r="N465" s="65">
        <v>1407853</v>
      </c>
      <c r="O465" s="65">
        <v>544154</v>
      </c>
      <c r="P465" s="66">
        <v>3.7100000000000001E-2</v>
      </c>
      <c r="Q465" s="66">
        <v>6.3E-2</v>
      </c>
      <c r="R465" s="66">
        <v>2.2700000000000001E-2</v>
      </c>
      <c r="S465">
        <v>0</v>
      </c>
      <c r="T465">
        <v>0</v>
      </c>
    </row>
    <row r="466" spans="1:20" x14ac:dyDescent="0.25">
      <c r="A466" s="4" t="s">
        <v>991</v>
      </c>
      <c r="B466" s="4" t="s">
        <v>171</v>
      </c>
      <c r="C466" s="61" t="s">
        <v>990</v>
      </c>
      <c r="D466" s="5">
        <v>103905938</v>
      </c>
      <c r="E466" s="5">
        <v>110275297</v>
      </c>
      <c r="F466" s="5">
        <v>115358499</v>
      </c>
      <c r="G466" s="5">
        <v>102772609</v>
      </c>
      <c r="H466" s="5">
        <v>126406942</v>
      </c>
      <c r="I466" s="5">
        <v>111283935</v>
      </c>
      <c r="J466" s="5">
        <v>1984507</v>
      </c>
      <c r="K466" s="5">
        <v>31033399</v>
      </c>
      <c r="L466" s="5">
        <v>10720425</v>
      </c>
      <c r="M466" s="65">
        <v>3117836</v>
      </c>
      <c r="N466" s="65">
        <v>14901754</v>
      </c>
      <c r="O466" s="65">
        <v>14794989</v>
      </c>
      <c r="P466" s="66">
        <v>3.09E-2</v>
      </c>
      <c r="Q466" s="66">
        <v>0.15620000000000001</v>
      </c>
      <c r="R466" s="66">
        <v>0.14710000000000001</v>
      </c>
      <c r="S466">
        <v>0</v>
      </c>
      <c r="T466">
        <v>0</v>
      </c>
    </row>
    <row r="467" spans="1:20" x14ac:dyDescent="0.25">
      <c r="A467" s="4" t="s">
        <v>993</v>
      </c>
      <c r="B467" s="4" t="s">
        <v>366</v>
      </c>
      <c r="C467" s="61" t="s">
        <v>992</v>
      </c>
      <c r="D467" s="5">
        <v>35949471</v>
      </c>
      <c r="E467" s="5">
        <v>37943968</v>
      </c>
      <c r="F467" s="5">
        <v>38224231</v>
      </c>
      <c r="G467" s="5">
        <v>34506150</v>
      </c>
      <c r="H467" s="5">
        <v>33461342</v>
      </c>
      <c r="I467" s="5">
        <v>44747349</v>
      </c>
      <c r="J467" s="5"/>
      <c r="K467" s="5"/>
      <c r="L467" s="5">
        <v>10000000</v>
      </c>
      <c r="M467" s="65">
        <v>1443321</v>
      </c>
      <c r="N467" s="65">
        <v>4482626</v>
      </c>
      <c r="O467" s="65">
        <v>3476882</v>
      </c>
      <c r="P467" s="66">
        <v>4.1799999999999997E-2</v>
      </c>
      <c r="Q467" s="66">
        <v>0.13400000000000001</v>
      </c>
      <c r="R467" s="66">
        <v>0.10009999999999999</v>
      </c>
      <c r="S467">
        <v>0</v>
      </c>
      <c r="T467">
        <v>0</v>
      </c>
    </row>
    <row r="468" spans="1:20" x14ac:dyDescent="0.25">
      <c r="A468" s="4" t="s">
        <v>995</v>
      </c>
      <c r="B468" s="4" t="s">
        <v>75</v>
      </c>
      <c r="C468" s="61" t="s">
        <v>994</v>
      </c>
      <c r="D468" s="5">
        <v>18784791</v>
      </c>
      <c r="E468" s="5">
        <v>18696157</v>
      </c>
      <c r="F468" s="5">
        <v>19330795</v>
      </c>
      <c r="G468" s="5">
        <v>17305181</v>
      </c>
      <c r="H468" s="5">
        <v>18372973</v>
      </c>
      <c r="I468" s="5">
        <v>19047390</v>
      </c>
      <c r="J468" s="5"/>
      <c r="K468" s="5">
        <v>857113</v>
      </c>
      <c r="L468" s="5">
        <v>500000</v>
      </c>
      <c r="M468" s="65">
        <v>1479610</v>
      </c>
      <c r="N468" s="65">
        <v>1180297</v>
      </c>
      <c r="O468" s="65">
        <v>783405</v>
      </c>
      <c r="P468" s="66">
        <v>8.5500000000000007E-2</v>
      </c>
      <c r="Q468" s="66">
        <v>6.7400000000000002E-2</v>
      </c>
      <c r="R468" s="66">
        <v>4.2200000000000001E-2</v>
      </c>
      <c r="S468">
        <v>0</v>
      </c>
      <c r="T468">
        <v>0</v>
      </c>
    </row>
    <row r="469" spans="1:20" x14ac:dyDescent="0.25">
      <c r="A469" s="4" t="s">
        <v>997</v>
      </c>
      <c r="B469" s="4" t="s">
        <v>81</v>
      </c>
      <c r="C469" s="61" t="s">
        <v>996</v>
      </c>
      <c r="D469" s="5">
        <v>45209449</v>
      </c>
      <c r="E469" s="5">
        <v>45800097</v>
      </c>
      <c r="F469" s="5">
        <v>47976220</v>
      </c>
      <c r="G469" s="5">
        <v>43365772</v>
      </c>
      <c r="H469" s="5">
        <v>46530167</v>
      </c>
      <c r="I469" s="5">
        <v>47874516</v>
      </c>
      <c r="J469" s="5">
        <v>390264</v>
      </c>
      <c r="K469" s="5">
        <v>146296</v>
      </c>
      <c r="L469" s="5">
        <v>572020</v>
      </c>
      <c r="M469" s="65">
        <v>2233941</v>
      </c>
      <c r="N469" s="65">
        <v>-583774</v>
      </c>
      <c r="O469" s="65">
        <v>673724</v>
      </c>
      <c r="P469" s="66">
        <v>5.1999999999999998E-2</v>
      </c>
      <c r="Q469" s="66">
        <v>-1.26E-2</v>
      </c>
      <c r="R469" s="66">
        <v>1.4200000000000001E-2</v>
      </c>
      <c r="S469">
        <v>1</v>
      </c>
      <c r="T469">
        <v>6.67</v>
      </c>
    </row>
    <row r="470" spans="1:20" x14ac:dyDescent="0.25">
      <c r="A470" s="4" t="s">
        <v>999</v>
      </c>
      <c r="B470" s="4" t="s">
        <v>212</v>
      </c>
      <c r="C470" s="61" t="s">
        <v>998</v>
      </c>
      <c r="D470" s="5">
        <v>37952148</v>
      </c>
      <c r="E470" s="5">
        <v>39476843</v>
      </c>
      <c r="F470" s="5">
        <v>41088230</v>
      </c>
      <c r="G470" s="5">
        <v>36931585</v>
      </c>
      <c r="H470" s="5">
        <v>36757344</v>
      </c>
      <c r="I470" s="5">
        <v>38527413</v>
      </c>
      <c r="J470" s="5">
        <v>382732</v>
      </c>
      <c r="K470" s="5">
        <v>680951</v>
      </c>
      <c r="L470" s="5">
        <v>1103250</v>
      </c>
      <c r="M470" s="65">
        <v>1403295</v>
      </c>
      <c r="N470" s="65">
        <v>3400450</v>
      </c>
      <c r="O470" s="65">
        <v>3664067</v>
      </c>
      <c r="P470" s="66">
        <v>3.8399999999999997E-2</v>
      </c>
      <c r="Q470" s="66">
        <v>9.4299999999999995E-2</v>
      </c>
      <c r="R470" s="66">
        <v>9.7900000000000001E-2</v>
      </c>
      <c r="S470">
        <v>0</v>
      </c>
      <c r="T470">
        <v>0</v>
      </c>
    </row>
    <row r="471" spans="1:20" x14ac:dyDescent="0.25">
      <c r="A471" s="4" t="s">
        <v>1001</v>
      </c>
      <c r="B471" s="4" t="s">
        <v>46</v>
      </c>
      <c r="C471" s="61" t="s">
        <v>1000</v>
      </c>
      <c r="D471" s="5">
        <v>47830787</v>
      </c>
      <c r="E471" s="5">
        <v>52230752</v>
      </c>
      <c r="F471" s="5">
        <v>53353854</v>
      </c>
      <c r="G471" s="5">
        <v>42399504</v>
      </c>
      <c r="H471" s="5">
        <v>49110305</v>
      </c>
      <c r="I471" s="5">
        <v>47562605</v>
      </c>
      <c r="J471" s="5">
        <v>100000</v>
      </c>
      <c r="K471" s="5">
        <v>100000</v>
      </c>
      <c r="L471" s="5">
        <v>100000</v>
      </c>
      <c r="M471" s="65">
        <v>5531283</v>
      </c>
      <c r="N471" s="65">
        <v>3220447</v>
      </c>
      <c r="O471" s="65">
        <v>5891249</v>
      </c>
      <c r="P471" s="66">
        <v>0.1308</v>
      </c>
      <c r="Q471" s="66">
        <v>6.5699999999999995E-2</v>
      </c>
      <c r="R471" s="66">
        <v>0.1241</v>
      </c>
      <c r="S471">
        <v>0</v>
      </c>
      <c r="T471">
        <v>0</v>
      </c>
    </row>
    <row r="472" spans="1:20" x14ac:dyDescent="0.25">
      <c r="A472" s="4" t="s">
        <v>1003</v>
      </c>
      <c r="B472" s="4" t="s">
        <v>277</v>
      </c>
      <c r="C472" s="61" t="s">
        <v>1002</v>
      </c>
      <c r="D472" s="5">
        <v>117179807</v>
      </c>
      <c r="E472" s="5">
        <v>122444608</v>
      </c>
      <c r="F472" s="5">
        <v>128232064</v>
      </c>
      <c r="G472" s="5">
        <v>119197869</v>
      </c>
      <c r="H472" s="5">
        <v>130558924</v>
      </c>
      <c r="I472" s="5">
        <v>122416470</v>
      </c>
      <c r="J472" s="5">
        <v>8040472</v>
      </c>
      <c r="K472" s="5">
        <v>11241480</v>
      </c>
      <c r="L472" s="5">
        <v>60159</v>
      </c>
      <c r="M472" s="65">
        <v>6022410</v>
      </c>
      <c r="N472" s="65">
        <v>3127164</v>
      </c>
      <c r="O472" s="65">
        <v>5875753</v>
      </c>
      <c r="P472" s="66">
        <v>5.4199999999999998E-2</v>
      </c>
      <c r="Q472" s="66">
        <v>2.6200000000000001E-2</v>
      </c>
      <c r="R472" s="66">
        <v>4.8000000000000001E-2</v>
      </c>
      <c r="S472">
        <v>0</v>
      </c>
      <c r="T472">
        <v>0</v>
      </c>
    </row>
    <row r="473" spans="1:20" x14ac:dyDescent="0.25">
      <c r="A473" s="4" t="s">
        <v>1005</v>
      </c>
      <c r="B473" s="4" t="s">
        <v>72</v>
      </c>
      <c r="C473" s="61" t="s">
        <v>1004</v>
      </c>
      <c r="D473" s="5">
        <v>32729555</v>
      </c>
      <c r="E473" s="5">
        <v>33931525</v>
      </c>
      <c r="F473" s="5">
        <v>35290256</v>
      </c>
      <c r="G473" s="5">
        <v>29940031</v>
      </c>
      <c r="H473" s="5">
        <v>33221987</v>
      </c>
      <c r="I473" s="5">
        <v>34199098</v>
      </c>
      <c r="J473" s="5">
        <v>57317</v>
      </c>
      <c r="K473" s="5">
        <v>2513470</v>
      </c>
      <c r="L473" s="5">
        <v>2800000</v>
      </c>
      <c r="M473" s="65">
        <v>2846841</v>
      </c>
      <c r="N473" s="65">
        <v>3223008</v>
      </c>
      <c r="O473" s="65">
        <v>3891158</v>
      </c>
      <c r="P473" s="66">
        <v>9.5299999999999996E-2</v>
      </c>
      <c r="Q473" s="66">
        <v>0.105</v>
      </c>
      <c r="R473" s="66">
        <v>0.1239</v>
      </c>
      <c r="S473">
        <v>0</v>
      </c>
      <c r="T473">
        <v>0</v>
      </c>
    </row>
    <row r="474" spans="1:20" x14ac:dyDescent="0.25">
      <c r="A474" s="4" t="s">
        <v>1007</v>
      </c>
      <c r="B474" s="4" t="s">
        <v>133</v>
      </c>
      <c r="C474" s="61" t="s">
        <v>1006</v>
      </c>
      <c r="D474" s="5">
        <v>16735387</v>
      </c>
      <c r="E474" s="5">
        <v>16364643</v>
      </c>
      <c r="F474" s="5">
        <v>17746104</v>
      </c>
      <c r="G474" s="5">
        <v>14861183</v>
      </c>
      <c r="H474" s="5">
        <v>15106400</v>
      </c>
      <c r="I474" s="5">
        <v>16013877</v>
      </c>
      <c r="J474" s="5">
        <v>233972</v>
      </c>
      <c r="K474" s="5">
        <v>100000</v>
      </c>
      <c r="L474" s="5">
        <v>100000</v>
      </c>
      <c r="M474" s="65">
        <v>2108176</v>
      </c>
      <c r="N474" s="65">
        <v>1358243</v>
      </c>
      <c r="O474" s="65">
        <v>1832227</v>
      </c>
      <c r="P474" s="66">
        <v>0.14410000000000001</v>
      </c>
      <c r="Q474" s="66">
        <v>9.0499999999999997E-2</v>
      </c>
      <c r="R474" s="66">
        <v>0.11509999999999999</v>
      </c>
      <c r="S474">
        <v>0</v>
      </c>
      <c r="T474">
        <v>0</v>
      </c>
    </row>
    <row r="475" spans="1:20" x14ac:dyDescent="0.25">
      <c r="A475" s="4" t="s">
        <v>1009</v>
      </c>
      <c r="B475" s="4" t="s">
        <v>171</v>
      </c>
      <c r="C475" s="61" t="s">
        <v>1008</v>
      </c>
      <c r="D475" s="5">
        <v>139404926</v>
      </c>
      <c r="E475" s="5">
        <v>145641793</v>
      </c>
      <c r="F475" s="5">
        <v>153193223</v>
      </c>
      <c r="G475" s="5">
        <v>141112519</v>
      </c>
      <c r="H475" s="5">
        <v>141099244</v>
      </c>
      <c r="I475" s="5">
        <v>159688800</v>
      </c>
      <c r="J475" s="5">
        <v>7638661</v>
      </c>
      <c r="K475" s="5">
        <v>3064660</v>
      </c>
      <c r="L475" s="5">
        <v>16969696</v>
      </c>
      <c r="M475" s="65">
        <v>5931068</v>
      </c>
      <c r="N475" s="65">
        <v>7607209</v>
      </c>
      <c r="O475" s="65">
        <v>10474119</v>
      </c>
      <c r="P475" s="66">
        <v>4.4400000000000002E-2</v>
      </c>
      <c r="Q475" s="66">
        <v>5.5100000000000003E-2</v>
      </c>
      <c r="R475" s="66">
        <v>7.3400000000000007E-2</v>
      </c>
      <c r="S475">
        <v>0</v>
      </c>
      <c r="T475">
        <v>0</v>
      </c>
    </row>
    <row r="476" spans="1:20" x14ac:dyDescent="0.25">
      <c r="A476" s="4" t="s">
        <v>1011</v>
      </c>
      <c r="B476" s="4" t="s">
        <v>96</v>
      </c>
      <c r="C476" s="61" t="s">
        <v>1010</v>
      </c>
      <c r="D476" s="5">
        <v>93180589</v>
      </c>
      <c r="E476" s="5">
        <v>93681188</v>
      </c>
      <c r="F476" s="5">
        <v>95890774</v>
      </c>
      <c r="G476" s="5">
        <v>94924976</v>
      </c>
      <c r="H476" s="5">
        <v>95195787</v>
      </c>
      <c r="I476" s="5">
        <v>98162552</v>
      </c>
      <c r="J476" s="5">
        <v>6678654</v>
      </c>
      <c r="K476" s="5">
        <v>9797653</v>
      </c>
      <c r="L476" s="5">
        <v>8917000</v>
      </c>
      <c r="M476" s="65">
        <v>4934267</v>
      </c>
      <c r="N476" s="65">
        <v>8283054</v>
      </c>
      <c r="O476" s="65">
        <v>6645222</v>
      </c>
      <c r="P476" s="66">
        <v>5.5899999999999998E-2</v>
      </c>
      <c r="Q476" s="66">
        <v>9.7000000000000003E-2</v>
      </c>
      <c r="R476" s="66">
        <v>7.4499999999999997E-2</v>
      </c>
      <c r="S476">
        <v>0</v>
      </c>
      <c r="T476">
        <v>0</v>
      </c>
    </row>
    <row r="477" spans="1:20" x14ac:dyDescent="0.25">
      <c r="A477" s="4" t="s">
        <v>1013</v>
      </c>
      <c r="B477" s="4" t="s">
        <v>96</v>
      </c>
      <c r="C477" s="61" t="s">
        <v>1012</v>
      </c>
      <c r="D477" s="5">
        <v>155738491</v>
      </c>
      <c r="E477" s="5">
        <v>166367665</v>
      </c>
      <c r="F477" s="5">
        <v>171360287</v>
      </c>
      <c r="G477" s="5">
        <v>156511071</v>
      </c>
      <c r="H477" s="5">
        <v>159648421</v>
      </c>
      <c r="I477" s="5">
        <v>177719472</v>
      </c>
      <c r="J477" s="5">
        <v>1000000</v>
      </c>
      <c r="K477" s="5">
        <v>2065000</v>
      </c>
      <c r="L477" s="5">
        <v>9754028</v>
      </c>
      <c r="M477" s="65">
        <v>227420</v>
      </c>
      <c r="N477" s="65">
        <v>8784244</v>
      </c>
      <c r="O477" s="65">
        <v>3394843</v>
      </c>
      <c r="P477" s="66">
        <v>1.5E-3</v>
      </c>
      <c r="Q477" s="66">
        <v>5.57E-2</v>
      </c>
      <c r="R477" s="66">
        <v>2.0199999999999999E-2</v>
      </c>
      <c r="S477">
        <v>0</v>
      </c>
      <c r="T477">
        <v>0</v>
      </c>
    </row>
    <row r="478" spans="1:20" x14ac:dyDescent="0.25">
      <c r="A478" s="4" t="s">
        <v>1015</v>
      </c>
      <c r="B478" s="4" t="s">
        <v>81</v>
      </c>
      <c r="C478" s="61" t="s">
        <v>1014</v>
      </c>
      <c r="D478" s="5">
        <v>44552881</v>
      </c>
      <c r="E478" s="5">
        <v>44919145</v>
      </c>
      <c r="F478" s="5">
        <v>46325591</v>
      </c>
      <c r="G478" s="5">
        <v>43197754</v>
      </c>
      <c r="H478" s="5">
        <v>44022020</v>
      </c>
      <c r="I478" s="5">
        <v>46396643</v>
      </c>
      <c r="J478" s="5">
        <v>84379</v>
      </c>
      <c r="K478" s="5"/>
      <c r="L478" s="5">
        <v>100000</v>
      </c>
      <c r="M478" s="65">
        <v>1439506</v>
      </c>
      <c r="N478" s="65">
        <v>897125</v>
      </c>
      <c r="O478" s="65">
        <v>28948</v>
      </c>
      <c r="P478" s="66">
        <v>3.3399999999999999E-2</v>
      </c>
      <c r="Q478" s="66">
        <v>2.0400000000000001E-2</v>
      </c>
      <c r="R478" s="66">
        <v>5.9999999999999995E-4</v>
      </c>
      <c r="S478">
        <v>0</v>
      </c>
      <c r="T478">
        <v>0</v>
      </c>
    </row>
    <row r="479" spans="1:20" x14ac:dyDescent="0.25">
      <c r="A479" s="4" t="s">
        <v>1017</v>
      </c>
      <c r="B479" s="4" t="s">
        <v>64</v>
      </c>
      <c r="C479" s="61" t="s">
        <v>1016</v>
      </c>
      <c r="D479" s="5">
        <v>51312888</v>
      </c>
      <c r="E479" s="5">
        <v>53193595</v>
      </c>
      <c r="F479" s="5">
        <v>56046619</v>
      </c>
      <c r="G479" s="5">
        <v>49725990</v>
      </c>
      <c r="H479" s="5">
        <v>52128071</v>
      </c>
      <c r="I479" s="5">
        <v>56312536</v>
      </c>
      <c r="J479" s="5"/>
      <c r="K479" s="5">
        <v>655000</v>
      </c>
      <c r="L479" s="5">
        <v>2377339</v>
      </c>
      <c r="M479" s="65">
        <v>1586898</v>
      </c>
      <c r="N479" s="65">
        <v>1720524</v>
      </c>
      <c r="O479" s="65">
        <v>2111422</v>
      </c>
      <c r="P479" s="66">
        <v>3.1899999999999998E-2</v>
      </c>
      <c r="Q479" s="66">
        <v>3.3399999999999999E-2</v>
      </c>
      <c r="R479" s="66">
        <v>3.9100000000000003E-2</v>
      </c>
      <c r="S479">
        <v>0</v>
      </c>
      <c r="T479">
        <v>0</v>
      </c>
    </row>
    <row r="480" spans="1:20" x14ac:dyDescent="0.25">
      <c r="A480" s="4" t="s">
        <v>1019</v>
      </c>
      <c r="B480" s="4" t="s">
        <v>64</v>
      </c>
      <c r="C480" s="61" t="s">
        <v>1018</v>
      </c>
      <c r="D480" s="5">
        <v>29941610</v>
      </c>
      <c r="E480" s="5">
        <v>30162786</v>
      </c>
      <c r="F480" s="5">
        <v>31070931</v>
      </c>
      <c r="G480" s="5">
        <v>25131541</v>
      </c>
      <c r="H480" s="5">
        <v>37767830</v>
      </c>
      <c r="I480" s="5">
        <v>39641491</v>
      </c>
      <c r="J480" s="5">
        <v>250000</v>
      </c>
      <c r="K480" s="5">
        <v>10353309</v>
      </c>
      <c r="L480" s="5">
        <v>10350000</v>
      </c>
      <c r="M480" s="65">
        <v>5060069</v>
      </c>
      <c r="N480" s="65">
        <v>2748265</v>
      </c>
      <c r="O480" s="65">
        <v>1779440</v>
      </c>
      <c r="P480" s="66">
        <v>0.2034</v>
      </c>
      <c r="Q480" s="66">
        <v>0.1002</v>
      </c>
      <c r="R480" s="66">
        <v>6.0699999999999997E-2</v>
      </c>
      <c r="S480">
        <v>0</v>
      </c>
      <c r="T480">
        <v>0</v>
      </c>
    </row>
    <row r="481" spans="1:20" x14ac:dyDescent="0.25">
      <c r="A481" s="4" t="s">
        <v>1021</v>
      </c>
      <c r="B481" s="4" t="s">
        <v>248</v>
      </c>
      <c r="C481" s="61" t="s">
        <v>1020</v>
      </c>
      <c r="D481" s="5">
        <v>14249852</v>
      </c>
      <c r="E481" s="5">
        <v>14029772</v>
      </c>
      <c r="F481" s="5">
        <v>14653274</v>
      </c>
      <c r="G481" s="5">
        <v>13553992</v>
      </c>
      <c r="H481" s="5">
        <v>13414523</v>
      </c>
      <c r="I481" s="5">
        <v>14782912</v>
      </c>
      <c r="J481" s="5">
        <v>425000</v>
      </c>
      <c r="K481" s="5">
        <v>110472</v>
      </c>
      <c r="L481" s="5">
        <v>161250</v>
      </c>
      <c r="M481" s="65">
        <v>1120860</v>
      </c>
      <c r="N481" s="65">
        <v>725721</v>
      </c>
      <c r="O481" s="65">
        <v>31612</v>
      </c>
      <c r="P481" s="66">
        <v>8.5400000000000004E-2</v>
      </c>
      <c r="Q481" s="66">
        <v>5.45E-2</v>
      </c>
      <c r="R481" s="66">
        <v>2.2000000000000001E-3</v>
      </c>
      <c r="S481">
        <v>0</v>
      </c>
      <c r="T481">
        <v>0</v>
      </c>
    </row>
    <row r="482" spans="1:20" x14ac:dyDescent="0.25">
      <c r="A482" s="4" t="s">
        <v>1023</v>
      </c>
      <c r="B482" s="4" t="s">
        <v>78</v>
      </c>
      <c r="C482" s="61" t="s">
        <v>1022</v>
      </c>
      <c r="D482" s="5">
        <v>21869527</v>
      </c>
      <c r="E482" s="5">
        <v>22510908</v>
      </c>
      <c r="F482" s="5">
        <v>24095054</v>
      </c>
      <c r="G482" s="5">
        <v>19915780</v>
      </c>
      <c r="H482" s="5">
        <v>21818800</v>
      </c>
      <c r="I482" s="5">
        <v>23412227</v>
      </c>
      <c r="J482" s="5">
        <v>91372</v>
      </c>
      <c r="K482" s="5">
        <v>134352</v>
      </c>
      <c r="L482" s="5">
        <v>2083842</v>
      </c>
      <c r="M482" s="65">
        <v>2045119</v>
      </c>
      <c r="N482" s="65">
        <v>826460</v>
      </c>
      <c r="O482" s="65">
        <v>2766669</v>
      </c>
      <c r="P482" s="66">
        <v>0.1032</v>
      </c>
      <c r="Q482" s="66">
        <v>3.8100000000000002E-2</v>
      </c>
      <c r="R482" s="66">
        <v>0.12970000000000001</v>
      </c>
      <c r="S482">
        <v>0</v>
      </c>
      <c r="T482">
        <v>0</v>
      </c>
    </row>
    <row r="483" spans="1:20" x14ac:dyDescent="0.25">
      <c r="A483" s="4" t="s">
        <v>1025</v>
      </c>
      <c r="B483" s="4" t="s">
        <v>64</v>
      </c>
      <c r="C483" s="61" t="s">
        <v>1024</v>
      </c>
      <c r="D483" s="5">
        <v>106997587</v>
      </c>
      <c r="E483" s="5">
        <v>116802930</v>
      </c>
      <c r="F483" s="5">
        <v>128794175</v>
      </c>
      <c r="G483" s="5">
        <v>106420843</v>
      </c>
      <c r="H483" s="5">
        <v>116808155</v>
      </c>
      <c r="I483" s="5">
        <v>125755112</v>
      </c>
      <c r="J483" s="5"/>
      <c r="K483" s="5"/>
      <c r="L483" s="5">
        <v>1804000</v>
      </c>
      <c r="M483" s="65">
        <v>576744</v>
      </c>
      <c r="N483" s="65">
        <v>-5225</v>
      </c>
      <c r="O483" s="65">
        <v>4843063</v>
      </c>
      <c r="P483" s="66">
        <v>5.4000000000000003E-3</v>
      </c>
      <c r="Q483" s="66">
        <v>0</v>
      </c>
      <c r="R483" s="66">
        <v>3.9100000000000003E-2</v>
      </c>
      <c r="S483">
        <v>0</v>
      </c>
      <c r="T483">
        <v>0</v>
      </c>
    </row>
    <row r="484" spans="1:20" x14ac:dyDescent="0.25">
      <c r="A484" s="4" t="s">
        <v>1027</v>
      </c>
      <c r="B484" s="4" t="s">
        <v>49</v>
      </c>
      <c r="C484" s="61" t="s">
        <v>1026</v>
      </c>
      <c r="D484" s="5">
        <v>44234808</v>
      </c>
      <c r="E484" s="5">
        <v>45772411</v>
      </c>
      <c r="F484" s="5">
        <v>46712232</v>
      </c>
      <c r="G484" s="5">
        <v>45527137</v>
      </c>
      <c r="H484" s="5">
        <v>42826581</v>
      </c>
      <c r="I484" s="5">
        <v>46113378</v>
      </c>
      <c r="J484" s="5">
        <v>3986000</v>
      </c>
      <c r="K484" s="5">
        <v>2000000</v>
      </c>
      <c r="L484" s="5">
        <v>3534998</v>
      </c>
      <c r="M484" s="65">
        <v>2693671</v>
      </c>
      <c r="N484" s="65">
        <v>4945830</v>
      </c>
      <c r="O484" s="65">
        <v>4133852</v>
      </c>
      <c r="P484" s="66">
        <v>6.4799999999999996E-2</v>
      </c>
      <c r="Q484" s="66">
        <v>0.1211</v>
      </c>
      <c r="R484" s="66">
        <v>9.7100000000000006E-2</v>
      </c>
      <c r="S484">
        <v>0</v>
      </c>
      <c r="T484">
        <v>0</v>
      </c>
    </row>
    <row r="485" spans="1:20" x14ac:dyDescent="0.25">
      <c r="A485" s="4" t="s">
        <v>1029</v>
      </c>
      <c r="B485" s="4" t="s">
        <v>277</v>
      </c>
      <c r="C485" s="61" t="s">
        <v>1028</v>
      </c>
      <c r="D485" s="5">
        <v>75545154</v>
      </c>
      <c r="E485" s="5">
        <v>77265513</v>
      </c>
      <c r="F485" s="5">
        <v>84315745</v>
      </c>
      <c r="G485" s="5">
        <v>66382704</v>
      </c>
      <c r="H485" s="5">
        <v>80155185</v>
      </c>
      <c r="I485" s="5">
        <v>83835243</v>
      </c>
      <c r="J485" s="5"/>
      <c r="K485" s="5">
        <v>10067435</v>
      </c>
      <c r="L485" s="5">
        <v>10247883</v>
      </c>
      <c r="M485" s="65">
        <v>9162450</v>
      </c>
      <c r="N485" s="65">
        <v>7177763</v>
      </c>
      <c r="O485" s="65">
        <v>10728385</v>
      </c>
      <c r="P485" s="66">
        <v>0.13800000000000001</v>
      </c>
      <c r="Q485" s="66">
        <v>0.1024</v>
      </c>
      <c r="R485" s="66">
        <v>0.14580000000000001</v>
      </c>
      <c r="S485">
        <v>0</v>
      </c>
      <c r="T485">
        <v>0</v>
      </c>
    </row>
    <row r="486" spans="1:20" x14ac:dyDescent="0.25">
      <c r="A486" s="4" t="s">
        <v>1031</v>
      </c>
      <c r="B486" s="4" t="s">
        <v>96</v>
      </c>
      <c r="C486" s="61" t="s">
        <v>1030</v>
      </c>
      <c r="D486" s="5">
        <v>162580197</v>
      </c>
      <c r="E486" s="5">
        <v>167842557</v>
      </c>
      <c r="F486" s="5">
        <v>176955696</v>
      </c>
      <c r="G486" s="5">
        <v>161843530</v>
      </c>
      <c r="H486" s="5">
        <v>163216211</v>
      </c>
      <c r="I486" s="5">
        <v>172485814</v>
      </c>
      <c r="J486" s="5">
        <v>1444100</v>
      </c>
      <c r="K486" s="5">
        <v>2023088</v>
      </c>
      <c r="L486" s="5">
        <v>2123100</v>
      </c>
      <c r="M486" s="65">
        <v>2180767</v>
      </c>
      <c r="N486" s="65">
        <v>6649434</v>
      </c>
      <c r="O486" s="65">
        <v>6592982</v>
      </c>
      <c r="P486" s="66">
        <v>1.3599999999999999E-2</v>
      </c>
      <c r="Q486" s="66">
        <v>4.1300000000000003E-2</v>
      </c>
      <c r="R486" s="66">
        <v>3.8699999999999998E-2</v>
      </c>
      <c r="S486">
        <v>0</v>
      </c>
      <c r="T486">
        <v>0</v>
      </c>
    </row>
    <row r="487" spans="1:20" x14ac:dyDescent="0.25">
      <c r="A487" s="4" t="s">
        <v>1033</v>
      </c>
      <c r="B487" s="4" t="s">
        <v>43</v>
      </c>
      <c r="C487" s="61" t="s">
        <v>1032</v>
      </c>
      <c r="D487" s="5">
        <v>18327435</v>
      </c>
      <c r="E487" s="5">
        <v>20260652</v>
      </c>
      <c r="F487" s="5">
        <v>22350733</v>
      </c>
      <c r="G487" s="5">
        <v>17610661</v>
      </c>
      <c r="H487" s="5">
        <v>19003291</v>
      </c>
      <c r="I487" s="5">
        <v>20325787</v>
      </c>
      <c r="J487" s="5">
        <v>95828</v>
      </c>
      <c r="K487" s="5">
        <v>102660</v>
      </c>
      <c r="L487" s="5">
        <v>88413</v>
      </c>
      <c r="M487" s="65">
        <v>812602</v>
      </c>
      <c r="N487" s="65">
        <v>1360021</v>
      </c>
      <c r="O487" s="65">
        <v>2113359</v>
      </c>
      <c r="P487" s="66">
        <v>4.6399999999999997E-2</v>
      </c>
      <c r="Q487" s="66">
        <v>7.1999999999999995E-2</v>
      </c>
      <c r="R487" s="66">
        <v>0.10440000000000001</v>
      </c>
      <c r="S487">
        <v>0</v>
      </c>
      <c r="T487">
        <v>0</v>
      </c>
    </row>
    <row r="488" spans="1:20" x14ac:dyDescent="0.25">
      <c r="A488" s="4" t="s">
        <v>1035</v>
      </c>
      <c r="B488" s="4" t="s">
        <v>159</v>
      </c>
      <c r="C488" s="61" t="s">
        <v>1034</v>
      </c>
      <c r="D488" s="5">
        <v>33141522</v>
      </c>
      <c r="E488" s="5">
        <v>33570586</v>
      </c>
      <c r="F488" s="5">
        <v>34509216</v>
      </c>
      <c r="G488" s="5">
        <v>33405999</v>
      </c>
      <c r="H488" s="5">
        <v>33691044</v>
      </c>
      <c r="I488" s="5">
        <v>33160619</v>
      </c>
      <c r="J488" s="5">
        <v>1630976</v>
      </c>
      <c r="K488" s="5">
        <v>95737</v>
      </c>
      <c r="L488" s="5">
        <v>100000</v>
      </c>
      <c r="M488" s="65">
        <v>1366499</v>
      </c>
      <c r="N488" s="65">
        <v>-24721</v>
      </c>
      <c r="O488" s="65">
        <v>1448597</v>
      </c>
      <c r="P488" s="66">
        <v>4.2999999999999997E-2</v>
      </c>
      <c r="Q488" s="66">
        <v>-6.9999999999999999E-4</v>
      </c>
      <c r="R488" s="66">
        <v>4.3799999999999999E-2</v>
      </c>
      <c r="S488">
        <v>0</v>
      </c>
      <c r="T488">
        <v>0</v>
      </c>
    </row>
    <row r="489" spans="1:20" x14ac:dyDescent="0.25">
      <c r="A489" s="4" t="s">
        <v>1037</v>
      </c>
      <c r="B489" s="4" t="s">
        <v>72</v>
      </c>
      <c r="C489" s="61" t="s">
        <v>1036</v>
      </c>
      <c r="D489" s="5">
        <v>107503249</v>
      </c>
      <c r="E489" s="5">
        <v>107879948</v>
      </c>
      <c r="F489" s="5">
        <v>119415320</v>
      </c>
      <c r="G489" s="5">
        <v>94537981</v>
      </c>
      <c r="H489" s="5">
        <v>103211163</v>
      </c>
      <c r="I489" s="5">
        <v>112454254</v>
      </c>
      <c r="J489" s="5">
        <v>230000</v>
      </c>
      <c r="K489" s="5">
        <v>1762782</v>
      </c>
      <c r="L489" s="5">
        <v>1200000</v>
      </c>
      <c r="M489" s="65">
        <v>13195268</v>
      </c>
      <c r="N489" s="65">
        <v>6431567</v>
      </c>
      <c r="O489" s="65">
        <v>8161066</v>
      </c>
      <c r="P489" s="66">
        <v>0.1399</v>
      </c>
      <c r="Q489" s="66">
        <v>6.3399999999999998E-2</v>
      </c>
      <c r="R489" s="66">
        <v>7.3400000000000007E-2</v>
      </c>
      <c r="S489">
        <v>0</v>
      </c>
      <c r="T489">
        <v>0</v>
      </c>
    </row>
    <row r="490" spans="1:20" x14ac:dyDescent="0.25">
      <c r="A490" s="4" t="s">
        <v>1039</v>
      </c>
      <c r="B490" s="4" t="s">
        <v>14</v>
      </c>
      <c r="C490" s="61" t="s">
        <v>1038</v>
      </c>
      <c r="D490" s="5">
        <v>9503592</v>
      </c>
      <c r="E490" s="5">
        <v>9481239</v>
      </c>
      <c r="F490" s="5">
        <v>10130988</v>
      </c>
      <c r="G490" s="5">
        <v>8939429</v>
      </c>
      <c r="H490" s="5">
        <v>9751320</v>
      </c>
      <c r="I490" s="5">
        <v>10293438</v>
      </c>
      <c r="J490" s="5">
        <v>100000</v>
      </c>
      <c r="K490" s="5">
        <v>100000</v>
      </c>
      <c r="L490" s="5">
        <v>100000</v>
      </c>
      <c r="M490" s="65">
        <v>664163</v>
      </c>
      <c r="N490" s="65">
        <v>-170081</v>
      </c>
      <c r="O490" s="65">
        <v>-62450</v>
      </c>
      <c r="P490" s="66">
        <v>7.51E-2</v>
      </c>
      <c r="Q490" s="66">
        <v>-1.7600000000000001E-2</v>
      </c>
      <c r="R490" s="66">
        <v>-6.1000000000000004E-3</v>
      </c>
      <c r="S490">
        <v>1</v>
      </c>
      <c r="T490">
        <v>6.67</v>
      </c>
    </row>
    <row r="491" spans="1:20" x14ac:dyDescent="0.25">
      <c r="A491" s="4" t="s">
        <v>1041</v>
      </c>
      <c r="B491" s="4" t="s">
        <v>46</v>
      </c>
      <c r="C491" s="61" t="s">
        <v>1040</v>
      </c>
      <c r="D491" s="5">
        <v>26555896</v>
      </c>
      <c r="E491" s="5">
        <v>26894630</v>
      </c>
      <c r="F491" s="5">
        <v>27169044</v>
      </c>
      <c r="G491" s="5">
        <v>25648613</v>
      </c>
      <c r="H491" s="5">
        <v>25598660</v>
      </c>
      <c r="I491" s="5">
        <v>26453261</v>
      </c>
      <c r="J491" s="5"/>
      <c r="K491" s="5"/>
      <c r="L491" s="5">
        <v>167911</v>
      </c>
      <c r="M491" s="65">
        <v>907283</v>
      </c>
      <c r="N491" s="65">
        <v>1295970</v>
      </c>
      <c r="O491" s="65">
        <v>883694</v>
      </c>
      <c r="P491" s="66">
        <v>3.5400000000000001E-2</v>
      </c>
      <c r="Q491" s="66">
        <v>5.0599999999999999E-2</v>
      </c>
      <c r="R491" s="66">
        <v>3.3599999999999998E-2</v>
      </c>
      <c r="S491">
        <v>0</v>
      </c>
      <c r="T491">
        <v>0</v>
      </c>
    </row>
    <row r="492" spans="1:20" x14ac:dyDescent="0.25">
      <c r="A492" s="4" t="s">
        <v>1043</v>
      </c>
      <c r="B492" s="4" t="s">
        <v>67</v>
      </c>
      <c r="C492" s="61" t="s">
        <v>1042</v>
      </c>
      <c r="D492" s="5">
        <v>2448513</v>
      </c>
      <c r="E492" s="5">
        <v>2516482</v>
      </c>
      <c r="F492" s="5">
        <v>2816158</v>
      </c>
      <c r="G492" s="5">
        <v>1956636</v>
      </c>
      <c r="H492" s="5">
        <v>1924383</v>
      </c>
      <c r="I492" s="5">
        <v>1872788</v>
      </c>
      <c r="J492" s="5"/>
      <c r="K492" s="5"/>
      <c r="L492" s="5"/>
      <c r="M492" s="65">
        <v>491877</v>
      </c>
      <c r="N492" s="65">
        <v>592099</v>
      </c>
      <c r="O492" s="65">
        <v>943370</v>
      </c>
      <c r="P492" s="66">
        <v>0.25140000000000001</v>
      </c>
      <c r="Q492" s="66">
        <v>0.30769999999999997</v>
      </c>
      <c r="R492" s="66">
        <v>0.50370000000000004</v>
      </c>
      <c r="S492">
        <v>0</v>
      </c>
      <c r="T492">
        <v>0</v>
      </c>
    </row>
    <row r="493" spans="1:20" x14ac:dyDescent="0.25">
      <c r="A493" s="4" t="s">
        <v>1045</v>
      </c>
      <c r="B493" s="4" t="s">
        <v>164</v>
      </c>
      <c r="C493" s="61" t="s">
        <v>1044</v>
      </c>
      <c r="D493" s="5">
        <v>51518084</v>
      </c>
      <c r="E493" s="5">
        <v>51654712</v>
      </c>
      <c r="F493" s="5">
        <v>56240965</v>
      </c>
      <c r="G493" s="5">
        <v>49520926</v>
      </c>
      <c r="H493" s="5">
        <v>50524245</v>
      </c>
      <c r="I493" s="5">
        <v>55338588</v>
      </c>
      <c r="J493" s="5"/>
      <c r="K493" s="5"/>
      <c r="L493" s="5">
        <v>2068000</v>
      </c>
      <c r="M493" s="65">
        <v>1997158</v>
      </c>
      <c r="N493" s="65">
        <v>1130467</v>
      </c>
      <c r="O493" s="65">
        <v>2970377</v>
      </c>
      <c r="P493" s="66">
        <v>4.0300000000000002E-2</v>
      </c>
      <c r="Q493" s="66">
        <v>2.24E-2</v>
      </c>
      <c r="R493" s="66">
        <v>5.5800000000000002E-2</v>
      </c>
      <c r="S493">
        <v>0</v>
      </c>
      <c r="T493">
        <v>0</v>
      </c>
    </row>
    <row r="494" spans="1:20" x14ac:dyDescent="0.25">
      <c r="A494" s="4" t="s">
        <v>1047</v>
      </c>
      <c r="B494" s="4" t="s">
        <v>151</v>
      </c>
      <c r="C494" s="61" t="s">
        <v>1046</v>
      </c>
      <c r="D494" s="5">
        <v>63229072</v>
      </c>
      <c r="E494" s="5">
        <v>67502173</v>
      </c>
      <c r="F494" s="5">
        <v>70430042</v>
      </c>
      <c r="G494" s="5">
        <v>61345041</v>
      </c>
      <c r="H494" s="5">
        <v>65129611</v>
      </c>
      <c r="I494" s="5">
        <v>69065946</v>
      </c>
      <c r="J494" s="5">
        <v>1093146</v>
      </c>
      <c r="K494" s="5">
        <v>1076423</v>
      </c>
      <c r="L494" s="5">
        <v>1489581</v>
      </c>
      <c r="M494" s="65">
        <v>2977177</v>
      </c>
      <c r="N494" s="65">
        <v>3448985</v>
      </c>
      <c r="O494" s="65">
        <v>2853677</v>
      </c>
      <c r="P494" s="66">
        <v>4.9399999999999999E-2</v>
      </c>
      <c r="Q494" s="66">
        <v>5.3800000000000001E-2</v>
      </c>
      <c r="R494" s="66">
        <v>4.2200000000000001E-2</v>
      </c>
      <c r="S494">
        <v>0</v>
      </c>
      <c r="T494">
        <v>0</v>
      </c>
    </row>
    <row r="495" spans="1:20" x14ac:dyDescent="0.25">
      <c r="A495" s="4" t="s">
        <v>1049</v>
      </c>
      <c r="B495" s="4" t="s">
        <v>49</v>
      </c>
      <c r="C495" s="61" t="s">
        <v>1048</v>
      </c>
      <c r="D495" s="5">
        <v>8344527</v>
      </c>
      <c r="E495" s="5">
        <v>8593595</v>
      </c>
      <c r="F495" s="5">
        <v>8961768</v>
      </c>
      <c r="G495" s="5">
        <v>8696131</v>
      </c>
      <c r="H495" s="5">
        <v>8511357</v>
      </c>
      <c r="I495" s="5">
        <v>10042106</v>
      </c>
      <c r="J495" s="5">
        <v>20000</v>
      </c>
      <c r="K495" s="5">
        <v>20000</v>
      </c>
      <c r="L495" s="5">
        <v>915000</v>
      </c>
      <c r="M495" s="65">
        <v>-331604</v>
      </c>
      <c r="N495" s="65">
        <v>102238</v>
      </c>
      <c r="O495" s="65">
        <v>-165338</v>
      </c>
      <c r="P495" s="66">
        <v>-3.8199999999999998E-2</v>
      </c>
      <c r="Q495" s="66">
        <v>1.2E-2</v>
      </c>
      <c r="R495" s="66">
        <v>-1.8100000000000002E-2</v>
      </c>
      <c r="S495">
        <v>2</v>
      </c>
      <c r="T495">
        <v>13.33</v>
      </c>
    </row>
    <row r="496" spans="1:20" x14ac:dyDescent="0.25">
      <c r="A496" s="4" t="s">
        <v>1053</v>
      </c>
      <c r="B496" s="4" t="s">
        <v>43</v>
      </c>
      <c r="C496" s="61" t="s">
        <v>1052</v>
      </c>
      <c r="D496" s="5">
        <v>18489673</v>
      </c>
      <c r="E496" s="5">
        <v>18401909</v>
      </c>
      <c r="F496" s="5">
        <v>19103668</v>
      </c>
      <c r="G496" s="5">
        <v>18623630</v>
      </c>
      <c r="H496" s="5">
        <v>17104090</v>
      </c>
      <c r="I496" s="5">
        <v>19243857</v>
      </c>
      <c r="J496" s="5">
        <v>95633</v>
      </c>
      <c r="K496" s="5">
        <v>99770</v>
      </c>
      <c r="L496" s="5"/>
      <c r="M496" s="65">
        <v>-38324</v>
      </c>
      <c r="N496" s="65">
        <v>1397589</v>
      </c>
      <c r="O496" s="65">
        <v>-140189</v>
      </c>
      <c r="P496" s="66">
        <v>-2.0999999999999999E-3</v>
      </c>
      <c r="Q496" s="66">
        <v>8.2199999999999995E-2</v>
      </c>
      <c r="R496" s="66">
        <v>-7.3000000000000001E-3</v>
      </c>
      <c r="S496">
        <v>0</v>
      </c>
      <c r="T496">
        <v>0</v>
      </c>
    </row>
    <row r="497" spans="1:20" x14ac:dyDescent="0.25">
      <c r="A497" s="4" t="s">
        <v>1055</v>
      </c>
      <c r="B497" s="4" t="s">
        <v>26</v>
      </c>
      <c r="C497" s="61" t="s">
        <v>1054</v>
      </c>
      <c r="D497" s="5">
        <v>46856004</v>
      </c>
      <c r="E497" s="5">
        <v>47578758</v>
      </c>
      <c r="F497" s="5">
        <v>50614283</v>
      </c>
      <c r="G497" s="5">
        <v>43134743</v>
      </c>
      <c r="H497" s="5">
        <v>45684986</v>
      </c>
      <c r="I497" s="5">
        <v>54023324</v>
      </c>
      <c r="J497" s="5">
        <v>250000</v>
      </c>
      <c r="K497" s="5">
        <v>700000</v>
      </c>
      <c r="L497" s="5">
        <v>5950000</v>
      </c>
      <c r="M497" s="65">
        <v>3971261</v>
      </c>
      <c r="N497" s="65">
        <v>2593772</v>
      </c>
      <c r="O497" s="65">
        <v>2540959</v>
      </c>
      <c r="P497" s="66">
        <v>9.2600000000000002E-2</v>
      </c>
      <c r="Q497" s="66">
        <v>5.7700000000000001E-2</v>
      </c>
      <c r="R497" s="66">
        <v>5.2900000000000003E-2</v>
      </c>
      <c r="S497">
        <v>0</v>
      </c>
      <c r="T497">
        <v>0</v>
      </c>
    </row>
    <row r="498" spans="1:20" x14ac:dyDescent="0.25">
      <c r="A498" s="4" t="s">
        <v>1057</v>
      </c>
      <c r="B498" s="4" t="s">
        <v>298</v>
      </c>
      <c r="C498" s="61" t="s">
        <v>1056</v>
      </c>
      <c r="D498" s="5">
        <v>21466212</v>
      </c>
      <c r="E498" s="5">
        <v>22054377</v>
      </c>
      <c r="F498" s="5">
        <v>22616541</v>
      </c>
      <c r="G498" s="5">
        <v>20347080</v>
      </c>
      <c r="H498" s="5">
        <v>21427130</v>
      </c>
      <c r="I498" s="5">
        <v>22351614</v>
      </c>
      <c r="J498" s="5">
        <v>360026</v>
      </c>
      <c r="K498" s="5">
        <v>296730</v>
      </c>
      <c r="L498" s="5">
        <v>358928</v>
      </c>
      <c r="M498" s="65">
        <v>1479158</v>
      </c>
      <c r="N498" s="65">
        <v>923977</v>
      </c>
      <c r="O498" s="65">
        <v>623855</v>
      </c>
      <c r="P498" s="66">
        <v>7.3999999999999996E-2</v>
      </c>
      <c r="Q498" s="66">
        <v>4.3700000000000003E-2</v>
      </c>
      <c r="R498" s="66">
        <v>2.8400000000000002E-2</v>
      </c>
      <c r="S498">
        <v>0</v>
      </c>
      <c r="T498">
        <v>0</v>
      </c>
    </row>
    <row r="499" spans="1:20" x14ac:dyDescent="0.25">
      <c r="A499" s="4" t="s">
        <v>1059</v>
      </c>
      <c r="B499" s="4" t="s">
        <v>72</v>
      </c>
      <c r="C499" s="61" t="s">
        <v>1058</v>
      </c>
      <c r="D499" s="5">
        <v>53199746</v>
      </c>
      <c r="E499" s="5">
        <v>54504879</v>
      </c>
      <c r="F499" s="5">
        <v>55474631</v>
      </c>
      <c r="G499" s="5">
        <v>50949423</v>
      </c>
      <c r="H499" s="5">
        <v>54250859</v>
      </c>
      <c r="I499" s="5">
        <v>55511269</v>
      </c>
      <c r="J499" s="5">
        <v>99460</v>
      </c>
      <c r="K499" s="5">
        <v>94639</v>
      </c>
      <c r="L499" s="5">
        <v>294500</v>
      </c>
      <c r="M499" s="65">
        <v>2349783</v>
      </c>
      <c r="N499" s="65">
        <v>348659</v>
      </c>
      <c r="O499" s="65">
        <v>257862</v>
      </c>
      <c r="P499" s="66">
        <v>4.6199999999999998E-2</v>
      </c>
      <c r="Q499" s="66">
        <v>6.4000000000000003E-3</v>
      </c>
      <c r="R499" s="66">
        <v>4.7000000000000002E-3</v>
      </c>
      <c r="S499">
        <v>0</v>
      </c>
      <c r="T499">
        <v>0</v>
      </c>
    </row>
    <row r="500" spans="1:20" x14ac:dyDescent="0.25">
      <c r="A500" s="4" t="s">
        <v>1061</v>
      </c>
      <c r="B500" s="4" t="s">
        <v>17</v>
      </c>
      <c r="C500" s="61" t="s">
        <v>1060</v>
      </c>
      <c r="D500" s="5">
        <v>13291100</v>
      </c>
      <c r="E500" s="5">
        <v>13121767</v>
      </c>
      <c r="F500" s="5">
        <v>13508922</v>
      </c>
      <c r="G500" s="5">
        <v>11668897</v>
      </c>
      <c r="H500" s="5">
        <v>12529033</v>
      </c>
      <c r="I500" s="5">
        <v>12191208</v>
      </c>
      <c r="J500" s="5"/>
      <c r="K500" s="5">
        <v>100000</v>
      </c>
      <c r="L500" s="5">
        <v>100000</v>
      </c>
      <c r="M500" s="65">
        <v>1622203</v>
      </c>
      <c r="N500" s="65">
        <v>692734</v>
      </c>
      <c r="O500" s="65">
        <v>1417714</v>
      </c>
      <c r="P500" s="66">
        <v>0.13900000000000001</v>
      </c>
      <c r="Q500" s="66">
        <v>5.57E-2</v>
      </c>
      <c r="R500" s="66">
        <v>0.1173</v>
      </c>
      <c r="S500">
        <v>0</v>
      </c>
      <c r="T500">
        <v>0</v>
      </c>
    </row>
    <row r="501" spans="1:20" x14ac:dyDescent="0.25">
      <c r="A501" s="4" t="s">
        <v>1063</v>
      </c>
      <c r="B501" s="4" t="s">
        <v>49</v>
      </c>
      <c r="C501" s="61" t="s">
        <v>1062</v>
      </c>
      <c r="D501" s="5">
        <v>14243084</v>
      </c>
      <c r="E501" s="5">
        <v>14656195</v>
      </c>
      <c r="F501" s="5">
        <v>14831961</v>
      </c>
      <c r="G501" s="5">
        <v>12534291</v>
      </c>
      <c r="H501" s="5">
        <v>15660863</v>
      </c>
      <c r="I501" s="5">
        <v>14111398</v>
      </c>
      <c r="J501" s="5"/>
      <c r="K501" s="5">
        <v>1836230</v>
      </c>
      <c r="L501" s="5"/>
      <c r="M501" s="65">
        <v>1708793</v>
      </c>
      <c r="N501" s="65">
        <v>831562</v>
      </c>
      <c r="O501" s="65">
        <v>720563</v>
      </c>
      <c r="P501" s="66">
        <v>0.1363</v>
      </c>
      <c r="Q501" s="66">
        <v>6.0199999999999997E-2</v>
      </c>
      <c r="R501" s="66">
        <v>5.11E-2</v>
      </c>
      <c r="S501">
        <v>0</v>
      </c>
      <c r="T501">
        <v>0</v>
      </c>
    </row>
    <row r="502" spans="1:20" x14ac:dyDescent="0.25">
      <c r="A502" s="4" t="s">
        <v>1065</v>
      </c>
      <c r="B502" s="4" t="s">
        <v>84</v>
      </c>
      <c r="C502" s="61" t="s">
        <v>1064</v>
      </c>
      <c r="D502" s="5">
        <v>25215676</v>
      </c>
      <c r="E502" s="5">
        <v>27509138</v>
      </c>
      <c r="F502" s="5">
        <v>32412751</v>
      </c>
      <c r="G502" s="5">
        <v>24852006</v>
      </c>
      <c r="H502" s="5">
        <v>27634427</v>
      </c>
      <c r="I502" s="5">
        <v>32402383</v>
      </c>
      <c r="J502" s="5"/>
      <c r="K502" s="5"/>
      <c r="L502" s="5"/>
      <c r="M502" s="65">
        <v>363670</v>
      </c>
      <c r="N502" s="65">
        <v>-125289</v>
      </c>
      <c r="O502" s="65">
        <v>10368</v>
      </c>
      <c r="P502" s="66">
        <v>1.46E-2</v>
      </c>
      <c r="Q502" s="66">
        <v>-4.4999999999999997E-3</v>
      </c>
      <c r="R502" s="66">
        <v>2.9999999999999997E-4</v>
      </c>
      <c r="S502">
        <v>0</v>
      </c>
      <c r="T502">
        <v>0</v>
      </c>
    </row>
    <row r="503" spans="1:20" x14ac:dyDescent="0.25">
      <c r="A503" s="4" t="s">
        <v>1067</v>
      </c>
      <c r="B503" s="4" t="s">
        <v>72</v>
      </c>
      <c r="C503" s="61" t="s">
        <v>1066</v>
      </c>
      <c r="D503" s="5">
        <v>35332263</v>
      </c>
      <c r="E503" s="5">
        <v>35164860</v>
      </c>
      <c r="F503" s="5">
        <v>37072319</v>
      </c>
      <c r="G503" s="5">
        <v>33314915</v>
      </c>
      <c r="H503" s="5">
        <v>33240276</v>
      </c>
      <c r="I503" s="5">
        <v>35699270</v>
      </c>
      <c r="J503" s="5"/>
      <c r="K503" s="5"/>
      <c r="L503" s="5">
        <v>100000</v>
      </c>
      <c r="M503" s="65">
        <v>2017348</v>
      </c>
      <c r="N503" s="65">
        <v>1924584</v>
      </c>
      <c r="O503" s="65">
        <v>1473049</v>
      </c>
      <c r="P503" s="66">
        <v>6.0600000000000001E-2</v>
      </c>
      <c r="Q503" s="66">
        <v>5.79E-2</v>
      </c>
      <c r="R503" s="66">
        <v>4.1399999999999999E-2</v>
      </c>
      <c r="S503">
        <v>0</v>
      </c>
      <c r="T503">
        <v>0</v>
      </c>
    </row>
    <row r="504" spans="1:20" x14ac:dyDescent="0.25">
      <c r="A504" s="4" t="s">
        <v>1069</v>
      </c>
      <c r="B504" s="4" t="s">
        <v>274</v>
      </c>
      <c r="C504" s="61" t="s">
        <v>1068</v>
      </c>
      <c r="D504" s="5">
        <v>11315815</v>
      </c>
      <c r="E504" s="5">
        <v>11423360</v>
      </c>
      <c r="F504" s="5">
        <v>11775949</v>
      </c>
      <c r="G504" s="5">
        <v>10800551</v>
      </c>
      <c r="H504" s="5">
        <v>11487283</v>
      </c>
      <c r="I504" s="5">
        <v>11829621</v>
      </c>
      <c r="J504" s="5"/>
      <c r="K504" s="5"/>
      <c r="L504" s="5"/>
      <c r="M504" s="65">
        <v>515264</v>
      </c>
      <c r="N504" s="65">
        <v>-63923</v>
      </c>
      <c r="O504" s="65">
        <v>-53672</v>
      </c>
      <c r="P504" s="66">
        <v>4.7699999999999999E-2</v>
      </c>
      <c r="Q504" s="66">
        <v>-5.5999999999999999E-3</v>
      </c>
      <c r="R504" s="66">
        <v>-4.4999999999999997E-3</v>
      </c>
      <c r="S504">
        <v>0</v>
      </c>
      <c r="T504">
        <v>0</v>
      </c>
    </row>
    <row r="505" spans="1:20" x14ac:dyDescent="0.25">
      <c r="A505" s="4" t="s">
        <v>1071</v>
      </c>
      <c r="B505" s="4" t="s">
        <v>133</v>
      </c>
      <c r="C505" s="61" t="s">
        <v>1070</v>
      </c>
      <c r="D505" s="5">
        <v>9031727</v>
      </c>
      <c r="E505" s="5">
        <v>9177844</v>
      </c>
      <c r="F505" s="5">
        <v>9044573</v>
      </c>
      <c r="G505" s="5">
        <v>8263782</v>
      </c>
      <c r="H505" s="5">
        <v>8468131</v>
      </c>
      <c r="I505" s="5">
        <v>8846621</v>
      </c>
      <c r="J505" s="5">
        <v>98616</v>
      </c>
      <c r="K505" s="5">
        <v>281799</v>
      </c>
      <c r="L505" s="5">
        <v>293200</v>
      </c>
      <c r="M505" s="65">
        <v>866561</v>
      </c>
      <c r="N505" s="65">
        <v>991512</v>
      </c>
      <c r="O505" s="65">
        <v>491152</v>
      </c>
      <c r="P505" s="66">
        <v>0.1061</v>
      </c>
      <c r="Q505" s="66">
        <v>0.1211</v>
      </c>
      <c r="R505" s="66">
        <v>5.74E-2</v>
      </c>
      <c r="S505">
        <v>0</v>
      </c>
      <c r="T505">
        <v>0</v>
      </c>
    </row>
    <row r="506" spans="1:20" x14ac:dyDescent="0.25">
      <c r="A506" s="4" t="s">
        <v>1073</v>
      </c>
      <c r="B506" s="4" t="s">
        <v>49</v>
      </c>
      <c r="C506" s="61" t="s">
        <v>1072</v>
      </c>
      <c r="D506" s="5">
        <v>144800982</v>
      </c>
      <c r="E506" s="5">
        <v>159053771</v>
      </c>
      <c r="F506" s="5">
        <v>170900650</v>
      </c>
      <c r="G506" s="5">
        <v>138335155</v>
      </c>
      <c r="H506" s="5">
        <v>153188076</v>
      </c>
      <c r="I506" s="5">
        <v>169044472</v>
      </c>
      <c r="J506" s="5"/>
      <c r="K506" s="5"/>
      <c r="L506" s="5">
        <v>1500000</v>
      </c>
      <c r="M506" s="65">
        <v>6465827</v>
      </c>
      <c r="N506" s="65">
        <v>5865695</v>
      </c>
      <c r="O506" s="65">
        <v>3356178</v>
      </c>
      <c r="P506" s="66">
        <v>4.6699999999999998E-2</v>
      </c>
      <c r="Q506" s="66">
        <v>3.8300000000000001E-2</v>
      </c>
      <c r="R506" s="66">
        <v>0.02</v>
      </c>
      <c r="S506">
        <v>0</v>
      </c>
      <c r="T506">
        <v>0</v>
      </c>
    </row>
    <row r="507" spans="1:20" x14ac:dyDescent="0.25">
      <c r="A507" s="4" t="s">
        <v>1075</v>
      </c>
      <c r="B507" s="4" t="s">
        <v>96</v>
      </c>
      <c r="C507" s="61" t="s">
        <v>1074</v>
      </c>
      <c r="D507" s="5">
        <v>119575850</v>
      </c>
      <c r="E507" s="5">
        <v>120347230</v>
      </c>
      <c r="F507" s="5">
        <v>127646470</v>
      </c>
      <c r="G507" s="5">
        <v>117288678</v>
      </c>
      <c r="H507" s="5">
        <v>121630918</v>
      </c>
      <c r="I507" s="5">
        <v>126578960</v>
      </c>
      <c r="J507" s="5">
        <v>1800000</v>
      </c>
      <c r="K507" s="5">
        <v>1200000</v>
      </c>
      <c r="L507" s="5">
        <v>1800000</v>
      </c>
      <c r="M507" s="65">
        <v>4087172</v>
      </c>
      <c r="N507" s="65">
        <v>-83688</v>
      </c>
      <c r="O507" s="65">
        <v>2867510</v>
      </c>
      <c r="P507" s="66">
        <v>3.5400000000000001E-2</v>
      </c>
      <c r="Q507" s="66">
        <v>-6.9999999999999999E-4</v>
      </c>
      <c r="R507" s="66">
        <v>2.3E-2</v>
      </c>
      <c r="S507">
        <v>0</v>
      </c>
      <c r="T507">
        <v>0</v>
      </c>
    </row>
    <row r="508" spans="1:20" x14ac:dyDescent="0.25">
      <c r="A508" s="4" t="s">
        <v>1077</v>
      </c>
      <c r="B508" s="4" t="s">
        <v>49</v>
      </c>
      <c r="C508" s="61" t="s">
        <v>1076</v>
      </c>
      <c r="D508" s="5">
        <v>82471444</v>
      </c>
      <c r="E508" s="5">
        <v>83367801</v>
      </c>
      <c r="F508" s="5">
        <v>86875178</v>
      </c>
      <c r="G508" s="5">
        <v>78867499</v>
      </c>
      <c r="H508" s="5">
        <v>84231087</v>
      </c>
      <c r="I508" s="5">
        <v>85452100</v>
      </c>
      <c r="J508" s="5">
        <v>751500</v>
      </c>
      <c r="K508" s="5">
        <v>3183712</v>
      </c>
      <c r="L508" s="5">
        <v>162500</v>
      </c>
      <c r="M508" s="65">
        <v>4355445</v>
      </c>
      <c r="N508" s="65">
        <v>2320426</v>
      </c>
      <c r="O508" s="65">
        <v>1585578</v>
      </c>
      <c r="P508" s="66">
        <v>5.5800000000000002E-2</v>
      </c>
      <c r="Q508" s="66">
        <v>2.86E-2</v>
      </c>
      <c r="R508" s="66">
        <v>1.8599999999999998E-2</v>
      </c>
      <c r="S508">
        <v>0</v>
      </c>
      <c r="T508">
        <v>0</v>
      </c>
    </row>
    <row r="509" spans="1:20" x14ac:dyDescent="0.25">
      <c r="A509" s="4" t="s">
        <v>1079</v>
      </c>
      <c r="B509" s="4" t="s">
        <v>17</v>
      </c>
      <c r="C509" s="61" t="s">
        <v>1078</v>
      </c>
      <c r="D509" s="5">
        <v>115026930</v>
      </c>
      <c r="E509" s="5">
        <v>125354377</v>
      </c>
      <c r="F509" s="5">
        <v>131470909</v>
      </c>
      <c r="G509" s="5">
        <v>106854218</v>
      </c>
      <c r="H509" s="5">
        <v>117511992</v>
      </c>
      <c r="I509" s="5">
        <v>129739887</v>
      </c>
      <c r="J509" s="5"/>
      <c r="K509" s="5">
        <v>2668</v>
      </c>
      <c r="L509" s="5">
        <v>3410000</v>
      </c>
      <c r="M509" s="65">
        <v>8172712</v>
      </c>
      <c r="N509" s="65">
        <v>7845053</v>
      </c>
      <c r="O509" s="65">
        <v>5141022</v>
      </c>
      <c r="P509" s="66">
        <v>7.6499999999999999E-2</v>
      </c>
      <c r="Q509" s="66">
        <v>6.6799999999999998E-2</v>
      </c>
      <c r="R509" s="66">
        <v>4.07E-2</v>
      </c>
      <c r="S509">
        <v>0</v>
      </c>
      <c r="T509">
        <v>0</v>
      </c>
    </row>
    <row r="510" spans="1:20" x14ac:dyDescent="0.25">
      <c r="A510" s="4" t="s">
        <v>1081</v>
      </c>
      <c r="B510" s="4" t="s">
        <v>1082</v>
      </c>
      <c r="C510" s="61" t="s">
        <v>1080</v>
      </c>
      <c r="D510" s="5">
        <v>12685902</v>
      </c>
      <c r="E510" s="5">
        <v>12716736</v>
      </c>
      <c r="F510" s="5">
        <v>12860055</v>
      </c>
      <c r="G510" s="5">
        <v>12110418</v>
      </c>
      <c r="H510" s="5">
        <v>12209254</v>
      </c>
      <c r="I510" s="5">
        <v>15290769</v>
      </c>
      <c r="J510" s="5">
        <v>154564</v>
      </c>
      <c r="K510" s="5">
        <v>150059</v>
      </c>
      <c r="L510" s="5">
        <v>3565372</v>
      </c>
      <c r="M510" s="65">
        <v>730048</v>
      </c>
      <c r="N510" s="65">
        <v>657541</v>
      </c>
      <c r="O510" s="65">
        <v>1134658</v>
      </c>
      <c r="P510" s="66">
        <v>6.1100000000000002E-2</v>
      </c>
      <c r="Q510" s="66">
        <v>5.45E-2</v>
      </c>
      <c r="R510" s="66">
        <v>9.6799999999999997E-2</v>
      </c>
      <c r="S510">
        <v>0</v>
      </c>
      <c r="T510">
        <v>0</v>
      </c>
    </row>
    <row r="511" spans="1:20" x14ac:dyDescent="0.25">
      <c r="A511" s="4" t="s">
        <v>1084</v>
      </c>
      <c r="B511" s="4" t="s">
        <v>418</v>
      </c>
      <c r="C511" s="61" t="s">
        <v>1083</v>
      </c>
      <c r="D511" s="5">
        <v>63244346</v>
      </c>
      <c r="E511" s="5">
        <v>65400380</v>
      </c>
      <c r="F511" s="5">
        <v>70157336</v>
      </c>
      <c r="G511" s="5">
        <v>58041751</v>
      </c>
      <c r="H511" s="5">
        <v>63541923</v>
      </c>
      <c r="I511" s="5">
        <v>68823529</v>
      </c>
      <c r="J511" s="5"/>
      <c r="K511" s="5">
        <v>250000</v>
      </c>
      <c r="L511" s="5"/>
      <c r="M511" s="65">
        <v>5202595</v>
      </c>
      <c r="N511" s="65">
        <v>2108457</v>
      </c>
      <c r="O511" s="65">
        <v>1333807</v>
      </c>
      <c r="P511" s="66">
        <v>8.9599999999999999E-2</v>
      </c>
      <c r="Q511" s="66">
        <v>3.3300000000000003E-2</v>
      </c>
      <c r="R511" s="66">
        <v>1.9400000000000001E-2</v>
      </c>
      <c r="S511">
        <v>0</v>
      </c>
      <c r="T511">
        <v>0</v>
      </c>
    </row>
    <row r="512" spans="1:20" x14ac:dyDescent="0.25">
      <c r="A512" s="4" t="s">
        <v>1086</v>
      </c>
      <c r="B512" s="4" t="s">
        <v>96</v>
      </c>
      <c r="C512" s="61" t="s">
        <v>1085</v>
      </c>
      <c r="D512" s="5">
        <v>100517403</v>
      </c>
      <c r="E512" s="5">
        <v>114311487</v>
      </c>
      <c r="F512" s="5">
        <v>128940538</v>
      </c>
      <c r="G512" s="5">
        <v>102012045</v>
      </c>
      <c r="H512" s="5">
        <v>110550401</v>
      </c>
      <c r="I512" s="5">
        <v>122729764</v>
      </c>
      <c r="J512" s="5"/>
      <c r="K512" s="5">
        <v>350000</v>
      </c>
      <c r="L512" s="5">
        <v>1200000</v>
      </c>
      <c r="M512" s="65">
        <v>-1494642</v>
      </c>
      <c r="N512" s="65">
        <v>4111086</v>
      </c>
      <c r="O512" s="65">
        <v>7410774</v>
      </c>
      <c r="P512" s="66">
        <v>-1.47E-2</v>
      </c>
      <c r="Q512" s="66">
        <v>3.73E-2</v>
      </c>
      <c r="R512" s="66">
        <v>6.0999999999999999E-2</v>
      </c>
      <c r="S512">
        <v>1</v>
      </c>
      <c r="T512">
        <v>6.67</v>
      </c>
    </row>
    <row r="513" spans="1:20" x14ac:dyDescent="0.25">
      <c r="A513" s="4" t="s">
        <v>1088</v>
      </c>
      <c r="B513" s="4" t="s">
        <v>415</v>
      </c>
      <c r="C513" s="61" t="s">
        <v>1087</v>
      </c>
      <c r="D513" s="5">
        <v>9343367</v>
      </c>
      <c r="E513" s="5">
        <v>9706208</v>
      </c>
      <c r="F513" s="5">
        <v>10289518</v>
      </c>
      <c r="G513" s="5">
        <v>9329784</v>
      </c>
      <c r="H513" s="5">
        <v>10467517</v>
      </c>
      <c r="I513" s="5">
        <v>10483155</v>
      </c>
      <c r="J513" s="5"/>
      <c r="K513" s="5">
        <v>100000</v>
      </c>
      <c r="L513" s="5">
        <v>100000</v>
      </c>
      <c r="M513" s="65">
        <v>13583</v>
      </c>
      <c r="N513" s="65">
        <v>-661309</v>
      </c>
      <c r="O513" s="65">
        <v>-93637</v>
      </c>
      <c r="P513" s="66">
        <v>1.5E-3</v>
      </c>
      <c r="Q513" s="66">
        <v>-6.3799999999999996E-2</v>
      </c>
      <c r="R513" s="66">
        <v>-8.9999999999999993E-3</v>
      </c>
      <c r="S513">
        <v>1</v>
      </c>
      <c r="T513">
        <v>6.67</v>
      </c>
    </row>
    <row r="514" spans="1:20" x14ac:dyDescent="0.25">
      <c r="A514" s="4" t="s">
        <v>1090</v>
      </c>
      <c r="B514" s="4" t="s">
        <v>96</v>
      </c>
      <c r="C514" s="61" t="s">
        <v>1089</v>
      </c>
      <c r="D514" s="5">
        <v>116173223</v>
      </c>
      <c r="E514" s="5">
        <v>116574106</v>
      </c>
      <c r="F514" s="5">
        <v>119691320</v>
      </c>
      <c r="G514" s="5">
        <v>108373448</v>
      </c>
      <c r="H514" s="5">
        <v>112378651</v>
      </c>
      <c r="I514" s="5">
        <v>118645718</v>
      </c>
      <c r="J514" s="5"/>
      <c r="K514" s="5">
        <v>2446740</v>
      </c>
      <c r="L514" s="5">
        <v>6096347</v>
      </c>
      <c r="M514" s="65">
        <v>7799775</v>
      </c>
      <c r="N514" s="65">
        <v>6642195</v>
      </c>
      <c r="O514" s="65">
        <v>7141949</v>
      </c>
      <c r="P514" s="66">
        <v>7.1999999999999995E-2</v>
      </c>
      <c r="Q514" s="66">
        <v>6.0400000000000002E-2</v>
      </c>
      <c r="R514" s="66">
        <v>6.3500000000000001E-2</v>
      </c>
      <c r="S514">
        <v>0</v>
      </c>
      <c r="T514">
        <v>0</v>
      </c>
    </row>
    <row r="515" spans="1:20" x14ac:dyDescent="0.25">
      <c r="A515" s="4" t="s">
        <v>1092</v>
      </c>
      <c r="B515" s="4" t="s">
        <v>363</v>
      </c>
      <c r="C515" s="61" t="s">
        <v>1091</v>
      </c>
      <c r="D515" s="5">
        <v>54683165</v>
      </c>
      <c r="E515" s="5">
        <v>57100918</v>
      </c>
      <c r="F515" s="5">
        <v>58969586</v>
      </c>
      <c r="G515" s="5">
        <v>53041022</v>
      </c>
      <c r="H515" s="5">
        <v>54259855</v>
      </c>
      <c r="I515" s="5">
        <v>56587751</v>
      </c>
      <c r="J515" s="5"/>
      <c r="K515" s="5"/>
      <c r="L515" s="5"/>
      <c r="M515" s="65">
        <v>1642143</v>
      </c>
      <c r="N515" s="65">
        <v>2841063</v>
      </c>
      <c r="O515" s="65">
        <v>2381835</v>
      </c>
      <c r="P515" s="66">
        <v>3.1E-2</v>
      </c>
      <c r="Q515" s="66">
        <v>5.2400000000000002E-2</v>
      </c>
      <c r="R515" s="66">
        <v>4.2099999999999999E-2</v>
      </c>
      <c r="S515">
        <v>0</v>
      </c>
      <c r="T515">
        <v>0</v>
      </c>
    </row>
    <row r="516" spans="1:20" x14ac:dyDescent="0.25">
      <c r="A516" s="4" t="s">
        <v>1094</v>
      </c>
      <c r="B516" s="4" t="s">
        <v>59</v>
      </c>
      <c r="C516" s="61" t="s">
        <v>1093</v>
      </c>
      <c r="D516" s="5">
        <v>9494760</v>
      </c>
      <c r="E516" s="5">
        <v>9748420</v>
      </c>
      <c r="F516" s="5">
        <v>9829573</v>
      </c>
      <c r="G516" s="5">
        <v>8300763</v>
      </c>
      <c r="H516" s="5">
        <v>8959052</v>
      </c>
      <c r="I516" s="5">
        <v>10703550</v>
      </c>
      <c r="J516" s="5"/>
      <c r="K516" s="5"/>
      <c r="L516" s="5">
        <v>1015000</v>
      </c>
      <c r="M516" s="65">
        <v>1193997</v>
      </c>
      <c r="N516" s="65">
        <v>789368</v>
      </c>
      <c r="O516" s="65">
        <v>141023</v>
      </c>
      <c r="P516" s="66">
        <v>0.14380000000000001</v>
      </c>
      <c r="Q516" s="66">
        <v>8.8099999999999998E-2</v>
      </c>
      <c r="R516" s="66">
        <v>1.46E-2</v>
      </c>
      <c r="S516">
        <v>0</v>
      </c>
      <c r="T516">
        <v>0</v>
      </c>
    </row>
    <row r="517" spans="1:20" x14ac:dyDescent="0.25">
      <c r="A517" s="4" t="s">
        <v>1096</v>
      </c>
      <c r="B517" s="4" t="s">
        <v>105</v>
      </c>
      <c r="C517" s="61" t="s">
        <v>1095</v>
      </c>
      <c r="D517" s="5">
        <v>27419371</v>
      </c>
      <c r="E517" s="5">
        <v>27382685</v>
      </c>
      <c r="F517" s="5">
        <v>29539600</v>
      </c>
      <c r="G517" s="5">
        <v>25238699</v>
      </c>
      <c r="H517" s="5">
        <v>23885468</v>
      </c>
      <c r="I517" s="5">
        <v>25591007</v>
      </c>
      <c r="J517" s="5">
        <v>445532</v>
      </c>
      <c r="K517" s="5">
        <v>99480</v>
      </c>
      <c r="L517" s="5">
        <v>100000</v>
      </c>
      <c r="M517" s="65">
        <v>2626204</v>
      </c>
      <c r="N517" s="65">
        <v>3596697</v>
      </c>
      <c r="O517" s="65">
        <v>4048593</v>
      </c>
      <c r="P517" s="66">
        <v>0.10589999999999999</v>
      </c>
      <c r="Q517" s="66">
        <v>0.1512</v>
      </c>
      <c r="R517" s="66">
        <v>0.1588</v>
      </c>
      <c r="S517">
        <v>0</v>
      </c>
      <c r="T517">
        <v>0</v>
      </c>
    </row>
    <row r="518" spans="1:20" x14ac:dyDescent="0.25">
      <c r="A518" s="4" t="s">
        <v>1098</v>
      </c>
      <c r="B518" s="4" t="s">
        <v>171</v>
      </c>
      <c r="C518" s="61" t="s">
        <v>1097</v>
      </c>
      <c r="D518" s="5">
        <v>137549661</v>
      </c>
      <c r="E518" s="5">
        <v>149206451</v>
      </c>
      <c r="F518" s="5">
        <v>160408326</v>
      </c>
      <c r="G518" s="5">
        <v>126555871</v>
      </c>
      <c r="H518" s="5">
        <v>143346741</v>
      </c>
      <c r="I518" s="5">
        <v>156843148</v>
      </c>
      <c r="J518" s="5">
        <v>6872004</v>
      </c>
      <c r="K518" s="5">
        <v>17778870</v>
      </c>
      <c r="L518" s="5">
        <v>25762352</v>
      </c>
      <c r="M518" s="65">
        <v>17865794</v>
      </c>
      <c r="N518" s="65">
        <v>23638580</v>
      </c>
      <c r="O518" s="65">
        <v>29327530</v>
      </c>
      <c r="P518" s="66">
        <v>0.14929999999999999</v>
      </c>
      <c r="Q518" s="66">
        <v>0.1883</v>
      </c>
      <c r="R518" s="66">
        <v>0.22370000000000001</v>
      </c>
      <c r="S518">
        <v>0</v>
      </c>
      <c r="T518">
        <v>0</v>
      </c>
    </row>
    <row r="519" spans="1:20" x14ac:dyDescent="0.25">
      <c r="A519" s="4" t="s">
        <v>1100</v>
      </c>
      <c r="B519" s="4" t="s">
        <v>64</v>
      </c>
      <c r="C519" s="61" t="s">
        <v>1099</v>
      </c>
      <c r="D519" s="5">
        <v>91248457</v>
      </c>
      <c r="E519" s="5">
        <v>97544135</v>
      </c>
      <c r="F519" s="5">
        <v>99392146</v>
      </c>
      <c r="G519" s="5">
        <v>91296892</v>
      </c>
      <c r="H519" s="5">
        <v>97126294</v>
      </c>
      <c r="I519" s="5">
        <v>98830757</v>
      </c>
      <c r="J519" s="5">
        <v>635000</v>
      </c>
      <c r="K519" s="5">
        <v>700000</v>
      </c>
      <c r="L519" s="5">
        <v>500000</v>
      </c>
      <c r="M519" s="65">
        <v>586565</v>
      </c>
      <c r="N519" s="65">
        <v>1117841</v>
      </c>
      <c r="O519" s="65">
        <v>1061389</v>
      </c>
      <c r="P519" s="66">
        <v>6.4999999999999997E-3</v>
      </c>
      <c r="Q519" s="66">
        <v>1.1599999999999999E-2</v>
      </c>
      <c r="R519" s="66">
        <v>1.0800000000000001E-2</v>
      </c>
      <c r="S519">
        <v>0</v>
      </c>
      <c r="T519">
        <v>0</v>
      </c>
    </row>
    <row r="520" spans="1:20" x14ac:dyDescent="0.25">
      <c r="A520" s="4" t="s">
        <v>1102</v>
      </c>
      <c r="B520" s="4" t="s">
        <v>64</v>
      </c>
      <c r="C520" s="61" t="s">
        <v>1101</v>
      </c>
      <c r="D520" s="5">
        <v>44312809</v>
      </c>
      <c r="E520" s="5">
        <v>46471656</v>
      </c>
      <c r="F520" s="5">
        <v>48106515</v>
      </c>
      <c r="G520" s="5">
        <v>42675240</v>
      </c>
      <c r="H520" s="5">
        <v>46755341</v>
      </c>
      <c r="I520" s="5">
        <v>45795031</v>
      </c>
      <c r="J520" s="5"/>
      <c r="K520" s="5">
        <v>838280</v>
      </c>
      <c r="L520" s="5">
        <v>299857</v>
      </c>
      <c r="M520" s="65">
        <v>1637569</v>
      </c>
      <c r="N520" s="65">
        <v>554595</v>
      </c>
      <c r="O520" s="65">
        <v>2611341</v>
      </c>
      <c r="P520" s="66">
        <v>3.8399999999999997E-2</v>
      </c>
      <c r="Q520" s="66">
        <v>1.21E-2</v>
      </c>
      <c r="R520" s="66">
        <v>5.74E-2</v>
      </c>
      <c r="S520">
        <v>0</v>
      </c>
      <c r="T520">
        <v>0</v>
      </c>
    </row>
    <row r="521" spans="1:20" x14ac:dyDescent="0.25">
      <c r="A521" s="4" t="s">
        <v>1104</v>
      </c>
      <c r="B521" s="4" t="s">
        <v>49</v>
      </c>
      <c r="C521" s="61" t="s">
        <v>1103</v>
      </c>
      <c r="D521" s="5">
        <v>330375391</v>
      </c>
      <c r="E521" s="5">
        <v>337386410</v>
      </c>
      <c r="F521" s="5">
        <v>351622904</v>
      </c>
      <c r="G521" s="5">
        <v>333000919</v>
      </c>
      <c r="H521" s="5">
        <v>329846379</v>
      </c>
      <c r="I521" s="5">
        <v>355371517</v>
      </c>
      <c r="J521" s="5">
        <v>16409732</v>
      </c>
      <c r="K521" s="5">
        <v>8848600</v>
      </c>
      <c r="L521" s="5">
        <v>16220898</v>
      </c>
      <c r="M521" s="65">
        <v>13784204</v>
      </c>
      <c r="N521" s="65">
        <v>16388631</v>
      </c>
      <c r="O521" s="65">
        <v>12472285</v>
      </c>
      <c r="P521" s="66">
        <v>4.3499999999999997E-2</v>
      </c>
      <c r="Q521" s="66">
        <v>5.11E-2</v>
      </c>
      <c r="R521" s="66">
        <v>3.6799999999999999E-2</v>
      </c>
      <c r="S521">
        <v>0</v>
      </c>
      <c r="T521">
        <v>0</v>
      </c>
    </row>
    <row r="522" spans="1:20" x14ac:dyDescent="0.25">
      <c r="A522" s="4" t="s">
        <v>1106</v>
      </c>
      <c r="B522" s="4" t="s">
        <v>37</v>
      </c>
      <c r="C522" s="61" t="s">
        <v>1105</v>
      </c>
      <c r="D522" s="5">
        <v>9029810</v>
      </c>
      <c r="E522" s="5">
        <v>8981014</v>
      </c>
      <c r="F522" s="5">
        <v>9394271</v>
      </c>
      <c r="G522" s="5">
        <v>8325391</v>
      </c>
      <c r="H522" s="5">
        <v>8893620</v>
      </c>
      <c r="I522" s="5">
        <v>9130463</v>
      </c>
      <c r="J522" s="5"/>
      <c r="K522" s="5"/>
      <c r="L522" s="5"/>
      <c r="M522" s="65">
        <v>704419</v>
      </c>
      <c r="N522" s="65">
        <v>87394</v>
      </c>
      <c r="O522" s="65">
        <v>263808</v>
      </c>
      <c r="P522" s="66">
        <v>8.4599999999999995E-2</v>
      </c>
      <c r="Q522" s="66">
        <v>9.7999999999999997E-3</v>
      </c>
      <c r="R522" s="66">
        <v>2.8899999999999999E-2</v>
      </c>
      <c r="S522">
        <v>0</v>
      </c>
      <c r="T522">
        <v>0</v>
      </c>
    </row>
    <row r="523" spans="1:20" x14ac:dyDescent="0.25">
      <c r="A523" s="4" t="s">
        <v>1108</v>
      </c>
      <c r="B523" s="4" t="s">
        <v>49</v>
      </c>
      <c r="C523" s="61" t="s">
        <v>1107</v>
      </c>
      <c r="D523" s="5">
        <v>44059201</v>
      </c>
      <c r="E523" s="5">
        <v>45486912</v>
      </c>
      <c r="F523" s="5">
        <v>47273963</v>
      </c>
      <c r="G523" s="5">
        <v>40469112</v>
      </c>
      <c r="H523" s="5">
        <v>43898359</v>
      </c>
      <c r="I523" s="5">
        <v>44128278</v>
      </c>
      <c r="J523" s="5">
        <v>108766</v>
      </c>
      <c r="K523" s="5">
        <v>2500000</v>
      </c>
      <c r="L523" s="5"/>
      <c r="M523" s="65">
        <v>3698855</v>
      </c>
      <c r="N523" s="65">
        <v>4088553</v>
      </c>
      <c r="O523" s="65">
        <v>3145685</v>
      </c>
      <c r="P523" s="66">
        <v>9.1600000000000001E-2</v>
      </c>
      <c r="Q523" s="66">
        <v>9.8799999999999999E-2</v>
      </c>
      <c r="R523" s="66">
        <v>7.1300000000000002E-2</v>
      </c>
      <c r="S523">
        <v>0</v>
      </c>
      <c r="T523">
        <v>0</v>
      </c>
    </row>
    <row r="524" spans="1:20" x14ac:dyDescent="0.25">
      <c r="A524" s="4" t="s">
        <v>1110</v>
      </c>
      <c r="B524" s="4" t="s">
        <v>49</v>
      </c>
      <c r="C524" s="61" t="s">
        <v>1109</v>
      </c>
      <c r="D524" s="5">
        <v>1311054</v>
      </c>
      <c r="E524" s="5">
        <v>1432761</v>
      </c>
      <c r="F524" s="5">
        <v>1717540</v>
      </c>
      <c r="G524" s="5">
        <v>1593207</v>
      </c>
      <c r="H524" s="5">
        <v>1523721</v>
      </c>
      <c r="I524" s="5">
        <v>1524336</v>
      </c>
      <c r="J524" s="5"/>
      <c r="K524" s="5"/>
      <c r="L524" s="5"/>
      <c r="M524" s="65">
        <v>-282153</v>
      </c>
      <c r="N524" s="65">
        <v>-90960</v>
      </c>
      <c r="O524" s="65">
        <v>193204</v>
      </c>
      <c r="P524" s="66">
        <v>-0.17710000000000001</v>
      </c>
      <c r="Q524" s="66">
        <v>-5.9700000000000003E-2</v>
      </c>
      <c r="R524" s="66">
        <v>0.12670000000000001</v>
      </c>
      <c r="S524">
        <v>2</v>
      </c>
      <c r="T524">
        <v>13.33</v>
      </c>
    </row>
    <row r="525" spans="1:20" x14ac:dyDescent="0.25">
      <c r="A525" s="4" t="s">
        <v>1112</v>
      </c>
      <c r="B525" s="4" t="s">
        <v>190</v>
      </c>
      <c r="C525" s="61" t="s">
        <v>1111</v>
      </c>
      <c r="D525" s="5">
        <v>8115833</v>
      </c>
      <c r="E525" s="5">
        <v>9620044</v>
      </c>
      <c r="F525" s="5">
        <v>9534222</v>
      </c>
      <c r="G525" s="5">
        <v>9009145</v>
      </c>
      <c r="H525" s="5">
        <v>8484246</v>
      </c>
      <c r="I525" s="5">
        <v>9443082</v>
      </c>
      <c r="J525" s="5">
        <v>100000</v>
      </c>
      <c r="K525" s="5"/>
      <c r="L525" s="5">
        <v>84740</v>
      </c>
      <c r="M525" s="65">
        <v>-793312</v>
      </c>
      <c r="N525" s="65">
        <v>1135798</v>
      </c>
      <c r="O525" s="65">
        <v>175880</v>
      </c>
      <c r="P525" s="66">
        <v>-8.8999999999999996E-2</v>
      </c>
      <c r="Q525" s="66">
        <v>0.13389999999999999</v>
      </c>
      <c r="R525" s="66">
        <v>1.8800000000000001E-2</v>
      </c>
      <c r="S525">
        <v>1</v>
      </c>
      <c r="T525">
        <v>6.67</v>
      </c>
    </row>
    <row r="526" spans="1:20" x14ac:dyDescent="0.25">
      <c r="A526" s="4" t="s">
        <v>1114</v>
      </c>
      <c r="B526" s="4" t="s">
        <v>43</v>
      </c>
      <c r="C526" s="61" t="s">
        <v>1113</v>
      </c>
      <c r="D526" s="5">
        <v>52364906</v>
      </c>
      <c r="E526" s="5">
        <v>51858645</v>
      </c>
      <c r="F526" s="5">
        <v>51613944</v>
      </c>
      <c r="G526" s="5">
        <v>39755018</v>
      </c>
      <c r="H526" s="5">
        <v>46825548</v>
      </c>
      <c r="I526" s="5">
        <v>46206362</v>
      </c>
      <c r="J526" s="5">
        <v>1600000</v>
      </c>
      <c r="K526" s="5">
        <v>5989558</v>
      </c>
      <c r="L526" s="5">
        <v>3195263</v>
      </c>
      <c r="M526" s="65">
        <v>14209888</v>
      </c>
      <c r="N526" s="65">
        <v>11022655</v>
      </c>
      <c r="O526" s="65">
        <v>8602845</v>
      </c>
      <c r="P526" s="66">
        <v>0.37240000000000001</v>
      </c>
      <c r="Q526" s="66">
        <v>0.26989999999999997</v>
      </c>
      <c r="R526" s="66">
        <v>0.2</v>
      </c>
      <c r="S526">
        <v>0</v>
      </c>
      <c r="T526">
        <v>0</v>
      </c>
    </row>
    <row r="527" spans="1:20" x14ac:dyDescent="0.25">
      <c r="A527" s="4" t="s">
        <v>1116</v>
      </c>
      <c r="B527" s="4" t="s">
        <v>67</v>
      </c>
      <c r="C527" s="61" t="s">
        <v>1115</v>
      </c>
      <c r="D527" s="5">
        <v>13139552</v>
      </c>
      <c r="E527" s="5">
        <v>14705521</v>
      </c>
      <c r="F527" s="5">
        <v>15194432</v>
      </c>
      <c r="G527" s="5">
        <v>12282160</v>
      </c>
      <c r="H527" s="5">
        <v>14040646</v>
      </c>
      <c r="I527" s="5">
        <v>14815796</v>
      </c>
      <c r="J527" s="5"/>
      <c r="K527" s="5"/>
      <c r="L527" s="5">
        <v>114583</v>
      </c>
      <c r="M527" s="65">
        <v>857392</v>
      </c>
      <c r="N527" s="65">
        <v>664875</v>
      </c>
      <c r="O527" s="65">
        <v>493219</v>
      </c>
      <c r="P527" s="66">
        <v>6.9800000000000001E-2</v>
      </c>
      <c r="Q527" s="66">
        <v>4.7399999999999998E-2</v>
      </c>
      <c r="R527" s="66">
        <v>3.3500000000000002E-2</v>
      </c>
      <c r="S527">
        <v>0</v>
      </c>
      <c r="T527">
        <v>0</v>
      </c>
    </row>
    <row r="528" spans="1:20" x14ac:dyDescent="0.25">
      <c r="A528" s="4" t="s">
        <v>1118</v>
      </c>
      <c r="B528" s="4" t="s">
        <v>190</v>
      </c>
      <c r="C528" s="61" t="s">
        <v>1117</v>
      </c>
      <c r="D528" s="5">
        <v>42818675</v>
      </c>
      <c r="E528" s="5">
        <v>40961543</v>
      </c>
      <c r="F528" s="5">
        <v>43986965</v>
      </c>
      <c r="G528" s="5">
        <v>40477913</v>
      </c>
      <c r="H528" s="5">
        <v>41811510</v>
      </c>
      <c r="I528" s="5">
        <v>43117299</v>
      </c>
      <c r="J528" s="5"/>
      <c r="K528" s="5">
        <v>291748</v>
      </c>
      <c r="L528" s="5"/>
      <c r="M528" s="65">
        <v>2340762</v>
      </c>
      <c r="N528" s="65">
        <v>-558219</v>
      </c>
      <c r="O528" s="65">
        <v>869666</v>
      </c>
      <c r="P528" s="66">
        <v>5.7799999999999997E-2</v>
      </c>
      <c r="Q528" s="66">
        <v>-1.34E-2</v>
      </c>
      <c r="R528" s="66">
        <v>2.0199999999999999E-2</v>
      </c>
      <c r="S528">
        <v>1</v>
      </c>
      <c r="T528">
        <v>6.67</v>
      </c>
    </row>
    <row r="529" spans="1:20" x14ac:dyDescent="0.25">
      <c r="A529" s="4" t="s">
        <v>1120</v>
      </c>
      <c r="B529" s="4" t="s">
        <v>46</v>
      </c>
      <c r="C529" s="61" t="s">
        <v>1119</v>
      </c>
      <c r="D529" s="5">
        <v>22504364</v>
      </c>
      <c r="E529" s="5">
        <v>23199058</v>
      </c>
      <c r="F529" s="5">
        <v>24948349</v>
      </c>
      <c r="G529" s="5">
        <v>20693663</v>
      </c>
      <c r="H529" s="5">
        <v>21899803</v>
      </c>
      <c r="I529" s="5">
        <v>25053817</v>
      </c>
      <c r="J529" s="5">
        <v>100000</v>
      </c>
      <c r="K529" s="5">
        <v>100000</v>
      </c>
      <c r="L529" s="5">
        <v>100000</v>
      </c>
      <c r="M529" s="65">
        <v>1910701</v>
      </c>
      <c r="N529" s="65">
        <v>1399255</v>
      </c>
      <c r="O529" s="65">
        <v>-5468</v>
      </c>
      <c r="P529" s="66">
        <v>9.2799999999999994E-2</v>
      </c>
      <c r="Q529" s="66">
        <v>6.4199999999999993E-2</v>
      </c>
      <c r="R529" s="66">
        <v>-2.0000000000000001E-4</v>
      </c>
      <c r="S529">
        <v>0</v>
      </c>
      <c r="T529">
        <v>0</v>
      </c>
    </row>
    <row r="530" spans="1:20" x14ac:dyDescent="0.25">
      <c r="A530" s="4" t="s">
        <v>1122</v>
      </c>
      <c r="B530" s="4" t="s">
        <v>81</v>
      </c>
      <c r="C530" s="61" t="s">
        <v>1121</v>
      </c>
      <c r="D530" s="5">
        <v>33795045</v>
      </c>
      <c r="E530" s="5">
        <v>33888965</v>
      </c>
      <c r="F530" s="5">
        <v>38661265</v>
      </c>
      <c r="G530" s="5">
        <v>31034710</v>
      </c>
      <c r="H530" s="5">
        <v>33474595</v>
      </c>
      <c r="I530" s="5">
        <v>37316625</v>
      </c>
      <c r="J530" s="5">
        <v>169050</v>
      </c>
      <c r="K530" s="5">
        <v>230000</v>
      </c>
      <c r="L530" s="5">
        <v>100000</v>
      </c>
      <c r="M530" s="65">
        <v>2929385</v>
      </c>
      <c r="N530" s="65">
        <v>644370</v>
      </c>
      <c r="O530" s="65">
        <v>1444640</v>
      </c>
      <c r="P530" s="66">
        <v>9.4899999999999998E-2</v>
      </c>
      <c r="Q530" s="66">
        <v>1.9400000000000001E-2</v>
      </c>
      <c r="R530" s="66">
        <v>3.8800000000000001E-2</v>
      </c>
      <c r="S530">
        <v>0</v>
      </c>
      <c r="T530">
        <v>0</v>
      </c>
    </row>
    <row r="531" spans="1:20" x14ac:dyDescent="0.25">
      <c r="A531" s="4" t="s">
        <v>1124</v>
      </c>
      <c r="B531" s="4" t="s">
        <v>190</v>
      </c>
      <c r="C531" s="61" t="s">
        <v>1123</v>
      </c>
      <c r="D531" s="5">
        <v>32659150</v>
      </c>
      <c r="E531" s="5">
        <v>32646098</v>
      </c>
      <c r="F531" s="5">
        <v>33672814</v>
      </c>
      <c r="G531" s="5">
        <v>30223992</v>
      </c>
      <c r="H531" s="5">
        <v>30043239</v>
      </c>
      <c r="I531" s="5">
        <v>32751109</v>
      </c>
      <c r="J531" s="5"/>
      <c r="K531" s="5"/>
      <c r="L531" s="5"/>
      <c r="M531" s="65">
        <v>2435158</v>
      </c>
      <c r="N531" s="65">
        <v>2602859</v>
      </c>
      <c r="O531" s="65">
        <v>921705</v>
      </c>
      <c r="P531" s="66">
        <v>8.0600000000000005E-2</v>
      </c>
      <c r="Q531" s="66">
        <v>8.6599999999999996E-2</v>
      </c>
      <c r="R531" s="66">
        <v>2.81E-2</v>
      </c>
      <c r="S531">
        <v>0</v>
      </c>
      <c r="T531">
        <v>0</v>
      </c>
    </row>
    <row r="532" spans="1:20" x14ac:dyDescent="0.25">
      <c r="A532" s="4" t="s">
        <v>1126</v>
      </c>
      <c r="B532" s="4" t="s">
        <v>102</v>
      </c>
      <c r="C532" s="61" t="s">
        <v>1125</v>
      </c>
      <c r="D532" s="5">
        <v>126087115</v>
      </c>
      <c r="E532" s="5">
        <v>128922488</v>
      </c>
      <c r="F532" s="5">
        <v>131921610</v>
      </c>
      <c r="G532" s="5">
        <v>130771773</v>
      </c>
      <c r="H532" s="5">
        <v>123566910</v>
      </c>
      <c r="I532" s="5">
        <v>125661662</v>
      </c>
      <c r="J532" s="5">
        <v>7614040</v>
      </c>
      <c r="K532" s="5">
        <v>3</v>
      </c>
      <c r="L532" s="5"/>
      <c r="M532" s="65">
        <v>2929382</v>
      </c>
      <c r="N532" s="65">
        <v>5355581</v>
      </c>
      <c r="O532" s="65">
        <v>6259948</v>
      </c>
      <c r="P532" s="66">
        <v>2.3800000000000002E-2</v>
      </c>
      <c r="Q532" s="66">
        <v>4.3299999999999998E-2</v>
      </c>
      <c r="R532" s="66">
        <v>4.9799999999999997E-2</v>
      </c>
      <c r="S532">
        <v>0</v>
      </c>
      <c r="T532">
        <v>0</v>
      </c>
    </row>
    <row r="533" spans="1:20" x14ac:dyDescent="0.25">
      <c r="A533" s="4" t="s">
        <v>1128</v>
      </c>
      <c r="B533" s="4" t="s">
        <v>418</v>
      </c>
      <c r="C533" s="61" t="s">
        <v>1127</v>
      </c>
      <c r="D533" s="5">
        <v>65200521</v>
      </c>
      <c r="E533" s="5">
        <v>66886603</v>
      </c>
      <c r="F533" s="5">
        <v>68601117</v>
      </c>
      <c r="G533" s="5">
        <v>62400115</v>
      </c>
      <c r="H533" s="5">
        <v>65771968</v>
      </c>
      <c r="I533" s="5">
        <v>65188223</v>
      </c>
      <c r="J533" s="5">
        <v>525844</v>
      </c>
      <c r="K533" s="5">
        <v>482385</v>
      </c>
      <c r="L533" s="5">
        <v>100000</v>
      </c>
      <c r="M533" s="65">
        <v>3326250</v>
      </c>
      <c r="N533" s="65">
        <v>1597020</v>
      </c>
      <c r="O533" s="65">
        <v>3512894</v>
      </c>
      <c r="P533" s="66">
        <v>5.3800000000000001E-2</v>
      </c>
      <c r="Q533" s="66">
        <v>2.4500000000000001E-2</v>
      </c>
      <c r="R533" s="66">
        <v>5.3999999999999999E-2</v>
      </c>
      <c r="S533">
        <v>0</v>
      </c>
      <c r="T533">
        <v>0</v>
      </c>
    </row>
    <row r="534" spans="1:20" x14ac:dyDescent="0.25">
      <c r="A534" s="4" t="s">
        <v>1130</v>
      </c>
      <c r="B534" s="4" t="s">
        <v>17</v>
      </c>
      <c r="C534" s="61" t="s">
        <v>1129</v>
      </c>
      <c r="D534" s="5">
        <v>23590678</v>
      </c>
      <c r="E534" s="5">
        <v>24154671</v>
      </c>
      <c r="F534" s="5">
        <v>23524992</v>
      </c>
      <c r="G534" s="5">
        <v>23183993</v>
      </c>
      <c r="H534" s="5">
        <v>23337074</v>
      </c>
      <c r="I534" s="5">
        <v>23067735</v>
      </c>
      <c r="J534" s="5"/>
      <c r="K534" s="5">
        <v>82064</v>
      </c>
      <c r="L534" s="5">
        <v>100000</v>
      </c>
      <c r="M534" s="65">
        <v>406685</v>
      </c>
      <c r="N534" s="65">
        <v>899661</v>
      </c>
      <c r="O534" s="65">
        <v>557257</v>
      </c>
      <c r="P534" s="66">
        <v>1.7500000000000002E-2</v>
      </c>
      <c r="Q534" s="66">
        <v>3.8699999999999998E-2</v>
      </c>
      <c r="R534" s="66">
        <v>2.4299999999999999E-2</v>
      </c>
      <c r="S534">
        <v>0</v>
      </c>
      <c r="T534">
        <v>0</v>
      </c>
    </row>
    <row r="535" spans="1:20" x14ac:dyDescent="0.25">
      <c r="A535" s="4" t="s">
        <v>1132</v>
      </c>
      <c r="B535" s="4" t="s">
        <v>49</v>
      </c>
      <c r="C535" s="61" t="s">
        <v>1131</v>
      </c>
      <c r="D535" s="5">
        <v>93451854</v>
      </c>
      <c r="E535" s="5">
        <v>91963802</v>
      </c>
      <c r="F535" s="5">
        <v>96903249</v>
      </c>
      <c r="G535" s="5">
        <v>91963861</v>
      </c>
      <c r="H535" s="5">
        <v>92676183</v>
      </c>
      <c r="I535" s="5">
        <v>97487523</v>
      </c>
      <c r="J535" s="5">
        <v>800000</v>
      </c>
      <c r="K535" s="5">
        <v>875000</v>
      </c>
      <c r="L535" s="5">
        <v>1000000</v>
      </c>
      <c r="M535" s="65">
        <v>2287993</v>
      </c>
      <c r="N535" s="65">
        <v>162619</v>
      </c>
      <c r="O535" s="65">
        <v>415726</v>
      </c>
      <c r="P535" s="66">
        <v>2.5100000000000001E-2</v>
      </c>
      <c r="Q535" s="66">
        <v>1.8E-3</v>
      </c>
      <c r="R535" s="66">
        <v>4.3E-3</v>
      </c>
      <c r="S535">
        <v>0</v>
      </c>
      <c r="T535">
        <v>0</v>
      </c>
    </row>
    <row r="536" spans="1:20" x14ac:dyDescent="0.25">
      <c r="A536" s="4" t="s">
        <v>1134</v>
      </c>
      <c r="B536" s="4" t="s">
        <v>64</v>
      </c>
      <c r="C536" s="61" t="s">
        <v>1133</v>
      </c>
      <c r="D536" s="5">
        <v>161786873</v>
      </c>
      <c r="E536" s="5">
        <v>165495894</v>
      </c>
      <c r="F536" s="5">
        <v>174189256</v>
      </c>
      <c r="G536" s="5">
        <v>162915187</v>
      </c>
      <c r="H536" s="5">
        <v>166022720</v>
      </c>
      <c r="I536" s="5">
        <v>175417252</v>
      </c>
      <c r="J536" s="5">
        <v>990305</v>
      </c>
      <c r="K536" s="5">
        <v>637930</v>
      </c>
      <c r="L536" s="5">
        <v>511625</v>
      </c>
      <c r="M536" s="65">
        <v>-138009</v>
      </c>
      <c r="N536" s="65">
        <v>111104</v>
      </c>
      <c r="O536" s="65">
        <v>-716371</v>
      </c>
      <c r="P536" s="66">
        <v>-8.9999999999999998E-4</v>
      </c>
      <c r="Q536" s="66">
        <v>6.9999999999999999E-4</v>
      </c>
      <c r="R536" s="66">
        <v>-4.1000000000000003E-3</v>
      </c>
      <c r="S536">
        <v>0</v>
      </c>
      <c r="T536">
        <v>0</v>
      </c>
    </row>
    <row r="537" spans="1:20" x14ac:dyDescent="0.25">
      <c r="A537" s="4" t="s">
        <v>1136</v>
      </c>
      <c r="B537" s="4" t="s">
        <v>363</v>
      </c>
      <c r="C537" s="61" t="s">
        <v>1135</v>
      </c>
      <c r="D537" s="5">
        <v>48543725</v>
      </c>
      <c r="E537" s="5">
        <v>48770194</v>
      </c>
      <c r="F537" s="5">
        <v>51609970</v>
      </c>
      <c r="G537" s="5">
        <v>45995199</v>
      </c>
      <c r="H537" s="5">
        <v>45133442</v>
      </c>
      <c r="I537" s="5">
        <v>44731618</v>
      </c>
      <c r="J537" s="5"/>
      <c r="K537" s="5"/>
      <c r="L537" s="5"/>
      <c r="M537" s="65">
        <v>2548526</v>
      </c>
      <c r="N537" s="65">
        <v>3636752</v>
      </c>
      <c r="O537" s="65">
        <v>6878352</v>
      </c>
      <c r="P537" s="66">
        <v>5.5399999999999998E-2</v>
      </c>
      <c r="Q537" s="66">
        <v>8.0600000000000005E-2</v>
      </c>
      <c r="R537" s="66">
        <v>0.15379999999999999</v>
      </c>
      <c r="S537">
        <v>0</v>
      </c>
      <c r="T537">
        <v>0</v>
      </c>
    </row>
    <row r="538" spans="1:20" x14ac:dyDescent="0.25">
      <c r="A538" s="4" t="s">
        <v>1138</v>
      </c>
      <c r="B538" s="4" t="s">
        <v>363</v>
      </c>
      <c r="C538" s="61" t="s">
        <v>1137</v>
      </c>
      <c r="D538" s="5">
        <v>192902731</v>
      </c>
      <c r="E538" s="5">
        <v>215743684</v>
      </c>
      <c r="F538" s="5">
        <v>236829501</v>
      </c>
      <c r="G538" s="5">
        <v>189107520</v>
      </c>
      <c r="H538" s="5">
        <v>208201589</v>
      </c>
      <c r="I538" s="5">
        <v>232438651</v>
      </c>
      <c r="J538" s="5">
        <v>100000</v>
      </c>
      <c r="K538" s="5">
        <v>323035</v>
      </c>
      <c r="L538" s="5">
        <v>10712188</v>
      </c>
      <c r="M538" s="65">
        <v>3895211</v>
      </c>
      <c r="N538" s="65">
        <v>7865130</v>
      </c>
      <c r="O538" s="65">
        <v>15103038</v>
      </c>
      <c r="P538" s="66">
        <v>2.06E-2</v>
      </c>
      <c r="Q538" s="66">
        <v>3.78E-2</v>
      </c>
      <c r="R538" s="66">
        <v>6.8099999999999994E-2</v>
      </c>
      <c r="S538">
        <v>0</v>
      </c>
      <c r="T538">
        <v>0</v>
      </c>
    </row>
    <row r="539" spans="1:20" x14ac:dyDescent="0.25">
      <c r="A539" s="4" t="s">
        <v>1140</v>
      </c>
      <c r="B539" s="4" t="s">
        <v>274</v>
      </c>
      <c r="C539" s="61" t="s">
        <v>1139</v>
      </c>
      <c r="D539" s="5">
        <v>9579149</v>
      </c>
      <c r="E539" s="5">
        <v>9765504</v>
      </c>
      <c r="F539" s="5">
        <v>10487704</v>
      </c>
      <c r="G539" s="5">
        <v>8480291</v>
      </c>
      <c r="H539" s="5">
        <v>9244603</v>
      </c>
      <c r="I539" s="5">
        <v>9733972</v>
      </c>
      <c r="J539" s="5">
        <v>35000</v>
      </c>
      <c r="K539" s="5">
        <v>34392</v>
      </c>
      <c r="L539" s="5"/>
      <c r="M539" s="65">
        <v>1133858</v>
      </c>
      <c r="N539" s="65">
        <v>555293</v>
      </c>
      <c r="O539" s="65">
        <v>753732</v>
      </c>
      <c r="P539" s="66">
        <v>0.1343</v>
      </c>
      <c r="Q539" s="66">
        <v>6.0299999999999999E-2</v>
      </c>
      <c r="R539" s="66">
        <v>7.7399999999999997E-2</v>
      </c>
      <c r="S539">
        <v>0</v>
      </c>
      <c r="T539">
        <v>0</v>
      </c>
    </row>
    <row r="540" spans="1:20" x14ac:dyDescent="0.25">
      <c r="A540" s="4" t="s">
        <v>1142</v>
      </c>
      <c r="B540" s="4" t="s">
        <v>84</v>
      </c>
      <c r="C540" s="61" t="s">
        <v>1141</v>
      </c>
      <c r="D540" s="5">
        <v>25348122</v>
      </c>
      <c r="E540" s="5">
        <v>25953205</v>
      </c>
      <c r="F540" s="5">
        <v>26351267</v>
      </c>
      <c r="G540" s="5">
        <v>23876114</v>
      </c>
      <c r="H540" s="5">
        <v>28148147</v>
      </c>
      <c r="I540" s="5">
        <v>25739931</v>
      </c>
      <c r="J540" s="5">
        <v>200000</v>
      </c>
      <c r="K540" s="5">
        <v>2914559</v>
      </c>
      <c r="L540" s="5">
        <v>100000</v>
      </c>
      <c r="M540" s="65">
        <v>1672008</v>
      </c>
      <c r="N540" s="65">
        <v>719617</v>
      </c>
      <c r="O540" s="65">
        <v>711336</v>
      </c>
      <c r="P540" s="66">
        <v>7.0599999999999996E-2</v>
      </c>
      <c r="Q540" s="66">
        <v>2.8500000000000001E-2</v>
      </c>
      <c r="R540" s="66">
        <v>2.7699999999999999E-2</v>
      </c>
      <c r="S540">
        <v>0</v>
      </c>
      <c r="T540">
        <v>0</v>
      </c>
    </row>
    <row r="541" spans="1:20" x14ac:dyDescent="0.25">
      <c r="A541" s="4" t="s">
        <v>1144</v>
      </c>
      <c r="B541" s="4" t="s">
        <v>303</v>
      </c>
      <c r="C541" s="61" t="s">
        <v>1143</v>
      </c>
      <c r="D541" s="5">
        <v>24767687</v>
      </c>
      <c r="E541" s="5">
        <v>24988019</v>
      </c>
      <c r="F541" s="5">
        <v>25260300</v>
      </c>
      <c r="G541" s="5">
        <v>23178405</v>
      </c>
      <c r="H541" s="5">
        <v>25548157</v>
      </c>
      <c r="I541" s="5">
        <v>24445928</v>
      </c>
      <c r="J541" s="5">
        <v>562384</v>
      </c>
      <c r="K541" s="5">
        <v>3050000</v>
      </c>
      <c r="L541" s="5">
        <v>623794</v>
      </c>
      <c r="M541" s="65">
        <v>2151666</v>
      </c>
      <c r="N541" s="65">
        <v>2489862</v>
      </c>
      <c r="O541" s="65">
        <v>1438166</v>
      </c>
      <c r="P541" s="66">
        <v>9.5100000000000004E-2</v>
      </c>
      <c r="Q541" s="66">
        <v>0.11070000000000001</v>
      </c>
      <c r="R541" s="66">
        <v>6.0400000000000002E-2</v>
      </c>
      <c r="S541">
        <v>0</v>
      </c>
      <c r="T541">
        <v>0</v>
      </c>
    </row>
    <row r="542" spans="1:20" x14ac:dyDescent="0.25">
      <c r="A542" s="4" t="s">
        <v>1146</v>
      </c>
      <c r="B542" s="4" t="s">
        <v>154</v>
      </c>
      <c r="C542" s="61" t="s">
        <v>1145</v>
      </c>
      <c r="D542" s="5">
        <v>7859361</v>
      </c>
      <c r="E542" s="5">
        <v>8186142</v>
      </c>
      <c r="F542" s="5">
        <v>8410570</v>
      </c>
      <c r="G542" s="5">
        <v>7676001</v>
      </c>
      <c r="H542" s="5">
        <v>8317155</v>
      </c>
      <c r="I542" s="5">
        <v>8437967</v>
      </c>
      <c r="J542" s="5">
        <v>232444</v>
      </c>
      <c r="K542" s="5">
        <v>368000</v>
      </c>
      <c r="L542" s="5">
        <v>61191</v>
      </c>
      <c r="M542" s="65">
        <v>415804</v>
      </c>
      <c r="N542" s="65">
        <v>236987</v>
      </c>
      <c r="O542" s="65">
        <v>33794</v>
      </c>
      <c r="P542" s="66">
        <v>5.5899999999999998E-2</v>
      </c>
      <c r="Q542" s="66">
        <v>2.98E-2</v>
      </c>
      <c r="R542" s="66">
        <v>4.0000000000000001E-3</v>
      </c>
      <c r="S542">
        <v>0</v>
      </c>
      <c r="T542">
        <v>0</v>
      </c>
    </row>
    <row r="543" spans="1:20" x14ac:dyDescent="0.25">
      <c r="A543" s="4" t="s">
        <v>1148</v>
      </c>
      <c r="B543" s="4" t="s">
        <v>102</v>
      </c>
      <c r="C543" s="61" t="s">
        <v>1147</v>
      </c>
      <c r="D543" s="5">
        <v>35195878</v>
      </c>
      <c r="E543" s="5">
        <v>37531027</v>
      </c>
      <c r="F543" s="5">
        <v>37350770</v>
      </c>
      <c r="G543" s="5">
        <v>35205545</v>
      </c>
      <c r="H543" s="5">
        <v>36302607</v>
      </c>
      <c r="I543" s="5">
        <v>36647310</v>
      </c>
      <c r="J543" s="5"/>
      <c r="K543" s="5"/>
      <c r="L543" s="5"/>
      <c r="M543" s="65">
        <v>-9667</v>
      </c>
      <c r="N543" s="65">
        <v>1228420</v>
      </c>
      <c r="O543" s="65">
        <v>703460</v>
      </c>
      <c r="P543" s="66">
        <v>-2.9999999999999997E-4</v>
      </c>
      <c r="Q543" s="66">
        <v>3.3799999999999997E-2</v>
      </c>
      <c r="R543" s="66">
        <v>1.9199999999999998E-2</v>
      </c>
      <c r="S543">
        <v>0</v>
      </c>
      <c r="T543">
        <v>0</v>
      </c>
    </row>
    <row r="544" spans="1:20" x14ac:dyDescent="0.25">
      <c r="A544" s="4" t="s">
        <v>1150</v>
      </c>
      <c r="B544" s="4" t="s">
        <v>40</v>
      </c>
      <c r="C544" s="61" t="s">
        <v>1149</v>
      </c>
      <c r="D544" s="5">
        <v>10366559</v>
      </c>
      <c r="E544" s="5">
        <v>10334574</v>
      </c>
      <c r="F544" s="5">
        <v>10670457</v>
      </c>
      <c r="G544" s="5">
        <v>9838377</v>
      </c>
      <c r="H544" s="5">
        <v>9865786</v>
      </c>
      <c r="I544" s="5">
        <v>10103658</v>
      </c>
      <c r="J544" s="5"/>
      <c r="K544" s="5"/>
      <c r="L544" s="5">
        <v>86561</v>
      </c>
      <c r="M544" s="65">
        <v>528182</v>
      </c>
      <c r="N544" s="65">
        <v>468788</v>
      </c>
      <c r="O544" s="65">
        <v>653360</v>
      </c>
      <c r="P544" s="66">
        <v>5.3699999999999998E-2</v>
      </c>
      <c r="Q544" s="66">
        <v>4.7500000000000001E-2</v>
      </c>
      <c r="R544" s="66">
        <v>6.5199999999999994E-2</v>
      </c>
      <c r="S544">
        <v>0</v>
      </c>
      <c r="T544">
        <v>0</v>
      </c>
    </row>
    <row r="545" spans="1:20" x14ac:dyDescent="0.25">
      <c r="A545" s="4" t="s">
        <v>1152</v>
      </c>
      <c r="B545" s="4" t="s">
        <v>363</v>
      </c>
      <c r="C545" s="61" t="s">
        <v>1151</v>
      </c>
      <c r="D545" s="5">
        <v>54511796</v>
      </c>
      <c r="E545" s="5">
        <v>55263694</v>
      </c>
      <c r="F545" s="5">
        <v>57489882</v>
      </c>
      <c r="G545" s="5">
        <v>54529042</v>
      </c>
      <c r="H545" s="5">
        <v>55588884</v>
      </c>
      <c r="I545" s="5">
        <v>56577601</v>
      </c>
      <c r="J545" s="5">
        <v>80150</v>
      </c>
      <c r="K545" s="5"/>
      <c r="L545" s="5"/>
      <c r="M545" s="65">
        <v>62904</v>
      </c>
      <c r="N545" s="65">
        <v>-325190</v>
      </c>
      <c r="O545" s="65">
        <v>912281</v>
      </c>
      <c r="P545" s="66">
        <v>1.1999999999999999E-3</v>
      </c>
      <c r="Q545" s="66">
        <v>-5.7999999999999996E-3</v>
      </c>
      <c r="R545" s="66">
        <v>1.61E-2</v>
      </c>
      <c r="S545">
        <v>0</v>
      </c>
      <c r="T545">
        <v>0</v>
      </c>
    </row>
    <row r="546" spans="1:20" x14ac:dyDescent="0.25">
      <c r="A546" s="4" t="s">
        <v>1154</v>
      </c>
      <c r="B546" s="4" t="s">
        <v>96</v>
      </c>
      <c r="C546" s="61" t="s">
        <v>1153</v>
      </c>
      <c r="D546" s="5">
        <v>71586190</v>
      </c>
      <c r="E546" s="5">
        <v>73608601</v>
      </c>
      <c r="F546" s="5">
        <v>76849723</v>
      </c>
      <c r="G546" s="5">
        <v>68224309</v>
      </c>
      <c r="H546" s="5">
        <v>70988195</v>
      </c>
      <c r="I546" s="5">
        <v>77370492</v>
      </c>
      <c r="J546" s="5">
        <v>755000</v>
      </c>
      <c r="K546" s="5">
        <v>850000</v>
      </c>
      <c r="L546" s="5">
        <v>5265000</v>
      </c>
      <c r="M546" s="65">
        <v>4116881</v>
      </c>
      <c r="N546" s="65">
        <v>3470406</v>
      </c>
      <c r="O546" s="65">
        <v>4744231</v>
      </c>
      <c r="P546" s="66">
        <v>6.0999999999999999E-2</v>
      </c>
      <c r="Q546" s="66">
        <v>4.9500000000000002E-2</v>
      </c>
      <c r="R546" s="66">
        <v>6.5799999999999997E-2</v>
      </c>
      <c r="S546">
        <v>0</v>
      </c>
      <c r="T546">
        <v>0</v>
      </c>
    </row>
    <row r="547" spans="1:20" x14ac:dyDescent="0.25">
      <c r="A547" s="4" t="s">
        <v>1156</v>
      </c>
      <c r="B547" s="4" t="s">
        <v>1082</v>
      </c>
      <c r="C547" s="61" t="s">
        <v>1155</v>
      </c>
      <c r="D547" s="5">
        <v>29341012</v>
      </c>
      <c r="E547" s="5">
        <v>31041205</v>
      </c>
      <c r="F547" s="5">
        <v>34437741</v>
      </c>
      <c r="G547" s="5">
        <v>26750922</v>
      </c>
      <c r="H547" s="5">
        <v>29163265</v>
      </c>
      <c r="I547" s="5">
        <v>28801088</v>
      </c>
      <c r="J547" s="5">
        <v>401298</v>
      </c>
      <c r="K547" s="5">
        <v>490229</v>
      </c>
      <c r="L547" s="5">
        <v>472451</v>
      </c>
      <c r="M547" s="65">
        <v>2991388</v>
      </c>
      <c r="N547" s="65">
        <v>2368169</v>
      </c>
      <c r="O547" s="65">
        <v>6109104</v>
      </c>
      <c r="P547" s="66">
        <v>0.1135</v>
      </c>
      <c r="Q547" s="66">
        <v>8.2600000000000007E-2</v>
      </c>
      <c r="R547" s="66">
        <v>0.2157</v>
      </c>
      <c r="S547">
        <v>0</v>
      </c>
      <c r="T547">
        <v>0</v>
      </c>
    </row>
    <row r="548" spans="1:20" x14ac:dyDescent="0.25">
      <c r="A548" s="4" t="s">
        <v>7</v>
      </c>
      <c r="B548" s="4" t="s">
        <v>96</v>
      </c>
      <c r="C548" s="61" t="s">
        <v>8</v>
      </c>
      <c r="D548" s="5">
        <v>200340871</v>
      </c>
      <c r="E548" s="5">
        <v>208602817</v>
      </c>
      <c r="F548" s="5">
        <v>224646759</v>
      </c>
      <c r="G548" s="5">
        <v>198473069</v>
      </c>
      <c r="H548" s="5">
        <v>216253811</v>
      </c>
      <c r="I548" s="5">
        <v>219734409</v>
      </c>
      <c r="J548" s="5">
        <v>1830362</v>
      </c>
      <c r="K548" s="5">
        <v>7317188</v>
      </c>
      <c r="L548" s="5">
        <v>1881306</v>
      </c>
      <c r="M548" s="65">
        <v>3698164</v>
      </c>
      <c r="N548" s="65">
        <v>-333806</v>
      </c>
      <c r="O548" s="65">
        <v>6793656</v>
      </c>
      <c r="P548" s="66">
        <v>1.8800000000000001E-2</v>
      </c>
      <c r="Q548" s="66">
        <v>-1.6000000000000001E-3</v>
      </c>
      <c r="R548" s="66">
        <v>3.1199999999999999E-2</v>
      </c>
      <c r="S548">
        <v>0</v>
      </c>
      <c r="T548">
        <v>0</v>
      </c>
    </row>
    <row r="549" spans="1:20" x14ac:dyDescent="0.25">
      <c r="A549" s="4" t="s">
        <v>1158</v>
      </c>
      <c r="B549" s="4" t="s">
        <v>303</v>
      </c>
      <c r="C549" s="61" t="s">
        <v>1157</v>
      </c>
      <c r="D549" s="5">
        <v>8724394</v>
      </c>
      <c r="E549" s="5">
        <v>8614903</v>
      </c>
      <c r="F549" s="5">
        <v>8968468</v>
      </c>
      <c r="G549" s="5">
        <v>8031730</v>
      </c>
      <c r="H549" s="5">
        <v>8223136</v>
      </c>
      <c r="I549" s="5">
        <v>9252864</v>
      </c>
      <c r="J549" s="5">
        <v>100000</v>
      </c>
      <c r="K549" s="5">
        <v>100000</v>
      </c>
      <c r="L549" s="5">
        <v>100000</v>
      </c>
      <c r="M549" s="65">
        <v>792664</v>
      </c>
      <c r="N549" s="65">
        <v>491767</v>
      </c>
      <c r="O549" s="65">
        <v>-184396</v>
      </c>
      <c r="P549" s="66">
        <v>9.9900000000000003E-2</v>
      </c>
      <c r="Q549" s="66">
        <v>6.0499999999999998E-2</v>
      </c>
      <c r="R549" s="66">
        <v>-2.01E-2</v>
      </c>
      <c r="S549">
        <v>1</v>
      </c>
      <c r="T549">
        <v>6.67</v>
      </c>
    </row>
    <row r="550" spans="1:20" x14ac:dyDescent="0.25">
      <c r="A550" s="4" t="s">
        <v>1160</v>
      </c>
      <c r="B550" s="4" t="s">
        <v>49</v>
      </c>
      <c r="C550" s="61" t="s">
        <v>1159</v>
      </c>
      <c r="D550" s="5">
        <v>11537595</v>
      </c>
      <c r="E550" s="5">
        <v>12011031</v>
      </c>
      <c r="F550" s="5">
        <v>11793183</v>
      </c>
      <c r="G550" s="5">
        <v>11180310</v>
      </c>
      <c r="H550" s="5">
        <v>12122194</v>
      </c>
      <c r="I550" s="5">
        <v>12577211</v>
      </c>
      <c r="J550" s="5"/>
      <c r="K550" s="5">
        <v>800000</v>
      </c>
      <c r="L550" s="5">
        <v>450000</v>
      </c>
      <c r="M550" s="65">
        <v>357285</v>
      </c>
      <c r="N550" s="65">
        <v>688837</v>
      </c>
      <c r="O550" s="65">
        <v>-334028</v>
      </c>
      <c r="P550" s="66">
        <v>3.2000000000000001E-2</v>
      </c>
      <c r="Q550" s="66">
        <v>6.08E-2</v>
      </c>
      <c r="R550" s="66">
        <v>-2.75E-2</v>
      </c>
      <c r="S550">
        <v>1</v>
      </c>
      <c r="T550">
        <v>6.67</v>
      </c>
    </row>
    <row r="551" spans="1:20" x14ac:dyDescent="0.25">
      <c r="A551" s="4" t="s">
        <v>1162</v>
      </c>
      <c r="B551" s="4" t="s">
        <v>102</v>
      </c>
      <c r="C551" s="61" t="s">
        <v>1161</v>
      </c>
      <c r="D551" s="5">
        <v>177887196</v>
      </c>
      <c r="E551" s="5">
        <v>185309332</v>
      </c>
      <c r="F551" s="5">
        <v>196618063</v>
      </c>
      <c r="G551" s="5">
        <v>178789634</v>
      </c>
      <c r="H551" s="5">
        <v>181950731</v>
      </c>
      <c r="I551" s="5">
        <v>190164567</v>
      </c>
      <c r="J551" s="5">
        <v>3200000</v>
      </c>
      <c r="K551" s="5">
        <v>700000</v>
      </c>
      <c r="L551" s="5">
        <v>3700000</v>
      </c>
      <c r="M551" s="65">
        <v>2297562</v>
      </c>
      <c r="N551" s="65">
        <v>4058601</v>
      </c>
      <c r="O551" s="65">
        <v>10153496</v>
      </c>
      <c r="P551" s="66">
        <v>1.3100000000000001E-2</v>
      </c>
      <c r="Q551" s="66">
        <v>2.24E-2</v>
      </c>
      <c r="R551" s="66">
        <v>5.45E-2</v>
      </c>
      <c r="S551">
        <v>0</v>
      </c>
      <c r="T551">
        <v>0</v>
      </c>
    </row>
    <row r="552" spans="1:20" x14ac:dyDescent="0.25">
      <c r="A552" s="4" t="s">
        <v>1164</v>
      </c>
      <c r="B552" s="4" t="s">
        <v>20</v>
      </c>
      <c r="C552" s="61" t="s">
        <v>1163</v>
      </c>
      <c r="D552" s="5">
        <v>33225989</v>
      </c>
      <c r="E552" s="5">
        <v>33801157</v>
      </c>
      <c r="F552" s="5">
        <v>34813914</v>
      </c>
      <c r="G552" s="5">
        <v>32153815</v>
      </c>
      <c r="H552" s="5">
        <v>33853896</v>
      </c>
      <c r="I552" s="5">
        <v>34274370</v>
      </c>
      <c r="J552" s="5"/>
      <c r="K552" s="5">
        <v>39836</v>
      </c>
      <c r="L552" s="5">
        <v>39836</v>
      </c>
      <c r="M552" s="65">
        <v>1072174</v>
      </c>
      <c r="N552" s="65">
        <v>-12903</v>
      </c>
      <c r="O552" s="65">
        <v>579380</v>
      </c>
      <c r="P552" s="66">
        <v>3.3300000000000003E-2</v>
      </c>
      <c r="Q552" s="66">
        <v>-4.0000000000000002E-4</v>
      </c>
      <c r="R552" s="66">
        <v>1.6899999999999998E-2</v>
      </c>
      <c r="S552">
        <v>0</v>
      </c>
      <c r="T552">
        <v>0</v>
      </c>
    </row>
    <row r="553" spans="1:20" x14ac:dyDescent="0.25">
      <c r="A553" s="4" t="s">
        <v>1166</v>
      </c>
      <c r="B553" s="4" t="s">
        <v>133</v>
      </c>
      <c r="C553" s="61" t="s">
        <v>1165</v>
      </c>
      <c r="D553" s="5">
        <v>10088024</v>
      </c>
      <c r="E553" s="5">
        <v>10409325</v>
      </c>
      <c r="F553" s="5">
        <v>10879066</v>
      </c>
      <c r="G553" s="5">
        <v>9802701</v>
      </c>
      <c r="H553" s="5">
        <v>10298808</v>
      </c>
      <c r="I553" s="5">
        <v>11070201</v>
      </c>
      <c r="J553" s="5">
        <v>94619</v>
      </c>
      <c r="K553" s="5">
        <v>153318</v>
      </c>
      <c r="L553" s="5">
        <v>500000</v>
      </c>
      <c r="M553" s="65">
        <v>379942</v>
      </c>
      <c r="N553" s="65">
        <v>263835</v>
      </c>
      <c r="O553" s="65">
        <v>308865</v>
      </c>
      <c r="P553" s="66">
        <v>3.9100000000000003E-2</v>
      </c>
      <c r="Q553" s="66">
        <v>2.5999999999999999E-2</v>
      </c>
      <c r="R553" s="66">
        <v>2.92E-2</v>
      </c>
      <c r="S553">
        <v>0</v>
      </c>
      <c r="T553">
        <v>0</v>
      </c>
    </row>
    <row r="554" spans="1:20" x14ac:dyDescent="0.25">
      <c r="A554" s="4" t="s">
        <v>1168</v>
      </c>
      <c r="B554" s="4" t="s">
        <v>17</v>
      </c>
      <c r="C554" s="61" t="s">
        <v>1167</v>
      </c>
      <c r="D554" s="5">
        <v>38576761</v>
      </c>
      <c r="E554" s="5">
        <v>39638161</v>
      </c>
      <c r="F554" s="5">
        <v>39816145</v>
      </c>
      <c r="G554" s="5">
        <v>37208197</v>
      </c>
      <c r="H554" s="5">
        <v>40116714</v>
      </c>
      <c r="I554" s="5">
        <v>42037479</v>
      </c>
      <c r="J554" s="5">
        <v>100000</v>
      </c>
      <c r="K554" s="5">
        <v>100000</v>
      </c>
      <c r="L554" s="5">
        <v>100000</v>
      </c>
      <c r="M554" s="65">
        <v>1468564</v>
      </c>
      <c r="N554" s="65">
        <v>-378553</v>
      </c>
      <c r="O554" s="65">
        <v>-2121334</v>
      </c>
      <c r="P554" s="66">
        <v>3.9600000000000003E-2</v>
      </c>
      <c r="Q554" s="66">
        <v>-9.4999999999999998E-3</v>
      </c>
      <c r="R554" s="66">
        <v>-5.0599999999999999E-2</v>
      </c>
      <c r="S554">
        <v>1</v>
      </c>
      <c r="T554">
        <v>6.67</v>
      </c>
    </row>
    <row r="555" spans="1:20" x14ac:dyDescent="0.25">
      <c r="A555" s="4" t="s">
        <v>1170</v>
      </c>
      <c r="B555" s="4" t="s">
        <v>49</v>
      </c>
      <c r="C555" s="61" t="s">
        <v>1169</v>
      </c>
      <c r="D555" s="5">
        <v>72555749</v>
      </c>
      <c r="E555" s="5">
        <v>73140307</v>
      </c>
      <c r="F555" s="5">
        <v>76066367</v>
      </c>
      <c r="G555" s="5">
        <v>79358060</v>
      </c>
      <c r="H555" s="5">
        <v>76675671</v>
      </c>
      <c r="I555" s="5">
        <v>73954185</v>
      </c>
      <c r="J555" s="5">
        <v>7500000</v>
      </c>
      <c r="K555" s="5">
        <v>2898040</v>
      </c>
      <c r="L555" s="5"/>
      <c r="M555" s="65">
        <v>697689</v>
      </c>
      <c r="N555" s="65">
        <v>-637324</v>
      </c>
      <c r="O555" s="65">
        <v>2112182</v>
      </c>
      <c r="P555" s="66">
        <v>9.7000000000000003E-3</v>
      </c>
      <c r="Q555" s="66">
        <v>-8.6E-3</v>
      </c>
      <c r="R555" s="66">
        <v>2.86E-2</v>
      </c>
      <c r="S555">
        <v>0</v>
      </c>
      <c r="T555">
        <v>0</v>
      </c>
    </row>
    <row r="556" spans="1:20" x14ac:dyDescent="0.25">
      <c r="A556" s="4" t="s">
        <v>1172</v>
      </c>
      <c r="B556" s="4" t="s">
        <v>59</v>
      </c>
      <c r="C556" s="61" t="s">
        <v>1171</v>
      </c>
      <c r="D556" s="5">
        <v>25682051</v>
      </c>
      <c r="E556" s="5">
        <v>27328609</v>
      </c>
      <c r="F556" s="5">
        <v>28363286</v>
      </c>
      <c r="G556" s="5">
        <v>24811686</v>
      </c>
      <c r="H556" s="5">
        <v>25528732</v>
      </c>
      <c r="I556" s="5">
        <v>28065833</v>
      </c>
      <c r="J556" s="5">
        <v>34802</v>
      </c>
      <c r="K556" s="5">
        <v>100000</v>
      </c>
      <c r="L556" s="5">
        <v>1000000</v>
      </c>
      <c r="M556" s="65">
        <v>905167</v>
      </c>
      <c r="N556" s="65">
        <v>1899877</v>
      </c>
      <c r="O556" s="65">
        <v>1297453</v>
      </c>
      <c r="P556" s="66">
        <v>3.6499999999999998E-2</v>
      </c>
      <c r="Q556" s="66">
        <v>7.4700000000000003E-2</v>
      </c>
      <c r="R556" s="66">
        <v>4.7899999999999998E-2</v>
      </c>
      <c r="S556">
        <v>0</v>
      </c>
      <c r="T556">
        <v>0</v>
      </c>
    </row>
    <row r="557" spans="1:20" x14ac:dyDescent="0.25">
      <c r="A557" s="4" t="s">
        <v>1174</v>
      </c>
      <c r="B557" s="4" t="s">
        <v>133</v>
      </c>
      <c r="C557" s="61" t="s">
        <v>1173</v>
      </c>
      <c r="D557" s="5">
        <v>26510300</v>
      </c>
      <c r="E557" s="5">
        <v>25348818</v>
      </c>
      <c r="F557" s="5">
        <v>28060496</v>
      </c>
      <c r="G557" s="5">
        <v>23518392</v>
      </c>
      <c r="H557" s="5">
        <v>24356091</v>
      </c>
      <c r="I557" s="5">
        <v>25963754</v>
      </c>
      <c r="J557" s="5">
        <v>100000</v>
      </c>
      <c r="K557" s="5">
        <v>91637</v>
      </c>
      <c r="L557" s="5">
        <v>216982</v>
      </c>
      <c r="M557" s="65">
        <v>3091908</v>
      </c>
      <c r="N557" s="65">
        <v>1084364</v>
      </c>
      <c r="O557" s="65">
        <v>2313724</v>
      </c>
      <c r="P557" s="66">
        <v>0.13200000000000001</v>
      </c>
      <c r="Q557" s="66">
        <v>4.4699999999999997E-2</v>
      </c>
      <c r="R557" s="66">
        <v>8.9899999999999994E-2</v>
      </c>
      <c r="S557">
        <v>0</v>
      </c>
      <c r="T557">
        <v>0</v>
      </c>
    </row>
    <row r="558" spans="1:20" x14ac:dyDescent="0.25">
      <c r="A558" s="4" t="s">
        <v>1176</v>
      </c>
      <c r="B558" s="4" t="s">
        <v>99</v>
      </c>
      <c r="C558" s="61" t="s">
        <v>1175</v>
      </c>
      <c r="D558" s="5">
        <v>34423703</v>
      </c>
      <c r="E558" s="5">
        <v>35140449</v>
      </c>
      <c r="F558" s="5">
        <v>38204260</v>
      </c>
      <c r="G558" s="5">
        <v>33773310</v>
      </c>
      <c r="H558" s="5">
        <v>34048946</v>
      </c>
      <c r="I558" s="5">
        <v>36230099</v>
      </c>
      <c r="J558" s="5">
        <v>2972708</v>
      </c>
      <c r="K558" s="5">
        <v>100000</v>
      </c>
      <c r="L558" s="5">
        <v>100000</v>
      </c>
      <c r="M558" s="65">
        <v>3623101</v>
      </c>
      <c r="N558" s="65">
        <v>1191503</v>
      </c>
      <c r="O558" s="65">
        <v>2074161</v>
      </c>
      <c r="P558" s="66">
        <v>0.1176</v>
      </c>
      <c r="Q558" s="66">
        <v>3.5099999999999999E-2</v>
      </c>
      <c r="R558" s="66">
        <v>5.74E-2</v>
      </c>
      <c r="S558">
        <v>0</v>
      </c>
      <c r="T558">
        <v>0</v>
      </c>
    </row>
    <row r="559" spans="1:20" x14ac:dyDescent="0.25">
      <c r="A559" s="4" t="s">
        <v>1178</v>
      </c>
      <c r="B559" s="4" t="s">
        <v>49</v>
      </c>
      <c r="C559" s="61" t="s">
        <v>1177</v>
      </c>
      <c r="D559" s="5">
        <v>255906528</v>
      </c>
      <c r="E559" s="5">
        <v>259114360</v>
      </c>
      <c r="F559" s="5">
        <v>268071889</v>
      </c>
      <c r="G559" s="5">
        <v>251795650</v>
      </c>
      <c r="H559" s="5">
        <v>258622175</v>
      </c>
      <c r="I559" s="5">
        <v>268143750</v>
      </c>
      <c r="J559" s="5"/>
      <c r="K559" s="5"/>
      <c r="L559" s="5"/>
      <c r="M559" s="65">
        <v>4110878</v>
      </c>
      <c r="N559" s="65">
        <v>492185</v>
      </c>
      <c r="O559" s="65">
        <v>-71861</v>
      </c>
      <c r="P559" s="66">
        <v>1.6299999999999999E-2</v>
      </c>
      <c r="Q559" s="66">
        <v>1.9E-3</v>
      </c>
      <c r="R559" s="66">
        <v>-2.9999999999999997E-4</v>
      </c>
      <c r="S559">
        <v>0</v>
      </c>
      <c r="T559">
        <v>0</v>
      </c>
    </row>
    <row r="560" spans="1:20" x14ac:dyDescent="0.25">
      <c r="A560" s="4" t="s">
        <v>1180</v>
      </c>
      <c r="B560" s="4" t="s">
        <v>298</v>
      </c>
      <c r="C560" s="61" t="s">
        <v>1179</v>
      </c>
      <c r="D560" s="5">
        <v>27612573</v>
      </c>
      <c r="E560" s="5">
        <v>27922663</v>
      </c>
      <c r="F560" s="5">
        <v>28503739</v>
      </c>
      <c r="G560" s="5">
        <v>25631055</v>
      </c>
      <c r="H560" s="5">
        <v>26641584</v>
      </c>
      <c r="I560" s="5">
        <v>27341603</v>
      </c>
      <c r="J560" s="5">
        <v>368077</v>
      </c>
      <c r="K560" s="5">
        <v>340253</v>
      </c>
      <c r="L560" s="5">
        <v>477428</v>
      </c>
      <c r="M560" s="65">
        <v>2349595</v>
      </c>
      <c r="N560" s="65">
        <v>1621332</v>
      </c>
      <c r="O560" s="65">
        <v>1639564</v>
      </c>
      <c r="P560" s="66">
        <v>9.2999999999999999E-2</v>
      </c>
      <c r="Q560" s="66">
        <v>6.1600000000000002E-2</v>
      </c>
      <c r="R560" s="66">
        <v>6.0999999999999999E-2</v>
      </c>
      <c r="S560">
        <v>0</v>
      </c>
      <c r="T560">
        <v>0</v>
      </c>
    </row>
    <row r="561" spans="1:20" x14ac:dyDescent="0.25">
      <c r="A561" s="4" t="s">
        <v>1182</v>
      </c>
      <c r="B561" s="4" t="s">
        <v>99</v>
      </c>
      <c r="C561" s="61" t="s">
        <v>1181</v>
      </c>
      <c r="D561" s="5">
        <v>33360851</v>
      </c>
      <c r="E561" s="5">
        <v>37768154</v>
      </c>
      <c r="F561" s="5">
        <v>39775144</v>
      </c>
      <c r="G561" s="5">
        <v>31740639</v>
      </c>
      <c r="H561" s="5">
        <v>36071645</v>
      </c>
      <c r="I561" s="5">
        <v>35707833</v>
      </c>
      <c r="J561" s="5">
        <v>83828</v>
      </c>
      <c r="K561" s="5">
        <v>100000</v>
      </c>
      <c r="L561" s="5">
        <v>81185</v>
      </c>
      <c r="M561" s="65">
        <v>1704040</v>
      </c>
      <c r="N561" s="65">
        <v>1796509</v>
      </c>
      <c r="O561" s="65">
        <v>4148496</v>
      </c>
      <c r="P561" s="66">
        <v>5.3800000000000001E-2</v>
      </c>
      <c r="Q561" s="66">
        <v>4.99E-2</v>
      </c>
      <c r="R561" s="66">
        <v>0.1164</v>
      </c>
      <c r="S561">
        <v>0</v>
      </c>
      <c r="T561">
        <v>0</v>
      </c>
    </row>
    <row r="562" spans="1:20" x14ac:dyDescent="0.25">
      <c r="A562" s="4" t="s">
        <v>1184</v>
      </c>
      <c r="B562" s="4" t="s">
        <v>64</v>
      </c>
      <c r="C562" s="61" t="s">
        <v>1183</v>
      </c>
      <c r="D562" s="5">
        <v>94886731</v>
      </c>
      <c r="E562" s="5">
        <v>98407199</v>
      </c>
      <c r="F562" s="5">
        <v>102591402</v>
      </c>
      <c r="G562" s="5">
        <v>92448548</v>
      </c>
      <c r="H562" s="5">
        <v>94166126</v>
      </c>
      <c r="I562" s="5">
        <v>108474417</v>
      </c>
      <c r="J562" s="5">
        <v>3476</v>
      </c>
      <c r="K562" s="5">
        <v>200000</v>
      </c>
      <c r="L562" s="5">
        <v>7200000</v>
      </c>
      <c r="M562" s="65">
        <v>2441659</v>
      </c>
      <c r="N562" s="65">
        <v>4441073</v>
      </c>
      <c r="O562" s="65">
        <v>1316985</v>
      </c>
      <c r="P562" s="66">
        <v>2.64E-2</v>
      </c>
      <c r="Q562" s="66">
        <v>4.7300000000000002E-2</v>
      </c>
      <c r="R562" s="66">
        <v>1.2999999999999999E-2</v>
      </c>
      <c r="S562">
        <v>0</v>
      </c>
      <c r="T562">
        <v>0</v>
      </c>
    </row>
    <row r="563" spans="1:20" x14ac:dyDescent="0.25">
      <c r="A563" s="4" t="s">
        <v>1186</v>
      </c>
      <c r="B563" s="4" t="s">
        <v>26</v>
      </c>
      <c r="C563" s="61" t="s">
        <v>1185</v>
      </c>
      <c r="D563" s="5">
        <v>102030188</v>
      </c>
      <c r="E563" s="5">
        <v>104567661</v>
      </c>
      <c r="F563" s="5">
        <v>112669910</v>
      </c>
      <c r="G563" s="5">
        <v>101338694</v>
      </c>
      <c r="H563" s="5">
        <v>101964565</v>
      </c>
      <c r="I563" s="5">
        <v>111879647</v>
      </c>
      <c r="J563" s="5">
        <v>400000</v>
      </c>
      <c r="K563" s="5">
        <v>400000</v>
      </c>
      <c r="L563" s="5">
        <v>2493526</v>
      </c>
      <c r="M563" s="65">
        <v>1091494</v>
      </c>
      <c r="N563" s="65">
        <v>3003096</v>
      </c>
      <c r="O563" s="65">
        <v>3283789</v>
      </c>
      <c r="P563" s="66">
        <v>1.0800000000000001E-2</v>
      </c>
      <c r="Q563" s="66">
        <v>2.9600000000000001E-2</v>
      </c>
      <c r="R563" s="66">
        <v>0.03</v>
      </c>
      <c r="S563">
        <v>0</v>
      </c>
      <c r="T563">
        <v>0</v>
      </c>
    </row>
    <row r="564" spans="1:20" x14ac:dyDescent="0.25">
      <c r="A564" s="4" t="s">
        <v>1188</v>
      </c>
      <c r="B564" s="4" t="s">
        <v>49</v>
      </c>
      <c r="C564" s="61" t="s">
        <v>1187</v>
      </c>
      <c r="D564" s="5">
        <v>130834896</v>
      </c>
      <c r="E564" s="5">
        <v>132483584</v>
      </c>
      <c r="F564" s="5">
        <v>130812767</v>
      </c>
      <c r="G564" s="5">
        <v>127670319</v>
      </c>
      <c r="H564" s="5">
        <v>128127339</v>
      </c>
      <c r="I564" s="5">
        <v>130981283</v>
      </c>
      <c r="J564" s="5"/>
      <c r="K564" s="5"/>
      <c r="L564" s="5">
        <v>4852500</v>
      </c>
      <c r="M564" s="65">
        <v>3164577</v>
      </c>
      <c r="N564" s="65">
        <v>4356245</v>
      </c>
      <c r="O564" s="65">
        <v>4683984</v>
      </c>
      <c r="P564" s="66">
        <v>2.4799999999999999E-2</v>
      </c>
      <c r="Q564" s="66">
        <v>3.4000000000000002E-2</v>
      </c>
      <c r="R564" s="66">
        <v>3.7100000000000001E-2</v>
      </c>
      <c r="S564">
        <v>0</v>
      </c>
      <c r="T564">
        <v>0</v>
      </c>
    </row>
    <row r="565" spans="1:20" x14ac:dyDescent="0.25">
      <c r="A565" s="4" t="s">
        <v>1190</v>
      </c>
      <c r="B565" s="4" t="s">
        <v>102</v>
      </c>
      <c r="C565" s="61" t="s">
        <v>1189</v>
      </c>
      <c r="D565" s="5">
        <v>59887306</v>
      </c>
      <c r="E565" s="5">
        <v>66120108</v>
      </c>
      <c r="F565" s="5">
        <v>66134534</v>
      </c>
      <c r="G565" s="5">
        <v>57923593</v>
      </c>
      <c r="H565" s="5">
        <v>75243612</v>
      </c>
      <c r="I565" s="5">
        <v>63498394</v>
      </c>
      <c r="J565" s="5"/>
      <c r="K565" s="5">
        <v>14499522</v>
      </c>
      <c r="L565" s="5">
        <v>1437151</v>
      </c>
      <c r="M565" s="65">
        <v>1963713</v>
      </c>
      <c r="N565" s="65">
        <v>5376018</v>
      </c>
      <c r="O565" s="65">
        <v>4073291</v>
      </c>
      <c r="P565" s="66">
        <v>3.39E-2</v>
      </c>
      <c r="Q565" s="66">
        <v>8.8499999999999995E-2</v>
      </c>
      <c r="R565" s="66">
        <v>6.5600000000000006E-2</v>
      </c>
      <c r="S565">
        <v>0</v>
      </c>
      <c r="T565">
        <v>0</v>
      </c>
    </row>
    <row r="566" spans="1:20" x14ac:dyDescent="0.25">
      <c r="A566" s="4" t="s">
        <v>1192</v>
      </c>
      <c r="B566" s="4" t="s">
        <v>49</v>
      </c>
      <c r="C566" s="61" t="s">
        <v>1191</v>
      </c>
      <c r="D566" s="5">
        <v>166987901</v>
      </c>
      <c r="E566" s="5">
        <v>181754067</v>
      </c>
      <c r="F566" s="5">
        <v>193602780</v>
      </c>
      <c r="G566" s="5">
        <v>172928379</v>
      </c>
      <c r="H566" s="5">
        <v>183289074</v>
      </c>
      <c r="I566" s="5">
        <v>196279424</v>
      </c>
      <c r="J566" s="5">
        <v>1790000</v>
      </c>
      <c r="K566" s="5">
        <v>4034302</v>
      </c>
      <c r="L566" s="5">
        <v>6537793</v>
      </c>
      <c r="M566" s="65">
        <v>-4150478</v>
      </c>
      <c r="N566" s="65">
        <v>2499295</v>
      </c>
      <c r="O566" s="65">
        <v>3861149</v>
      </c>
      <c r="P566" s="66">
        <v>-2.4299999999999999E-2</v>
      </c>
      <c r="Q566" s="66">
        <v>1.3899999999999999E-2</v>
      </c>
      <c r="R566" s="66">
        <v>2.0299999999999999E-2</v>
      </c>
      <c r="S566">
        <v>1</v>
      </c>
      <c r="T566">
        <v>6.67</v>
      </c>
    </row>
    <row r="567" spans="1:20" x14ac:dyDescent="0.25">
      <c r="A567" s="4" t="s">
        <v>1194</v>
      </c>
      <c r="B567" s="4" t="s">
        <v>37</v>
      </c>
      <c r="C567" s="61" t="s">
        <v>1193</v>
      </c>
      <c r="D567" s="5">
        <v>35428117</v>
      </c>
      <c r="E567" s="5">
        <v>35305630</v>
      </c>
      <c r="F567" s="5">
        <v>38305371</v>
      </c>
      <c r="G567" s="5">
        <v>33476482</v>
      </c>
      <c r="H567" s="5">
        <v>33213837</v>
      </c>
      <c r="I567" s="5">
        <v>36890639</v>
      </c>
      <c r="J567" s="5">
        <v>100000</v>
      </c>
      <c r="K567" s="5">
        <v>100000</v>
      </c>
      <c r="L567" s="5">
        <v>1100000</v>
      </c>
      <c r="M567" s="65">
        <v>2051635</v>
      </c>
      <c r="N567" s="65">
        <v>2191793</v>
      </c>
      <c r="O567" s="65">
        <v>2514732</v>
      </c>
      <c r="P567" s="66">
        <v>6.1499999999999999E-2</v>
      </c>
      <c r="Q567" s="66">
        <v>6.6199999999999995E-2</v>
      </c>
      <c r="R567" s="66">
        <v>7.0300000000000001E-2</v>
      </c>
      <c r="S567">
        <v>0</v>
      </c>
      <c r="T567">
        <v>0</v>
      </c>
    </row>
    <row r="568" spans="1:20" x14ac:dyDescent="0.25">
      <c r="A568" s="4" t="s">
        <v>1196</v>
      </c>
      <c r="B568" s="4" t="s">
        <v>59</v>
      </c>
      <c r="C568" s="61" t="s">
        <v>1195</v>
      </c>
      <c r="D568" s="5">
        <v>10561584</v>
      </c>
      <c r="E568" s="5">
        <v>10672431</v>
      </c>
      <c r="F568" s="5">
        <v>11205759</v>
      </c>
      <c r="G568" s="5">
        <v>9595823</v>
      </c>
      <c r="H568" s="5">
        <v>9545153</v>
      </c>
      <c r="I568" s="5">
        <v>10150685</v>
      </c>
      <c r="J568" s="5">
        <v>145000</v>
      </c>
      <c r="K568" s="5">
        <v>100000</v>
      </c>
      <c r="L568" s="5">
        <v>262866</v>
      </c>
      <c r="M568" s="65">
        <v>1110761</v>
      </c>
      <c r="N568" s="65">
        <v>1227278</v>
      </c>
      <c r="O568" s="65">
        <v>1317940</v>
      </c>
      <c r="P568" s="66">
        <v>0.11749999999999999</v>
      </c>
      <c r="Q568" s="66">
        <v>0.12989999999999999</v>
      </c>
      <c r="R568" s="66">
        <v>0.1333</v>
      </c>
      <c r="S568">
        <v>0</v>
      </c>
      <c r="T568">
        <v>0</v>
      </c>
    </row>
    <row r="569" spans="1:20" x14ac:dyDescent="0.25">
      <c r="A569" s="4" t="s">
        <v>1198</v>
      </c>
      <c r="B569" s="4" t="s">
        <v>118</v>
      </c>
      <c r="C569" s="61" t="s">
        <v>1197</v>
      </c>
      <c r="D569" s="5">
        <v>25528380</v>
      </c>
      <c r="E569" s="5">
        <v>27601169</v>
      </c>
      <c r="F569" s="5">
        <v>28392527</v>
      </c>
      <c r="G569" s="5">
        <v>23682132</v>
      </c>
      <c r="H569" s="5">
        <v>25397649</v>
      </c>
      <c r="I569" s="5">
        <v>27879840</v>
      </c>
      <c r="J569" s="5">
        <v>99846</v>
      </c>
      <c r="K569" s="5">
        <v>100000</v>
      </c>
      <c r="L569" s="5">
        <v>90740</v>
      </c>
      <c r="M569" s="65">
        <v>1946094</v>
      </c>
      <c r="N569" s="65">
        <v>2303520</v>
      </c>
      <c r="O569" s="65">
        <v>603427</v>
      </c>
      <c r="P569" s="66">
        <v>8.2500000000000004E-2</v>
      </c>
      <c r="Q569" s="66">
        <v>9.11E-2</v>
      </c>
      <c r="R569" s="66">
        <v>2.1700000000000001E-2</v>
      </c>
      <c r="S569">
        <v>0</v>
      </c>
      <c r="T569">
        <v>0</v>
      </c>
    </row>
    <row r="570" spans="1:20" x14ac:dyDescent="0.25">
      <c r="A570" s="4" t="s">
        <v>1200</v>
      </c>
      <c r="B570" s="4" t="s">
        <v>289</v>
      </c>
      <c r="C570" s="61" t="s">
        <v>1199</v>
      </c>
      <c r="D570" s="5">
        <v>99774244</v>
      </c>
      <c r="E570" s="5">
        <v>100010913</v>
      </c>
      <c r="F570" s="5">
        <v>104817262</v>
      </c>
      <c r="G570" s="5">
        <v>92070717</v>
      </c>
      <c r="H570" s="5">
        <v>112131382</v>
      </c>
      <c r="I570" s="5">
        <v>99728530</v>
      </c>
      <c r="J570" s="5"/>
      <c r="K570" s="5">
        <v>20000000</v>
      </c>
      <c r="L570" s="5">
        <v>2000000</v>
      </c>
      <c r="M570" s="65">
        <v>7703527</v>
      </c>
      <c r="N570" s="65">
        <v>7879531</v>
      </c>
      <c r="O570" s="65">
        <v>7088732</v>
      </c>
      <c r="P570" s="66">
        <v>8.3699999999999997E-2</v>
      </c>
      <c r="Q570" s="66">
        <v>8.5500000000000007E-2</v>
      </c>
      <c r="R570" s="66">
        <v>7.2499999999999995E-2</v>
      </c>
      <c r="S570">
        <v>0</v>
      </c>
      <c r="T570">
        <v>0</v>
      </c>
    </row>
    <row r="571" spans="1:20" x14ac:dyDescent="0.25">
      <c r="A571" s="4" t="s">
        <v>1202</v>
      </c>
      <c r="B571" s="4" t="s">
        <v>1082</v>
      </c>
      <c r="C571" s="61" t="s">
        <v>1201</v>
      </c>
      <c r="D571" s="5">
        <v>24131649</v>
      </c>
      <c r="E571" s="5">
        <v>24511213</v>
      </c>
      <c r="F571" s="5">
        <v>25597766</v>
      </c>
      <c r="G571" s="5">
        <v>24041059</v>
      </c>
      <c r="H571" s="5">
        <v>23807461</v>
      </c>
      <c r="I571" s="5">
        <v>25112529</v>
      </c>
      <c r="J571" s="5">
        <v>98848</v>
      </c>
      <c r="K571" s="5">
        <v>100000</v>
      </c>
      <c r="L571" s="5">
        <v>100000</v>
      </c>
      <c r="M571" s="65">
        <v>189438</v>
      </c>
      <c r="N571" s="65">
        <v>803752</v>
      </c>
      <c r="O571" s="65">
        <v>585237</v>
      </c>
      <c r="P571" s="66">
        <v>7.9000000000000008E-3</v>
      </c>
      <c r="Q571" s="66">
        <v>3.39E-2</v>
      </c>
      <c r="R571" s="66">
        <v>2.3400000000000001E-2</v>
      </c>
      <c r="S571">
        <v>0</v>
      </c>
      <c r="T571">
        <v>0</v>
      </c>
    </row>
    <row r="572" spans="1:20" x14ac:dyDescent="0.25">
      <c r="A572" s="4" t="s">
        <v>1204</v>
      </c>
      <c r="B572" s="4" t="s">
        <v>49</v>
      </c>
      <c r="C572" s="61" t="s">
        <v>1203</v>
      </c>
      <c r="D572" s="5">
        <v>73747684</v>
      </c>
      <c r="E572" s="5">
        <v>75160062</v>
      </c>
      <c r="F572" s="5">
        <v>77162299</v>
      </c>
      <c r="G572" s="5">
        <v>73195717</v>
      </c>
      <c r="H572" s="5">
        <v>76209748</v>
      </c>
      <c r="I572" s="5">
        <v>80118767</v>
      </c>
      <c r="J572" s="5">
        <v>3497500</v>
      </c>
      <c r="K572" s="5">
        <v>6380000</v>
      </c>
      <c r="L572" s="5">
        <v>7401558</v>
      </c>
      <c r="M572" s="65">
        <v>4049467</v>
      </c>
      <c r="N572" s="65">
        <v>5330314</v>
      </c>
      <c r="O572" s="65">
        <v>4445090</v>
      </c>
      <c r="P572" s="66">
        <v>5.8099999999999999E-2</v>
      </c>
      <c r="Q572" s="66">
        <v>7.6300000000000007E-2</v>
      </c>
      <c r="R572" s="66">
        <v>6.1100000000000002E-2</v>
      </c>
      <c r="S572">
        <v>0</v>
      </c>
      <c r="T572">
        <v>0</v>
      </c>
    </row>
    <row r="573" spans="1:20" x14ac:dyDescent="0.25">
      <c r="A573" s="4" t="s">
        <v>1206</v>
      </c>
      <c r="B573" s="4" t="s">
        <v>78</v>
      </c>
      <c r="C573" s="61" t="s">
        <v>1205</v>
      </c>
      <c r="D573" s="5">
        <v>17593559</v>
      </c>
      <c r="E573" s="5">
        <v>18097920</v>
      </c>
      <c r="F573" s="5">
        <v>19099571</v>
      </c>
      <c r="G573" s="5">
        <v>15726540</v>
      </c>
      <c r="H573" s="5">
        <v>16318969</v>
      </c>
      <c r="I573" s="5">
        <v>20477180</v>
      </c>
      <c r="J573" s="5">
        <v>100000</v>
      </c>
      <c r="K573" s="5">
        <v>100000</v>
      </c>
      <c r="L573" s="5">
        <v>2900000</v>
      </c>
      <c r="M573" s="65">
        <v>1967019</v>
      </c>
      <c r="N573" s="65">
        <v>1878951</v>
      </c>
      <c r="O573" s="65">
        <v>1522391</v>
      </c>
      <c r="P573" s="66">
        <v>0.12590000000000001</v>
      </c>
      <c r="Q573" s="66">
        <v>0.1158</v>
      </c>
      <c r="R573" s="66">
        <v>8.6599999999999996E-2</v>
      </c>
      <c r="S573">
        <v>0</v>
      </c>
      <c r="T573">
        <v>0</v>
      </c>
    </row>
    <row r="574" spans="1:20" x14ac:dyDescent="0.25">
      <c r="A574" s="4" t="s">
        <v>1208</v>
      </c>
      <c r="B574" s="4" t="s">
        <v>49</v>
      </c>
      <c r="C574" s="61" t="s">
        <v>1207</v>
      </c>
      <c r="D574" s="5">
        <v>30713217</v>
      </c>
      <c r="E574" s="5">
        <v>31171812</v>
      </c>
      <c r="F574" s="5">
        <v>32287506</v>
      </c>
      <c r="G574" s="5">
        <v>29016366</v>
      </c>
      <c r="H574" s="5">
        <v>29755711</v>
      </c>
      <c r="I574" s="5">
        <v>34198352</v>
      </c>
      <c r="J574" s="5">
        <v>120000</v>
      </c>
      <c r="K574" s="5">
        <v>50000</v>
      </c>
      <c r="L574" s="5">
        <v>3588900</v>
      </c>
      <c r="M574" s="65">
        <v>1816851</v>
      </c>
      <c r="N574" s="65">
        <v>1466101</v>
      </c>
      <c r="O574" s="65">
        <v>1678054</v>
      </c>
      <c r="P574" s="66">
        <v>6.2899999999999998E-2</v>
      </c>
      <c r="Q574" s="66">
        <v>4.9399999999999999E-2</v>
      </c>
      <c r="R574" s="66">
        <v>5.4800000000000001E-2</v>
      </c>
      <c r="S574">
        <v>0</v>
      </c>
      <c r="T574">
        <v>0</v>
      </c>
    </row>
    <row r="575" spans="1:20" x14ac:dyDescent="0.25">
      <c r="A575" s="4" t="s">
        <v>1463</v>
      </c>
      <c r="B575" s="4" t="s">
        <v>133</v>
      </c>
      <c r="C575" s="61" t="s">
        <v>1209</v>
      </c>
      <c r="D575" s="5">
        <v>29104918</v>
      </c>
      <c r="E575" s="5">
        <v>31419570</v>
      </c>
      <c r="F575" s="5">
        <v>30602011</v>
      </c>
      <c r="G575" s="5">
        <v>28425725</v>
      </c>
      <c r="H575" s="5">
        <v>30650506</v>
      </c>
      <c r="I575" s="5">
        <v>29738581</v>
      </c>
      <c r="J575" s="5"/>
      <c r="K575" s="5">
        <v>100000</v>
      </c>
      <c r="L575" s="5">
        <v>100000</v>
      </c>
      <c r="M575" s="65">
        <v>679193</v>
      </c>
      <c r="N575" s="65">
        <v>869064</v>
      </c>
      <c r="O575" s="65">
        <v>963430</v>
      </c>
      <c r="P575" s="66">
        <v>2.3900000000000001E-2</v>
      </c>
      <c r="Q575" s="66">
        <v>2.8400000000000002E-2</v>
      </c>
      <c r="R575" s="66">
        <v>3.2500000000000001E-2</v>
      </c>
      <c r="S575">
        <v>0</v>
      </c>
      <c r="T575">
        <v>0</v>
      </c>
    </row>
    <row r="576" spans="1:20" x14ac:dyDescent="0.25">
      <c r="A576" s="4" t="s">
        <v>1212</v>
      </c>
      <c r="B576" s="4" t="s">
        <v>72</v>
      </c>
      <c r="C576" s="61" t="s">
        <v>1211</v>
      </c>
      <c r="D576" s="5">
        <v>48312008</v>
      </c>
      <c r="E576" s="5">
        <v>48618629</v>
      </c>
      <c r="F576" s="5">
        <v>52506090</v>
      </c>
      <c r="G576" s="5">
        <v>47649481</v>
      </c>
      <c r="H576" s="5">
        <v>48510570</v>
      </c>
      <c r="I576" s="5">
        <v>48242209</v>
      </c>
      <c r="J576" s="5">
        <v>100000</v>
      </c>
      <c r="K576" s="5">
        <v>100000</v>
      </c>
      <c r="L576" s="5">
        <v>100000</v>
      </c>
      <c r="M576" s="65">
        <v>762527</v>
      </c>
      <c r="N576" s="65">
        <v>208059</v>
      </c>
      <c r="O576" s="65">
        <v>4363881</v>
      </c>
      <c r="P576" s="66">
        <v>1.6E-2</v>
      </c>
      <c r="Q576" s="66">
        <v>4.3E-3</v>
      </c>
      <c r="R576" s="66">
        <v>9.06E-2</v>
      </c>
      <c r="S576">
        <v>0</v>
      </c>
      <c r="T576">
        <v>0</v>
      </c>
    </row>
    <row r="577" spans="1:20" x14ac:dyDescent="0.25">
      <c r="A577" s="4" t="s">
        <v>1216</v>
      </c>
      <c r="B577" s="4" t="s">
        <v>219</v>
      </c>
      <c r="C577" s="61" t="s">
        <v>1215</v>
      </c>
      <c r="D577" s="5">
        <v>22388134</v>
      </c>
      <c r="E577" s="5">
        <v>23276786</v>
      </c>
      <c r="F577" s="5">
        <v>24475843</v>
      </c>
      <c r="G577" s="5">
        <v>21277762</v>
      </c>
      <c r="H577" s="5">
        <v>21885919</v>
      </c>
      <c r="I577" s="5">
        <v>22110424</v>
      </c>
      <c r="J577" s="5">
        <v>406403</v>
      </c>
      <c r="K577" s="5"/>
      <c r="L577" s="5"/>
      <c r="M577" s="65">
        <v>1516775</v>
      </c>
      <c r="N577" s="65">
        <v>1390867</v>
      </c>
      <c r="O577" s="65">
        <v>2365419</v>
      </c>
      <c r="P577" s="66">
        <v>7.2700000000000001E-2</v>
      </c>
      <c r="Q577" s="66">
        <v>6.3600000000000004E-2</v>
      </c>
      <c r="R577" s="66">
        <v>0.107</v>
      </c>
      <c r="S577">
        <v>0</v>
      </c>
      <c r="T577">
        <v>0</v>
      </c>
    </row>
    <row r="578" spans="1:20" x14ac:dyDescent="0.25">
      <c r="A578" s="4" t="s">
        <v>1214</v>
      </c>
      <c r="B578" s="4" t="s">
        <v>171</v>
      </c>
      <c r="C578" s="61" t="s">
        <v>1213</v>
      </c>
      <c r="D578" s="5">
        <v>84002709</v>
      </c>
      <c r="E578" s="5">
        <v>87881873</v>
      </c>
      <c r="F578" s="5">
        <v>88899778</v>
      </c>
      <c r="G578" s="5">
        <v>81469516</v>
      </c>
      <c r="H578" s="5">
        <v>84599837</v>
      </c>
      <c r="I578" s="5">
        <v>86011617</v>
      </c>
      <c r="J578" s="5"/>
      <c r="K578" s="5">
        <v>131500</v>
      </c>
      <c r="L578" s="5">
        <v>800000</v>
      </c>
      <c r="M578" s="65">
        <v>2533193</v>
      </c>
      <c r="N578" s="65">
        <v>3413536</v>
      </c>
      <c r="O578" s="65">
        <v>3688161</v>
      </c>
      <c r="P578" s="66">
        <v>3.1099999999999999E-2</v>
      </c>
      <c r="Q578" s="66">
        <v>4.0399999999999998E-2</v>
      </c>
      <c r="R578" s="66">
        <v>4.3299999999999998E-2</v>
      </c>
      <c r="S578">
        <v>0</v>
      </c>
      <c r="T578">
        <v>0</v>
      </c>
    </row>
    <row r="579" spans="1:20" x14ac:dyDescent="0.25">
      <c r="A579" s="4" t="s">
        <v>1218</v>
      </c>
      <c r="B579" s="4" t="s">
        <v>49</v>
      </c>
      <c r="C579" s="61" t="s">
        <v>1217</v>
      </c>
      <c r="D579" s="5">
        <v>30821104</v>
      </c>
      <c r="E579" s="5">
        <v>29748610</v>
      </c>
      <c r="F579" s="5">
        <v>31326432</v>
      </c>
      <c r="G579" s="5">
        <v>30167332</v>
      </c>
      <c r="H579" s="5">
        <v>29860780</v>
      </c>
      <c r="I579" s="5">
        <v>31810021</v>
      </c>
      <c r="J579" s="5">
        <v>1275000</v>
      </c>
      <c r="K579" s="5">
        <v>655000</v>
      </c>
      <c r="L579" s="5">
        <v>175000</v>
      </c>
      <c r="M579" s="65">
        <v>1928772</v>
      </c>
      <c r="N579" s="65">
        <v>542830</v>
      </c>
      <c r="O579" s="65">
        <v>-308589</v>
      </c>
      <c r="P579" s="66">
        <v>6.6799999999999998E-2</v>
      </c>
      <c r="Q579" s="66">
        <v>1.8599999999999998E-2</v>
      </c>
      <c r="R579" s="66">
        <v>-9.7999999999999997E-3</v>
      </c>
      <c r="S579">
        <v>0</v>
      </c>
      <c r="T579">
        <v>0</v>
      </c>
    </row>
    <row r="580" spans="1:20" x14ac:dyDescent="0.25">
      <c r="A580" s="4" t="s">
        <v>1220</v>
      </c>
      <c r="B580" s="4" t="s">
        <v>23</v>
      </c>
      <c r="C580" s="61" t="s">
        <v>1219</v>
      </c>
      <c r="D580" s="5">
        <v>41216293</v>
      </c>
      <c r="E580" s="5">
        <v>42457499</v>
      </c>
      <c r="F580" s="5">
        <v>43839086</v>
      </c>
      <c r="G580" s="5">
        <v>39034439</v>
      </c>
      <c r="H580" s="5">
        <v>40152992</v>
      </c>
      <c r="I580" s="5">
        <v>43581554</v>
      </c>
      <c r="J580" s="5">
        <v>28002</v>
      </c>
      <c r="K580" s="5"/>
      <c r="L580" s="5">
        <v>2000000</v>
      </c>
      <c r="M580" s="65">
        <v>2209856</v>
      </c>
      <c r="N580" s="65">
        <v>2304507</v>
      </c>
      <c r="O580" s="65">
        <v>2257532</v>
      </c>
      <c r="P580" s="66">
        <v>5.67E-2</v>
      </c>
      <c r="Q580" s="66">
        <v>5.74E-2</v>
      </c>
      <c r="R580" s="66">
        <v>5.4300000000000001E-2</v>
      </c>
      <c r="S580">
        <v>0</v>
      </c>
      <c r="T580">
        <v>0</v>
      </c>
    </row>
    <row r="581" spans="1:20" x14ac:dyDescent="0.25">
      <c r="A581" s="4" t="s">
        <v>1222</v>
      </c>
      <c r="B581" s="4" t="s">
        <v>59</v>
      </c>
      <c r="C581" s="61" t="s">
        <v>1221</v>
      </c>
      <c r="D581" s="5">
        <v>10177973</v>
      </c>
      <c r="E581" s="5">
        <v>10174809</v>
      </c>
      <c r="F581" s="5">
        <v>10291686</v>
      </c>
      <c r="G581" s="5">
        <v>8605927</v>
      </c>
      <c r="H581" s="5">
        <v>8966348</v>
      </c>
      <c r="I581" s="5">
        <v>11907754</v>
      </c>
      <c r="J581" s="5"/>
      <c r="K581" s="5">
        <v>175000</v>
      </c>
      <c r="L581" s="5">
        <v>2685000</v>
      </c>
      <c r="M581" s="65">
        <v>1572046</v>
      </c>
      <c r="N581" s="65">
        <v>1383461</v>
      </c>
      <c r="O581" s="65">
        <v>1068932</v>
      </c>
      <c r="P581" s="66">
        <v>0.1827</v>
      </c>
      <c r="Q581" s="66">
        <v>0.15740000000000001</v>
      </c>
      <c r="R581" s="66">
        <v>0.1159</v>
      </c>
      <c r="S581">
        <v>0</v>
      </c>
      <c r="T581">
        <v>0</v>
      </c>
    </row>
    <row r="582" spans="1:20" x14ac:dyDescent="0.25">
      <c r="A582" s="4" t="s">
        <v>1224</v>
      </c>
      <c r="B582" s="4" t="s">
        <v>105</v>
      </c>
      <c r="C582" s="61" t="s">
        <v>1223</v>
      </c>
      <c r="D582" s="5">
        <v>52173834</v>
      </c>
      <c r="E582" s="5">
        <v>54525269</v>
      </c>
      <c r="F582" s="5">
        <v>58766677</v>
      </c>
      <c r="G582" s="5">
        <v>52059346</v>
      </c>
      <c r="H582" s="5">
        <v>55070369</v>
      </c>
      <c r="I582" s="5">
        <v>59229063</v>
      </c>
      <c r="J582" s="5"/>
      <c r="K582" s="5"/>
      <c r="L582" s="5">
        <v>89511</v>
      </c>
      <c r="M582" s="65">
        <v>114488</v>
      </c>
      <c r="N582" s="65">
        <v>-545100</v>
      </c>
      <c r="O582" s="65">
        <v>-372875</v>
      </c>
      <c r="P582" s="66">
        <v>2.2000000000000001E-3</v>
      </c>
      <c r="Q582" s="66">
        <v>-9.9000000000000008E-3</v>
      </c>
      <c r="R582" s="66">
        <v>-6.3E-3</v>
      </c>
      <c r="S582">
        <v>0</v>
      </c>
      <c r="T582">
        <v>0</v>
      </c>
    </row>
    <row r="583" spans="1:20" x14ac:dyDescent="0.25">
      <c r="A583" s="4" t="s">
        <v>1226</v>
      </c>
      <c r="B583" s="4" t="s">
        <v>102</v>
      </c>
      <c r="C583" s="61" t="s">
        <v>1225</v>
      </c>
      <c r="D583" s="5">
        <v>24149684</v>
      </c>
      <c r="E583" s="5">
        <v>26594521</v>
      </c>
      <c r="F583" s="5">
        <v>26756288</v>
      </c>
      <c r="G583" s="5">
        <v>24612307</v>
      </c>
      <c r="H583" s="5">
        <v>26546767</v>
      </c>
      <c r="I583" s="5">
        <v>26843751</v>
      </c>
      <c r="J583" s="5">
        <v>1384250</v>
      </c>
      <c r="K583" s="5">
        <v>500000</v>
      </c>
      <c r="L583" s="5">
        <v>100000</v>
      </c>
      <c r="M583" s="65">
        <v>921627</v>
      </c>
      <c r="N583" s="65">
        <v>547754</v>
      </c>
      <c r="O583" s="65">
        <v>12537</v>
      </c>
      <c r="P583" s="66">
        <v>3.9699999999999999E-2</v>
      </c>
      <c r="Q583" s="66">
        <v>2.1000000000000001E-2</v>
      </c>
      <c r="R583" s="66">
        <v>5.0000000000000001E-4</v>
      </c>
      <c r="S583">
        <v>0</v>
      </c>
      <c r="T583">
        <v>0</v>
      </c>
    </row>
    <row r="584" spans="1:20" x14ac:dyDescent="0.25">
      <c r="A584" s="4" t="s">
        <v>1228</v>
      </c>
      <c r="B584" s="4" t="s">
        <v>183</v>
      </c>
      <c r="C584" s="61" t="s">
        <v>1227</v>
      </c>
      <c r="D584" s="5">
        <v>11153735</v>
      </c>
      <c r="E584" s="5">
        <v>10963077</v>
      </c>
      <c r="F584" s="5">
        <v>11510421</v>
      </c>
      <c r="G584" s="5">
        <v>10980317</v>
      </c>
      <c r="H584" s="5">
        <v>10799498</v>
      </c>
      <c r="I584" s="5">
        <v>11472803</v>
      </c>
      <c r="J584" s="5"/>
      <c r="K584" s="5">
        <v>46000</v>
      </c>
      <c r="L584" s="5"/>
      <c r="M584" s="65">
        <v>173418</v>
      </c>
      <c r="N584" s="65">
        <v>209579</v>
      </c>
      <c r="O584" s="65">
        <v>37618</v>
      </c>
      <c r="P584" s="66">
        <v>1.5800000000000002E-2</v>
      </c>
      <c r="Q584" s="66">
        <v>1.95E-2</v>
      </c>
      <c r="R584" s="66">
        <v>3.3E-3</v>
      </c>
      <c r="S584">
        <v>0</v>
      </c>
      <c r="T584">
        <v>0</v>
      </c>
    </row>
    <row r="585" spans="1:20" x14ac:dyDescent="0.25">
      <c r="A585" s="4" t="s">
        <v>1051</v>
      </c>
      <c r="B585" s="4" t="s">
        <v>289</v>
      </c>
      <c r="C585" s="61" t="s">
        <v>1050</v>
      </c>
      <c r="D585" s="5">
        <v>137113393</v>
      </c>
      <c r="E585" s="5">
        <v>139859306</v>
      </c>
      <c r="F585" s="5">
        <v>149060295</v>
      </c>
      <c r="G585" s="5">
        <v>139720164</v>
      </c>
      <c r="H585" s="5">
        <v>140910013</v>
      </c>
      <c r="I585" s="5">
        <v>146735164</v>
      </c>
      <c r="J585" s="5">
        <v>3986129</v>
      </c>
      <c r="K585" s="5">
        <v>2109200</v>
      </c>
      <c r="L585" s="5"/>
      <c r="M585" s="65">
        <v>1379358</v>
      </c>
      <c r="N585" s="65">
        <v>1058493</v>
      </c>
      <c r="O585" s="65">
        <v>2325131</v>
      </c>
      <c r="P585" s="66">
        <v>1.0200000000000001E-2</v>
      </c>
      <c r="Q585" s="66">
        <v>7.6E-3</v>
      </c>
      <c r="R585" s="66">
        <v>1.5800000000000002E-2</v>
      </c>
      <c r="S585">
        <v>0</v>
      </c>
      <c r="T585">
        <v>0</v>
      </c>
    </row>
    <row r="586" spans="1:20" x14ac:dyDescent="0.25">
      <c r="A586" s="4" t="s">
        <v>1230</v>
      </c>
      <c r="B586" s="4" t="s">
        <v>415</v>
      </c>
      <c r="C586" s="61" t="s">
        <v>1229</v>
      </c>
      <c r="D586" s="5">
        <v>37219139</v>
      </c>
      <c r="E586" s="5">
        <v>36805620</v>
      </c>
      <c r="F586" s="5">
        <v>38520145</v>
      </c>
      <c r="G586" s="5">
        <v>35199563</v>
      </c>
      <c r="H586" s="5">
        <v>36256795</v>
      </c>
      <c r="I586" s="5">
        <v>37604710</v>
      </c>
      <c r="J586" s="5">
        <v>1400000</v>
      </c>
      <c r="K586" s="5">
        <v>298128</v>
      </c>
      <c r="L586" s="5">
        <v>1050000</v>
      </c>
      <c r="M586" s="65">
        <v>3419576</v>
      </c>
      <c r="N586" s="65">
        <v>846953</v>
      </c>
      <c r="O586" s="65">
        <v>1965435</v>
      </c>
      <c r="P586" s="66">
        <v>0.1012</v>
      </c>
      <c r="Q586" s="66">
        <v>2.3599999999999999E-2</v>
      </c>
      <c r="R586" s="66">
        <v>5.3800000000000001E-2</v>
      </c>
      <c r="S586">
        <v>0</v>
      </c>
      <c r="T586">
        <v>0</v>
      </c>
    </row>
    <row r="587" spans="1:20" x14ac:dyDescent="0.25">
      <c r="A587" s="4" t="s">
        <v>1232</v>
      </c>
      <c r="B587" s="4" t="s">
        <v>144</v>
      </c>
      <c r="C587" s="61" t="s">
        <v>1231</v>
      </c>
      <c r="D587" s="5">
        <v>38781508</v>
      </c>
      <c r="E587" s="5">
        <v>40107254</v>
      </c>
      <c r="F587" s="5">
        <v>40956159</v>
      </c>
      <c r="G587" s="5">
        <v>37506250</v>
      </c>
      <c r="H587" s="5">
        <v>38845682</v>
      </c>
      <c r="I587" s="5">
        <v>44694672</v>
      </c>
      <c r="J587" s="5">
        <v>100000</v>
      </c>
      <c r="K587" s="5">
        <v>475000</v>
      </c>
      <c r="L587" s="5">
        <v>4600000</v>
      </c>
      <c r="M587" s="65">
        <v>1375258</v>
      </c>
      <c r="N587" s="65">
        <v>1736572</v>
      </c>
      <c r="O587" s="65">
        <v>861487</v>
      </c>
      <c r="P587" s="66">
        <v>3.6799999999999999E-2</v>
      </c>
      <c r="Q587" s="66">
        <v>4.53E-2</v>
      </c>
      <c r="R587" s="66">
        <v>2.1499999999999998E-2</v>
      </c>
      <c r="S587">
        <v>0</v>
      </c>
      <c r="T587">
        <v>0</v>
      </c>
    </row>
    <row r="588" spans="1:20" x14ac:dyDescent="0.25">
      <c r="A588" s="4" t="s">
        <v>1234</v>
      </c>
      <c r="B588" s="4" t="s">
        <v>23</v>
      </c>
      <c r="C588" s="61" t="s">
        <v>1233</v>
      </c>
      <c r="D588" s="5">
        <v>80319161</v>
      </c>
      <c r="E588" s="5">
        <v>84514054</v>
      </c>
      <c r="F588" s="5">
        <v>88431297</v>
      </c>
      <c r="G588" s="5">
        <v>80740653</v>
      </c>
      <c r="H588" s="5">
        <v>83058374</v>
      </c>
      <c r="I588" s="5">
        <v>91099524</v>
      </c>
      <c r="J588" s="5">
        <v>850300</v>
      </c>
      <c r="K588" s="5">
        <v>100000</v>
      </c>
      <c r="L588" s="5">
        <v>600000</v>
      </c>
      <c r="M588" s="65">
        <v>428808</v>
      </c>
      <c r="N588" s="65">
        <v>1555680</v>
      </c>
      <c r="O588" s="65">
        <v>-2068227</v>
      </c>
      <c r="P588" s="66">
        <v>5.4000000000000003E-3</v>
      </c>
      <c r="Q588" s="66">
        <v>1.8800000000000001E-2</v>
      </c>
      <c r="R588" s="66">
        <v>-2.29E-2</v>
      </c>
      <c r="S588">
        <v>1</v>
      </c>
      <c r="T588">
        <v>6.67</v>
      </c>
    </row>
    <row r="589" spans="1:20" x14ac:dyDescent="0.25">
      <c r="A589" s="4" t="s">
        <v>1236</v>
      </c>
      <c r="B589" s="4" t="s">
        <v>96</v>
      </c>
      <c r="C589" s="61" t="s">
        <v>1235</v>
      </c>
      <c r="D589" s="5">
        <v>234486126</v>
      </c>
      <c r="E589" s="5">
        <v>242350705</v>
      </c>
      <c r="F589" s="5">
        <v>256458593</v>
      </c>
      <c r="G589" s="5">
        <v>237278590</v>
      </c>
      <c r="H589" s="5">
        <v>240017171</v>
      </c>
      <c r="I589" s="5">
        <v>253778649</v>
      </c>
      <c r="J589" s="5">
        <v>7344347</v>
      </c>
      <c r="K589" s="5">
        <v>1913547</v>
      </c>
      <c r="L589" s="5">
        <v>3090000</v>
      </c>
      <c r="M589" s="65">
        <v>4551883</v>
      </c>
      <c r="N589" s="65">
        <v>4247081</v>
      </c>
      <c r="O589" s="65">
        <v>5769944</v>
      </c>
      <c r="P589" s="66">
        <v>1.9800000000000002E-2</v>
      </c>
      <c r="Q589" s="66">
        <v>1.78E-2</v>
      </c>
      <c r="R589" s="66">
        <v>2.3E-2</v>
      </c>
      <c r="S589">
        <v>0</v>
      </c>
      <c r="T589">
        <v>0</v>
      </c>
    </row>
    <row r="590" spans="1:20" x14ac:dyDescent="0.25">
      <c r="A590" s="4" t="s">
        <v>1238</v>
      </c>
      <c r="B590" s="4" t="s">
        <v>257</v>
      </c>
      <c r="C590" s="61" t="s">
        <v>1237</v>
      </c>
      <c r="D590" s="5">
        <v>38677702</v>
      </c>
      <c r="E590" s="5">
        <v>38670020</v>
      </c>
      <c r="F590" s="5">
        <v>40518980</v>
      </c>
      <c r="G590" s="5">
        <v>35339423</v>
      </c>
      <c r="H590" s="5">
        <v>37938384</v>
      </c>
      <c r="I590" s="5">
        <v>37778998</v>
      </c>
      <c r="J590" s="5">
        <v>175491</v>
      </c>
      <c r="K590" s="5">
        <v>252244</v>
      </c>
      <c r="L590" s="5">
        <v>2113663</v>
      </c>
      <c r="M590" s="65">
        <v>3513770</v>
      </c>
      <c r="N590" s="65">
        <v>983880</v>
      </c>
      <c r="O590" s="65">
        <v>4853645</v>
      </c>
      <c r="P590" s="66">
        <v>9.9900000000000003E-2</v>
      </c>
      <c r="Q590" s="66">
        <v>2.6100000000000002E-2</v>
      </c>
      <c r="R590" s="66">
        <v>0.1361</v>
      </c>
      <c r="S590">
        <v>0</v>
      </c>
      <c r="T590">
        <v>0</v>
      </c>
    </row>
    <row r="591" spans="1:20" x14ac:dyDescent="0.25">
      <c r="A591" s="4" t="s">
        <v>1240</v>
      </c>
      <c r="B591" s="4" t="s">
        <v>37</v>
      </c>
      <c r="C591" s="61" t="s">
        <v>1239</v>
      </c>
      <c r="D591" s="5">
        <v>21882410</v>
      </c>
      <c r="E591" s="5">
        <v>22897937</v>
      </c>
      <c r="F591" s="5">
        <v>22937656</v>
      </c>
      <c r="G591" s="5">
        <v>20463094</v>
      </c>
      <c r="H591" s="5">
        <v>20002533</v>
      </c>
      <c r="I591" s="5">
        <v>26849517</v>
      </c>
      <c r="J591" s="5">
        <v>105953</v>
      </c>
      <c r="K591" s="5">
        <v>132070</v>
      </c>
      <c r="L591" s="5">
        <v>5599114</v>
      </c>
      <c r="M591" s="65">
        <v>1525269</v>
      </c>
      <c r="N591" s="65">
        <v>3027474</v>
      </c>
      <c r="O591" s="65">
        <v>1687253</v>
      </c>
      <c r="P591" s="66">
        <v>7.4899999999999994E-2</v>
      </c>
      <c r="Q591" s="66">
        <v>0.15240000000000001</v>
      </c>
      <c r="R591" s="66">
        <v>7.9399999999999998E-2</v>
      </c>
      <c r="S591">
        <v>0</v>
      </c>
      <c r="T591">
        <v>0</v>
      </c>
    </row>
    <row r="592" spans="1:20" x14ac:dyDescent="0.25">
      <c r="A592" s="4" t="s">
        <v>1242</v>
      </c>
      <c r="B592" s="4" t="s">
        <v>49</v>
      </c>
      <c r="C592" s="61" t="s">
        <v>1241</v>
      </c>
      <c r="D592" s="5">
        <v>216146204</v>
      </c>
      <c r="E592" s="5">
        <v>218088611</v>
      </c>
      <c r="F592" s="5">
        <v>223906005</v>
      </c>
      <c r="G592" s="5">
        <v>221507471</v>
      </c>
      <c r="H592" s="5">
        <v>217862702</v>
      </c>
      <c r="I592" s="5">
        <v>224623136</v>
      </c>
      <c r="J592" s="5">
        <v>6600000</v>
      </c>
      <c r="K592" s="5"/>
      <c r="L592" s="5">
        <v>425000</v>
      </c>
      <c r="M592" s="65">
        <v>1238733</v>
      </c>
      <c r="N592" s="65">
        <v>225909</v>
      </c>
      <c r="O592" s="65">
        <v>-292131</v>
      </c>
      <c r="P592" s="66">
        <v>5.7999999999999996E-3</v>
      </c>
      <c r="Q592" s="66">
        <v>1E-3</v>
      </c>
      <c r="R592" s="66">
        <v>-1.2999999999999999E-3</v>
      </c>
      <c r="S592">
        <v>0</v>
      </c>
      <c r="T592">
        <v>0</v>
      </c>
    </row>
    <row r="593" spans="1:20" x14ac:dyDescent="0.25">
      <c r="A593" s="4" t="s">
        <v>1244</v>
      </c>
      <c r="B593" s="4" t="s">
        <v>154</v>
      </c>
      <c r="C593" s="61" t="s">
        <v>1243</v>
      </c>
      <c r="D593" s="5">
        <v>21419375</v>
      </c>
      <c r="E593" s="5">
        <v>21290818</v>
      </c>
      <c r="F593" s="5">
        <v>22090543</v>
      </c>
      <c r="G593" s="5">
        <v>20939698</v>
      </c>
      <c r="H593" s="5">
        <v>20844819</v>
      </c>
      <c r="I593" s="5">
        <v>22018513</v>
      </c>
      <c r="J593" s="5"/>
      <c r="K593" s="5">
        <v>100000</v>
      </c>
      <c r="L593" s="5">
        <v>305700</v>
      </c>
      <c r="M593" s="65">
        <v>479677</v>
      </c>
      <c r="N593" s="65">
        <v>545999</v>
      </c>
      <c r="O593" s="65">
        <v>377730</v>
      </c>
      <c r="P593" s="66">
        <v>2.29E-2</v>
      </c>
      <c r="Q593" s="66">
        <v>2.63E-2</v>
      </c>
      <c r="R593" s="66">
        <v>1.7399999999999999E-2</v>
      </c>
      <c r="S593">
        <v>0</v>
      </c>
      <c r="T593">
        <v>0</v>
      </c>
    </row>
    <row r="594" spans="1:20" x14ac:dyDescent="0.25">
      <c r="A594" s="4" t="s">
        <v>1246</v>
      </c>
      <c r="B594" s="4" t="s">
        <v>219</v>
      </c>
      <c r="C594" s="61" t="s">
        <v>1245</v>
      </c>
      <c r="D594" s="5">
        <v>18676196</v>
      </c>
      <c r="E594" s="5">
        <v>19884381</v>
      </c>
      <c r="F594" s="5">
        <v>20852924</v>
      </c>
      <c r="G594" s="5">
        <v>17942144</v>
      </c>
      <c r="H594" s="5">
        <v>18621471</v>
      </c>
      <c r="I594" s="5">
        <v>20322088</v>
      </c>
      <c r="J594" s="5">
        <v>95731</v>
      </c>
      <c r="K594" s="5">
        <v>150000</v>
      </c>
      <c r="L594" s="5">
        <v>798341</v>
      </c>
      <c r="M594" s="65">
        <v>829783</v>
      </c>
      <c r="N594" s="65">
        <v>1412910</v>
      </c>
      <c r="O594" s="65">
        <v>1329177</v>
      </c>
      <c r="P594" s="66">
        <v>4.65E-2</v>
      </c>
      <c r="Q594" s="66">
        <v>7.6499999999999999E-2</v>
      </c>
      <c r="R594" s="66">
        <v>6.8099999999999994E-2</v>
      </c>
      <c r="S594">
        <v>0</v>
      </c>
      <c r="T594">
        <v>0</v>
      </c>
    </row>
    <row r="595" spans="1:20" x14ac:dyDescent="0.25">
      <c r="A595" s="4" t="s">
        <v>1248</v>
      </c>
      <c r="B595" s="4" t="s">
        <v>23</v>
      </c>
      <c r="C595" s="61" t="s">
        <v>1247</v>
      </c>
      <c r="D595" s="5">
        <v>34908238</v>
      </c>
      <c r="E595" s="5">
        <v>34717885</v>
      </c>
      <c r="F595" s="5">
        <v>38354178</v>
      </c>
      <c r="G595" s="5">
        <v>33175282</v>
      </c>
      <c r="H595" s="5">
        <v>32596496</v>
      </c>
      <c r="I595" s="5">
        <v>37193306</v>
      </c>
      <c r="J595" s="5">
        <v>75974</v>
      </c>
      <c r="K595" s="5">
        <v>79146</v>
      </c>
      <c r="L595" s="5">
        <v>100000</v>
      </c>
      <c r="M595" s="65">
        <v>1808930</v>
      </c>
      <c r="N595" s="65">
        <v>2200535</v>
      </c>
      <c r="O595" s="65">
        <v>1260872</v>
      </c>
      <c r="P595" s="66">
        <v>5.4699999999999999E-2</v>
      </c>
      <c r="Q595" s="66">
        <v>6.7699999999999996E-2</v>
      </c>
      <c r="R595" s="66">
        <v>3.4000000000000002E-2</v>
      </c>
      <c r="S595">
        <v>0</v>
      </c>
      <c r="T595">
        <v>0</v>
      </c>
    </row>
    <row r="596" spans="1:20" x14ac:dyDescent="0.25">
      <c r="A596" s="4" t="s">
        <v>1250</v>
      </c>
      <c r="B596" s="4" t="s">
        <v>248</v>
      </c>
      <c r="C596" s="61" t="s">
        <v>1249</v>
      </c>
      <c r="D596" s="5">
        <v>8733331</v>
      </c>
      <c r="E596" s="5">
        <v>8760994</v>
      </c>
      <c r="F596" s="5">
        <v>9071037</v>
      </c>
      <c r="G596" s="5">
        <v>8299865</v>
      </c>
      <c r="H596" s="5">
        <v>9575075</v>
      </c>
      <c r="I596" s="5">
        <v>9580555</v>
      </c>
      <c r="J596" s="5">
        <v>100000</v>
      </c>
      <c r="K596" s="5">
        <v>770000</v>
      </c>
      <c r="L596" s="5">
        <v>100000</v>
      </c>
      <c r="M596" s="65">
        <v>533466</v>
      </c>
      <c r="N596" s="65">
        <v>-44081</v>
      </c>
      <c r="O596" s="65">
        <v>-409518</v>
      </c>
      <c r="P596" s="66">
        <v>6.5100000000000005E-2</v>
      </c>
      <c r="Q596" s="66">
        <v>-5.0000000000000001E-3</v>
      </c>
      <c r="R596" s="66">
        <v>-4.3200000000000002E-2</v>
      </c>
      <c r="S596">
        <v>1</v>
      </c>
      <c r="T596">
        <v>6.67</v>
      </c>
    </row>
    <row r="597" spans="1:20" x14ac:dyDescent="0.25">
      <c r="A597" s="4" t="s">
        <v>1252</v>
      </c>
      <c r="B597" s="4" t="s">
        <v>415</v>
      </c>
      <c r="C597" s="61" t="s">
        <v>1251</v>
      </c>
      <c r="D597" s="5">
        <v>32979585</v>
      </c>
      <c r="E597" s="5">
        <v>33837560</v>
      </c>
      <c r="F597" s="5">
        <v>34715451</v>
      </c>
      <c r="G597" s="5">
        <v>32465441</v>
      </c>
      <c r="H597" s="5">
        <v>34132992</v>
      </c>
      <c r="I597" s="5">
        <v>36993030</v>
      </c>
      <c r="J597" s="5"/>
      <c r="K597" s="5">
        <v>2149682</v>
      </c>
      <c r="L597" s="5">
        <v>3986704</v>
      </c>
      <c r="M597" s="65">
        <v>514144</v>
      </c>
      <c r="N597" s="65">
        <v>1854250</v>
      </c>
      <c r="O597" s="65">
        <v>1709125</v>
      </c>
      <c r="P597" s="66">
        <v>1.5800000000000002E-2</v>
      </c>
      <c r="Q597" s="66">
        <v>5.8000000000000003E-2</v>
      </c>
      <c r="R597" s="66">
        <v>5.1799999999999999E-2</v>
      </c>
      <c r="S597">
        <v>0</v>
      </c>
      <c r="T597">
        <v>0</v>
      </c>
    </row>
    <row r="598" spans="1:20" x14ac:dyDescent="0.25">
      <c r="A598" s="4" t="s">
        <v>1254</v>
      </c>
      <c r="B598" s="4" t="s">
        <v>84</v>
      </c>
      <c r="C598" s="61" t="s">
        <v>1253</v>
      </c>
      <c r="D598" s="5">
        <v>111372005</v>
      </c>
      <c r="E598" s="5">
        <v>113887240</v>
      </c>
      <c r="F598" s="5">
        <v>119377316</v>
      </c>
      <c r="G598" s="5">
        <v>102760058</v>
      </c>
      <c r="H598" s="5">
        <v>105637071</v>
      </c>
      <c r="I598" s="5">
        <v>119782584</v>
      </c>
      <c r="J598" s="5">
        <v>500000</v>
      </c>
      <c r="K598" s="5"/>
      <c r="L598" s="5">
        <v>7000000</v>
      </c>
      <c r="M598" s="65">
        <v>9111947</v>
      </c>
      <c r="N598" s="65">
        <v>8250169</v>
      </c>
      <c r="O598" s="65">
        <v>6594732</v>
      </c>
      <c r="P598" s="66">
        <v>8.9099999999999999E-2</v>
      </c>
      <c r="Q598" s="66">
        <v>7.8100000000000003E-2</v>
      </c>
      <c r="R598" s="66">
        <v>5.8500000000000003E-2</v>
      </c>
      <c r="S598">
        <v>0</v>
      </c>
      <c r="T598">
        <v>0</v>
      </c>
    </row>
    <row r="599" spans="1:20" x14ac:dyDescent="0.25">
      <c r="A599" s="4" t="s">
        <v>1256</v>
      </c>
      <c r="B599" s="4" t="s">
        <v>360</v>
      </c>
      <c r="C599" s="61" t="s">
        <v>1255</v>
      </c>
      <c r="D599" s="5">
        <v>27123909</v>
      </c>
      <c r="E599" s="5">
        <v>27029369</v>
      </c>
      <c r="F599" s="5">
        <v>28666251</v>
      </c>
      <c r="G599" s="5">
        <v>24451182</v>
      </c>
      <c r="H599" s="5">
        <v>26944189</v>
      </c>
      <c r="I599" s="5">
        <v>30376725</v>
      </c>
      <c r="J599" s="5"/>
      <c r="K599" s="5"/>
      <c r="L599" s="5">
        <v>1149616</v>
      </c>
      <c r="M599" s="65">
        <v>2672727</v>
      </c>
      <c r="N599" s="65">
        <v>85180</v>
      </c>
      <c r="O599" s="65">
        <v>-560858</v>
      </c>
      <c r="P599" s="66">
        <v>0.10929999999999999</v>
      </c>
      <c r="Q599" s="66">
        <v>3.2000000000000002E-3</v>
      </c>
      <c r="R599" s="66">
        <v>-1.9199999999999998E-2</v>
      </c>
      <c r="S599">
        <v>1</v>
      </c>
      <c r="T599">
        <v>6.67</v>
      </c>
    </row>
    <row r="600" spans="1:20" x14ac:dyDescent="0.25">
      <c r="A600" s="4" t="s">
        <v>1258</v>
      </c>
      <c r="B600" s="4" t="s">
        <v>49</v>
      </c>
      <c r="C600" s="61" t="s">
        <v>1257</v>
      </c>
      <c r="D600" s="5">
        <v>21329519</v>
      </c>
      <c r="E600" s="5">
        <v>21309942</v>
      </c>
      <c r="F600" s="5">
        <v>21522256</v>
      </c>
      <c r="G600" s="5">
        <v>21083019</v>
      </c>
      <c r="H600" s="5">
        <v>20505174</v>
      </c>
      <c r="I600" s="5">
        <v>20883586</v>
      </c>
      <c r="J600" s="5">
        <v>600000</v>
      </c>
      <c r="K600" s="5"/>
      <c r="L600" s="5"/>
      <c r="M600" s="65">
        <v>846500</v>
      </c>
      <c r="N600" s="65">
        <v>804768</v>
      </c>
      <c r="O600" s="65">
        <v>638670</v>
      </c>
      <c r="P600" s="66">
        <v>4.1300000000000003E-2</v>
      </c>
      <c r="Q600" s="66">
        <v>3.9199999999999999E-2</v>
      </c>
      <c r="R600" s="66">
        <v>3.0599999999999999E-2</v>
      </c>
      <c r="S600">
        <v>0</v>
      </c>
      <c r="T600">
        <v>0</v>
      </c>
    </row>
    <row r="601" spans="1:20" x14ac:dyDescent="0.25">
      <c r="A601" s="4" t="s">
        <v>1260</v>
      </c>
      <c r="B601" s="4" t="s">
        <v>64</v>
      </c>
      <c r="C601" s="61" t="s">
        <v>1259</v>
      </c>
      <c r="D601" s="5">
        <v>34650860</v>
      </c>
      <c r="E601" s="5">
        <v>36150358</v>
      </c>
      <c r="F601" s="5">
        <v>38540092</v>
      </c>
      <c r="G601" s="5">
        <v>33243914</v>
      </c>
      <c r="H601" s="5">
        <v>35117086</v>
      </c>
      <c r="I601" s="5">
        <v>36975205</v>
      </c>
      <c r="J601" s="5">
        <v>50000</v>
      </c>
      <c r="K601" s="5">
        <v>250000</v>
      </c>
      <c r="L601" s="5">
        <v>1000000</v>
      </c>
      <c r="M601" s="65">
        <v>1456946</v>
      </c>
      <c r="N601" s="65">
        <v>1283272</v>
      </c>
      <c r="O601" s="65">
        <v>2564887</v>
      </c>
      <c r="P601" s="66">
        <v>4.3900000000000002E-2</v>
      </c>
      <c r="Q601" s="66">
        <v>3.6799999999999999E-2</v>
      </c>
      <c r="R601" s="66">
        <v>7.1300000000000002E-2</v>
      </c>
      <c r="S601">
        <v>0</v>
      </c>
      <c r="T601">
        <v>0</v>
      </c>
    </row>
    <row r="602" spans="1:20" x14ac:dyDescent="0.25">
      <c r="A602" s="4" t="s">
        <v>1262</v>
      </c>
      <c r="B602" s="4" t="s">
        <v>99</v>
      </c>
      <c r="C602" s="61" t="s">
        <v>1261</v>
      </c>
      <c r="D602" s="5">
        <v>21294238</v>
      </c>
      <c r="E602" s="5">
        <v>21721334</v>
      </c>
      <c r="F602" s="5">
        <v>22801257</v>
      </c>
      <c r="G602" s="5">
        <v>20638902</v>
      </c>
      <c r="H602" s="5">
        <v>21066357</v>
      </c>
      <c r="I602" s="5">
        <v>21582356</v>
      </c>
      <c r="J602" s="5"/>
      <c r="K602" s="5"/>
      <c r="L602" s="5"/>
      <c r="M602" s="65">
        <v>655336</v>
      </c>
      <c r="N602" s="65">
        <v>654977</v>
      </c>
      <c r="O602" s="65">
        <v>1218901</v>
      </c>
      <c r="P602" s="66">
        <v>3.1800000000000002E-2</v>
      </c>
      <c r="Q602" s="66">
        <v>3.1099999999999999E-2</v>
      </c>
      <c r="R602" s="66">
        <v>5.6500000000000002E-2</v>
      </c>
      <c r="S602">
        <v>0</v>
      </c>
      <c r="T602">
        <v>0</v>
      </c>
    </row>
    <row r="603" spans="1:20" x14ac:dyDescent="0.25">
      <c r="A603" s="4" t="s">
        <v>1264</v>
      </c>
      <c r="B603" s="4" t="s">
        <v>190</v>
      </c>
      <c r="C603" s="61" t="s">
        <v>1263</v>
      </c>
      <c r="D603" s="5">
        <v>18872502</v>
      </c>
      <c r="E603" s="5">
        <v>19123427</v>
      </c>
      <c r="F603" s="5">
        <v>20257575</v>
      </c>
      <c r="G603" s="5">
        <v>18356846</v>
      </c>
      <c r="H603" s="5">
        <v>19226433</v>
      </c>
      <c r="I603" s="5">
        <v>20386744</v>
      </c>
      <c r="J603" s="5"/>
      <c r="K603" s="5">
        <v>100000</v>
      </c>
      <c r="L603" s="5">
        <v>56349</v>
      </c>
      <c r="M603" s="65">
        <v>515656</v>
      </c>
      <c r="N603" s="65">
        <v>-3006</v>
      </c>
      <c r="O603" s="65">
        <v>-72820</v>
      </c>
      <c r="P603" s="66">
        <v>2.81E-2</v>
      </c>
      <c r="Q603" s="66">
        <v>-2.0000000000000001E-4</v>
      </c>
      <c r="R603" s="66">
        <v>-3.5999999999999999E-3</v>
      </c>
      <c r="S603">
        <v>0</v>
      </c>
      <c r="T603">
        <v>0</v>
      </c>
    </row>
    <row r="604" spans="1:20" x14ac:dyDescent="0.25">
      <c r="A604" s="4" t="s">
        <v>1266</v>
      </c>
      <c r="B604" s="4" t="s">
        <v>277</v>
      </c>
      <c r="C604" s="61" t="s">
        <v>1265</v>
      </c>
      <c r="D604" s="5">
        <v>13620380</v>
      </c>
      <c r="E604" s="5">
        <v>13552858</v>
      </c>
      <c r="F604" s="5">
        <v>13838043</v>
      </c>
      <c r="G604" s="5">
        <v>13391087</v>
      </c>
      <c r="H604" s="5">
        <v>13969685</v>
      </c>
      <c r="I604" s="5">
        <v>16182488</v>
      </c>
      <c r="J604" s="5"/>
      <c r="K604" s="5"/>
      <c r="L604" s="5">
        <v>2057000</v>
      </c>
      <c r="M604" s="65">
        <v>229293</v>
      </c>
      <c r="N604" s="65">
        <v>-416827</v>
      </c>
      <c r="O604" s="65">
        <v>-287445</v>
      </c>
      <c r="P604" s="66">
        <v>1.7100000000000001E-2</v>
      </c>
      <c r="Q604" s="66">
        <v>-2.98E-2</v>
      </c>
      <c r="R604" s="66">
        <v>-2.0299999999999999E-2</v>
      </c>
      <c r="S604">
        <v>2</v>
      </c>
      <c r="T604">
        <v>13.33</v>
      </c>
    </row>
    <row r="605" spans="1:20" x14ac:dyDescent="0.25">
      <c r="A605" s="4" t="s">
        <v>1268</v>
      </c>
      <c r="B605" s="4" t="s">
        <v>20</v>
      </c>
      <c r="C605" s="61" t="s">
        <v>1267</v>
      </c>
      <c r="D605" s="5">
        <v>20953707</v>
      </c>
      <c r="E605" s="5">
        <v>21133801</v>
      </c>
      <c r="F605" s="5">
        <v>23022775</v>
      </c>
      <c r="G605" s="5">
        <v>18355017</v>
      </c>
      <c r="H605" s="5">
        <v>20640630</v>
      </c>
      <c r="I605" s="5">
        <v>20766978</v>
      </c>
      <c r="J605" s="5">
        <v>100000</v>
      </c>
      <c r="K605" s="5">
        <v>98551</v>
      </c>
      <c r="L605" s="5">
        <v>88177</v>
      </c>
      <c r="M605" s="65">
        <v>2698690</v>
      </c>
      <c r="N605" s="65">
        <v>591722</v>
      </c>
      <c r="O605" s="65">
        <v>2343974</v>
      </c>
      <c r="P605" s="66">
        <v>0.14779999999999999</v>
      </c>
      <c r="Q605" s="66">
        <v>2.8799999999999999E-2</v>
      </c>
      <c r="R605" s="66">
        <v>0.1134</v>
      </c>
      <c r="S605">
        <v>0</v>
      </c>
      <c r="T605">
        <v>0</v>
      </c>
    </row>
    <row r="606" spans="1:20" x14ac:dyDescent="0.25">
      <c r="A606" s="4" t="s">
        <v>1464</v>
      </c>
      <c r="B606" s="4" t="s">
        <v>64</v>
      </c>
      <c r="C606" s="61" t="s">
        <v>1269</v>
      </c>
      <c r="D606" s="5">
        <v>79862664</v>
      </c>
      <c r="E606" s="5">
        <v>84046577</v>
      </c>
      <c r="F606" s="5">
        <v>86955407</v>
      </c>
      <c r="G606" s="5">
        <v>81674036</v>
      </c>
      <c r="H606" s="5">
        <v>81011765</v>
      </c>
      <c r="I606" s="5">
        <v>83965684</v>
      </c>
      <c r="J606" s="5">
        <v>1467791</v>
      </c>
      <c r="K606" s="5"/>
      <c r="L606" s="5">
        <v>500000</v>
      </c>
      <c r="M606" s="65">
        <v>-343581</v>
      </c>
      <c r="N606" s="65">
        <v>3034812</v>
      </c>
      <c r="O606" s="65">
        <v>3489723</v>
      </c>
      <c r="P606" s="66">
        <v>-4.3E-3</v>
      </c>
      <c r="Q606" s="66">
        <v>3.7499999999999999E-2</v>
      </c>
      <c r="R606" s="66">
        <v>4.1799999999999997E-2</v>
      </c>
      <c r="S606">
        <v>0</v>
      </c>
      <c r="T606">
        <v>0</v>
      </c>
    </row>
    <row r="607" spans="1:20" x14ac:dyDescent="0.25">
      <c r="A607" s="4" t="s">
        <v>1272</v>
      </c>
      <c r="B607" s="4" t="s">
        <v>78</v>
      </c>
      <c r="C607" s="61" t="s">
        <v>1271</v>
      </c>
      <c r="D607" s="5">
        <v>18259235</v>
      </c>
      <c r="E607" s="5">
        <v>20319278</v>
      </c>
      <c r="F607" s="5">
        <v>20810903</v>
      </c>
      <c r="G607" s="5">
        <v>16859020</v>
      </c>
      <c r="H607" s="5">
        <v>17678015</v>
      </c>
      <c r="I607" s="5">
        <v>19675059</v>
      </c>
      <c r="J607" s="5">
        <v>58020</v>
      </c>
      <c r="K607" s="5">
        <v>83922</v>
      </c>
      <c r="L607" s="5"/>
      <c r="M607" s="65">
        <v>1458235</v>
      </c>
      <c r="N607" s="65">
        <v>2725185</v>
      </c>
      <c r="O607" s="65">
        <v>1135844</v>
      </c>
      <c r="P607" s="66">
        <v>8.6800000000000002E-2</v>
      </c>
      <c r="Q607" s="66">
        <v>0.15490000000000001</v>
      </c>
      <c r="R607" s="66">
        <v>5.7700000000000001E-2</v>
      </c>
      <c r="S607">
        <v>0</v>
      </c>
      <c r="T607">
        <v>0</v>
      </c>
    </row>
    <row r="608" spans="1:20" x14ac:dyDescent="0.25">
      <c r="A608" s="4" t="s">
        <v>1276</v>
      </c>
      <c r="B608" s="4" t="s">
        <v>144</v>
      </c>
      <c r="C608" s="61" t="s">
        <v>1275</v>
      </c>
      <c r="D608" s="5">
        <v>84840289</v>
      </c>
      <c r="E608" s="5">
        <v>88707181</v>
      </c>
      <c r="F608" s="5">
        <v>91661928</v>
      </c>
      <c r="G608" s="5">
        <v>84295429</v>
      </c>
      <c r="H608" s="5">
        <v>85151647</v>
      </c>
      <c r="I608" s="5">
        <v>88116629</v>
      </c>
      <c r="J608" s="5">
        <v>134176</v>
      </c>
      <c r="K608" s="5">
        <v>100000</v>
      </c>
      <c r="L608" s="5">
        <v>100000</v>
      </c>
      <c r="M608" s="65">
        <v>679036</v>
      </c>
      <c r="N608" s="65">
        <v>3655534</v>
      </c>
      <c r="O608" s="65">
        <v>3645299</v>
      </c>
      <c r="P608" s="66">
        <v>8.0999999999999996E-3</v>
      </c>
      <c r="Q608" s="66">
        <v>4.2999999999999997E-2</v>
      </c>
      <c r="R608" s="66">
        <v>4.1399999999999999E-2</v>
      </c>
      <c r="S608">
        <v>0</v>
      </c>
      <c r="T608">
        <v>0</v>
      </c>
    </row>
    <row r="609" spans="1:20" x14ac:dyDescent="0.25">
      <c r="A609" s="4" t="s">
        <v>1274</v>
      </c>
      <c r="B609" s="4" t="s">
        <v>96</v>
      </c>
      <c r="C609" s="61" t="s">
        <v>1273</v>
      </c>
      <c r="D609" s="5">
        <v>210480252</v>
      </c>
      <c r="E609" s="5">
        <v>214001384</v>
      </c>
      <c r="F609" s="5">
        <v>235538150</v>
      </c>
      <c r="G609" s="5">
        <v>205277189</v>
      </c>
      <c r="H609" s="5">
        <v>217953109</v>
      </c>
      <c r="I609" s="5">
        <v>232501172</v>
      </c>
      <c r="J609" s="5"/>
      <c r="K609" s="5">
        <v>1979819</v>
      </c>
      <c r="L609" s="5">
        <v>1178431</v>
      </c>
      <c r="M609" s="65">
        <v>5203063</v>
      </c>
      <c r="N609" s="65">
        <v>-1971906</v>
      </c>
      <c r="O609" s="65">
        <v>4215409</v>
      </c>
      <c r="P609" s="66">
        <v>2.53E-2</v>
      </c>
      <c r="Q609" s="66">
        <v>-9.1000000000000004E-3</v>
      </c>
      <c r="R609" s="66">
        <v>1.8200000000000001E-2</v>
      </c>
      <c r="S609">
        <v>0</v>
      </c>
      <c r="T609">
        <v>0</v>
      </c>
    </row>
    <row r="610" spans="1:20" x14ac:dyDescent="0.25">
      <c r="A610" s="4" t="s">
        <v>1278</v>
      </c>
      <c r="B610" s="4" t="s">
        <v>17</v>
      </c>
      <c r="C610" s="61" t="s">
        <v>1277</v>
      </c>
      <c r="D610" s="5">
        <v>182798485</v>
      </c>
      <c r="E610" s="5">
        <v>195468012</v>
      </c>
      <c r="F610" s="5">
        <v>220339929</v>
      </c>
      <c r="G610" s="5">
        <v>176497817</v>
      </c>
      <c r="H610" s="5">
        <v>184429241</v>
      </c>
      <c r="I610" s="5">
        <v>201255982</v>
      </c>
      <c r="J610" s="5"/>
      <c r="K610" s="5"/>
      <c r="L610" s="5"/>
      <c r="M610" s="65">
        <v>6300668</v>
      </c>
      <c r="N610" s="65">
        <v>11038771</v>
      </c>
      <c r="O610" s="65">
        <v>19083947</v>
      </c>
      <c r="P610" s="66">
        <v>3.5700000000000003E-2</v>
      </c>
      <c r="Q610" s="66">
        <v>5.9900000000000002E-2</v>
      </c>
      <c r="R610" s="66">
        <v>9.4799999999999995E-2</v>
      </c>
      <c r="S610">
        <v>0</v>
      </c>
      <c r="T610">
        <v>0</v>
      </c>
    </row>
    <row r="611" spans="1:20" x14ac:dyDescent="0.25">
      <c r="A611" s="4" t="s">
        <v>1280</v>
      </c>
      <c r="B611" s="4" t="s">
        <v>64</v>
      </c>
      <c r="C611" s="61" t="s">
        <v>1279</v>
      </c>
      <c r="D611" s="5">
        <v>53047836</v>
      </c>
      <c r="E611" s="5">
        <v>53764646</v>
      </c>
      <c r="F611" s="5">
        <v>56218918</v>
      </c>
      <c r="G611" s="5">
        <v>51426341</v>
      </c>
      <c r="H611" s="5">
        <v>53079579</v>
      </c>
      <c r="I611" s="5">
        <v>54315826</v>
      </c>
      <c r="J611" s="5">
        <v>488061</v>
      </c>
      <c r="K611" s="5">
        <v>725000</v>
      </c>
      <c r="L611" s="5">
        <v>1100000</v>
      </c>
      <c r="M611" s="65">
        <v>2109556</v>
      </c>
      <c r="N611" s="65">
        <v>1410067</v>
      </c>
      <c r="O611" s="65">
        <v>3003092</v>
      </c>
      <c r="P611" s="66">
        <v>4.1399999999999999E-2</v>
      </c>
      <c r="Q611" s="66">
        <v>2.69E-2</v>
      </c>
      <c r="R611" s="66">
        <v>5.6399999999999999E-2</v>
      </c>
      <c r="S611">
        <v>0</v>
      </c>
      <c r="T611">
        <v>0</v>
      </c>
    </row>
    <row r="612" spans="1:20" x14ac:dyDescent="0.25">
      <c r="A612" s="4" t="s">
        <v>1282</v>
      </c>
      <c r="B612" s="4" t="s">
        <v>277</v>
      </c>
      <c r="C612" s="61" t="s">
        <v>1281</v>
      </c>
      <c r="D612" s="5">
        <v>106928826</v>
      </c>
      <c r="E612" s="5">
        <v>111611022</v>
      </c>
      <c r="F612" s="5">
        <v>117737781</v>
      </c>
      <c r="G612" s="5">
        <v>101237473</v>
      </c>
      <c r="H612" s="5">
        <v>105754227</v>
      </c>
      <c r="I612" s="5">
        <v>127204529</v>
      </c>
      <c r="J612" s="5"/>
      <c r="K612" s="5">
        <v>715000</v>
      </c>
      <c r="L612" s="5">
        <v>15714948</v>
      </c>
      <c r="M612" s="65">
        <v>5691353</v>
      </c>
      <c r="N612" s="65">
        <v>6571795</v>
      </c>
      <c r="O612" s="65">
        <v>6248200</v>
      </c>
      <c r="P612" s="66">
        <v>5.62E-2</v>
      </c>
      <c r="Q612" s="66">
        <v>6.2600000000000003E-2</v>
      </c>
      <c r="R612" s="66">
        <v>5.6000000000000001E-2</v>
      </c>
      <c r="S612">
        <v>0</v>
      </c>
      <c r="T612">
        <v>0</v>
      </c>
    </row>
    <row r="613" spans="1:20" x14ac:dyDescent="0.25">
      <c r="A613" s="4" t="s">
        <v>1465</v>
      </c>
      <c r="B613" s="4" t="s">
        <v>96</v>
      </c>
      <c r="C613" s="61" t="s">
        <v>1285</v>
      </c>
      <c r="D613" s="5">
        <v>51803098</v>
      </c>
      <c r="E613" s="5">
        <v>53468483</v>
      </c>
      <c r="F613" s="5">
        <v>57182333</v>
      </c>
      <c r="G613" s="5">
        <v>53819930</v>
      </c>
      <c r="H613" s="5">
        <v>54277246</v>
      </c>
      <c r="I613" s="5">
        <v>57550278</v>
      </c>
      <c r="J613" s="5">
        <v>3750000</v>
      </c>
      <c r="K613" s="5">
        <v>400000</v>
      </c>
      <c r="L613" s="5">
        <v>400000</v>
      </c>
      <c r="M613" s="65">
        <v>1733168</v>
      </c>
      <c r="N613" s="65">
        <v>-408763</v>
      </c>
      <c r="O613" s="65">
        <v>32055</v>
      </c>
      <c r="P613" s="66">
        <v>3.4599999999999999E-2</v>
      </c>
      <c r="Q613" s="66">
        <v>-7.6E-3</v>
      </c>
      <c r="R613" s="66">
        <v>5.9999999999999995E-4</v>
      </c>
      <c r="S613">
        <v>0</v>
      </c>
      <c r="T613">
        <v>0</v>
      </c>
    </row>
    <row r="614" spans="1:20" x14ac:dyDescent="0.25">
      <c r="A614" s="4" t="s">
        <v>1466</v>
      </c>
      <c r="B614" s="4" t="s">
        <v>96</v>
      </c>
      <c r="C614" s="61" t="s">
        <v>1289</v>
      </c>
      <c r="D614" s="5">
        <v>30606285</v>
      </c>
      <c r="E614" s="5">
        <v>32057350</v>
      </c>
      <c r="F614" s="5">
        <v>34953060</v>
      </c>
      <c r="G614" s="5">
        <v>29252959</v>
      </c>
      <c r="H614" s="5">
        <v>31513311</v>
      </c>
      <c r="I614" s="5">
        <v>33588491</v>
      </c>
      <c r="J614" s="5">
        <v>436095</v>
      </c>
      <c r="K614" s="5">
        <v>400000</v>
      </c>
      <c r="L614" s="5">
        <v>825000</v>
      </c>
      <c r="M614" s="65">
        <v>1789421</v>
      </c>
      <c r="N614" s="65">
        <v>944039</v>
      </c>
      <c r="O614" s="65">
        <v>2189569</v>
      </c>
      <c r="P614" s="66">
        <v>6.2100000000000002E-2</v>
      </c>
      <c r="Q614" s="66">
        <v>3.0300000000000001E-2</v>
      </c>
      <c r="R614" s="66">
        <v>6.6799999999999998E-2</v>
      </c>
      <c r="S614">
        <v>0</v>
      </c>
      <c r="T614">
        <v>0</v>
      </c>
    </row>
    <row r="615" spans="1:20" x14ac:dyDescent="0.25">
      <c r="A615" s="4" t="s">
        <v>1467</v>
      </c>
      <c r="B615" s="4" t="s">
        <v>96</v>
      </c>
      <c r="C615" s="61" t="s">
        <v>1287</v>
      </c>
      <c r="D615" s="5">
        <v>38100984</v>
      </c>
      <c r="E615" s="5">
        <v>40281222</v>
      </c>
      <c r="F615" s="5">
        <v>43315603</v>
      </c>
      <c r="G615" s="5">
        <v>36024269</v>
      </c>
      <c r="H615" s="5">
        <v>45854482</v>
      </c>
      <c r="I615" s="5">
        <v>40089645</v>
      </c>
      <c r="J615" s="5">
        <v>2125000</v>
      </c>
      <c r="K615" s="5">
        <v>9625000</v>
      </c>
      <c r="L615" s="5">
        <v>2200000</v>
      </c>
      <c r="M615" s="65">
        <v>4201715</v>
      </c>
      <c r="N615" s="65">
        <v>4051740</v>
      </c>
      <c r="O615" s="65">
        <v>5425958</v>
      </c>
      <c r="P615" s="66">
        <v>0.1239</v>
      </c>
      <c r="Q615" s="66">
        <v>0.1118</v>
      </c>
      <c r="R615" s="66">
        <v>0.14319999999999999</v>
      </c>
      <c r="S615">
        <v>0</v>
      </c>
      <c r="T615">
        <v>0</v>
      </c>
    </row>
    <row r="616" spans="1:20" x14ac:dyDescent="0.25">
      <c r="A616" s="4" t="s">
        <v>1284</v>
      </c>
      <c r="B616" s="4" t="s">
        <v>96</v>
      </c>
      <c r="C616" s="61" t="s">
        <v>1283</v>
      </c>
      <c r="D616" s="5">
        <v>126289610</v>
      </c>
      <c r="E616" s="5">
        <v>132804013</v>
      </c>
      <c r="F616" s="5">
        <v>146255482</v>
      </c>
      <c r="G616" s="5">
        <v>126728356</v>
      </c>
      <c r="H616" s="5">
        <v>137577516</v>
      </c>
      <c r="I616" s="5">
        <v>145219057</v>
      </c>
      <c r="J616" s="5">
        <v>8248000</v>
      </c>
      <c r="K616" s="5">
        <v>10855000</v>
      </c>
      <c r="L616" s="5">
        <v>10605000</v>
      </c>
      <c r="M616" s="65">
        <v>7809254</v>
      </c>
      <c r="N616" s="65">
        <v>6081497</v>
      </c>
      <c r="O616" s="65">
        <v>11641425</v>
      </c>
      <c r="P616" s="66">
        <v>6.59E-2</v>
      </c>
      <c r="Q616" s="66">
        <v>4.8000000000000001E-2</v>
      </c>
      <c r="R616" s="66">
        <v>8.6499999999999994E-2</v>
      </c>
      <c r="S616">
        <v>0</v>
      </c>
      <c r="T616">
        <v>0</v>
      </c>
    </row>
    <row r="617" spans="1:20" x14ac:dyDescent="0.25">
      <c r="A617" s="4" t="s">
        <v>1468</v>
      </c>
      <c r="B617" s="4" t="s">
        <v>248</v>
      </c>
      <c r="C617" s="61" t="s">
        <v>1291</v>
      </c>
      <c r="D617" s="5">
        <v>5788194</v>
      </c>
      <c r="E617" s="5">
        <v>5750074</v>
      </c>
      <c r="F617" s="5">
        <v>6093515</v>
      </c>
      <c r="G617" s="5">
        <v>5659469</v>
      </c>
      <c r="H617" s="5">
        <v>5959350</v>
      </c>
      <c r="I617" s="5">
        <v>6021240</v>
      </c>
      <c r="J617" s="5">
        <v>97040</v>
      </c>
      <c r="K617" s="5">
        <v>200000</v>
      </c>
      <c r="L617" s="5">
        <v>94181</v>
      </c>
      <c r="M617" s="65">
        <v>225765</v>
      </c>
      <c r="N617" s="65">
        <v>-9276</v>
      </c>
      <c r="O617" s="65">
        <v>166456</v>
      </c>
      <c r="P617" s="66">
        <v>4.0599999999999997E-2</v>
      </c>
      <c r="Q617" s="66">
        <v>-1.6000000000000001E-3</v>
      </c>
      <c r="R617" s="66">
        <v>2.81E-2</v>
      </c>
      <c r="S617">
        <v>0</v>
      </c>
      <c r="T617">
        <v>0</v>
      </c>
    </row>
    <row r="618" spans="1:20" x14ac:dyDescent="0.25">
      <c r="A618" s="4" t="s">
        <v>1294</v>
      </c>
      <c r="B618" s="4" t="s">
        <v>144</v>
      </c>
      <c r="C618" s="61" t="s">
        <v>1293</v>
      </c>
      <c r="D618" s="5">
        <v>78153056</v>
      </c>
      <c r="E618" s="5">
        <v>79917610</v>
      </c>
      <c r="F618" s="5">
        <v>85480957</v>
      </c>
      <c r="G618" s="5">
        <v>74963857</v>
      </c>
      <c r="H618" s="5">
        <v>79077532</v>
      </c>
      <c r="I618" s="5">
        <v>89840601</v>
      </c>
      <c r="J618" s="5">
        <v>100000</v>
      </c>
      <c r="K618" s="5">
        <v>700000</v>
      </c>
      <c r="L618" s="5">
        <v>6890000</v>
      </c>
      <c r="M618" s="65">
        <v>3289199</v>
      </c>
      <c r="N618" s="65">
        <v>1540078</v>
      </c>
      <c r="O618" s="65">
        <v>2530356</v>
      </c>
      <c r="P618" s="66">
        <v>4.3900000000000002E-2</v>
      </c>
      <c r="Q618" s="66">
        <v>1.9599999999999999E-2</v>
      </c>
      <c r="R618" s="66">
        <v>3.0499999999999999E-2</v>
      </c>
      <c r="S618">
        <v>0</v>
      </c>
      <c r="T618">
        <v>0</v>
      </c>
    </row>
    <row r="619" spans="1:20" x14ac:dyDescent="0.25">
      <c r="A619" s="4" t="s">
        <v>1296</v>
      </c>
      <c r="B619" s="4" t="s">
        <v>212</v>
      </c>
      <c r="C619" s="61" t="s">
        <v>1295</v>
      </c>
      <c r="D619" s="5">
        <v>79116282</v>
      </c>
      <c r="E619" s="5">
        <v>83694867</v>
      </c>
      <c r="F619" s="5">
        <v>93477150</v>
      </c>
      <c r="G619" s="5">
        <v>73608258</v>
      </c>
      <c r="H619" s="5">
        <v>76224602</v>
      </c>
      <c r="I619" s="5">
        <v>85207518</v>
      </c>
      <c r="J619" s="5"/>
      <c r="K619" s="5"/>
      <c r="L619" s="5">
        <v>425000</v>
      </c>
      <c r="M619" s="65">
        <v>5508024</v>
      </c>
      <c r="N619" s="65">
        <v>7470265</v>
      </c>
      <c r="O619" s="65">
        <v>8694632</v>
      </c>
      <c r="P619" s="66">
        <v>7.4800000000000005E-2</v>
      </c>
      <c r="Q619" s="66">
        <v>9.8000000000000004E-2</v>
      </c>
      <c r="R619" s="66">
        <v>0.1026</v>
      </c>
      <c r="S619">
        <v>0</v>
      </c>
      <c r="T619">
        <v>0</v>
      </c>
    </row>
    <row r="620" spans="1:20" x14ac:dyDescent="0.25">
      <c r="A620" s="4" t="s">
        <v>1298</v>
      </c>
      <c r="B620" s="4" t="s">
        <v>26</v>
      </c>
      <c r="C620" s="61" t="s">
        <v>1297</v>
      </c>
      <c r="D620" s="5">
        <v>26033716</v>
      </c>
      <c r="E620" s="5">
        <v>26278449</v>
      </c>
      <c r="F620" s="5">
        <v>27943963</v>
      </c>
      <c r="G620" s="5">
        <v>26882902</v>
      </c>
      <c r="H620" s="5">
        <v>24132588</v>
      </c>
      <c r="I620" s="5">
        <v>27571436</v>
      </c>
      <c r="J620" s="5">
        <v>2100000</v>
      </c>
      <c r="K620" s="5">
        <v>248000</v>
      </c>
      <c r="L620" s="5">
        <v>1069600</v>
      </c>
      <c r="M620" s="65">
        <v>1250814</v>
      </c>
      <c r="N620" s="65">
        <v>2393861</v>
      </c>
      <c r="O620" s="65">
        <v>1442127</v>
      </c>
      <c r="P620" s="66">
        <v>5.0500000000000003E-2</v>
      </c>
      <c r="Q620" s="66">
        <v>0.1002</v>
      </c>
      <c r="R620" s="66">
        <v>5.4399999999999997E-2</v>
      </c>
      <c r="S620">
        <v>0</v>
      </c>
      <c r="T620">
        <v>0</v>
      </c>
    </row>
    <row r="621" spans="1:20" x14ac:dyDescent="0.25">
      <c r="A621" s="4" t="s">
        <v>1302</v>
      </c>
      <c r="B621" s="4" t="s">
        <v>418</v>
      </c>
      <c r="C621" s="61" t="s">
        <v>1301</v>
      </c>
      <c r="D621" s="5">
        <v>76061044</v>
      </c>
      <c r="E621" s="5">
        <v>76966777</v>
      </c>
      <c r="F621" s="5">
        <v>80358461</v>
      </c>
      <c r="G621" s="5">
        <v>72349933</v>
      </c>
      <c r="H621" s="5">
        <v>72823047</v>
      </c>
      <c r="I621" s="5">
        <v>86931637</v>
      </c>
      <c r="J621" s="5"/>
      <c r="K621" s="5"/>
      <c r="L621" s="5">
        <v>10559986</v>
      </c>
      <c r="M621" s="65">
        <v>3711111</v>
      </c>
      <c r="N621" s="65">
        <v>4143730</v>
      </c>
      <c r="O621" s="65">
        <v>3986810</v>
      </c>
      <c r="P621" s="66">
        <v>5.1299999999999998E-2</v>
      </c>
      <c r="Q621" s="66">
        <v>5.6899999999999999E-2</v>
      </c>
      <c r="R621" s="66">
        <v>5.2200000000000003E-2</v>
      </c>
      <c r="S621">
        <v>0</v>
      </c>
      <c r="T621">
        <v>0</v>
      </c>
    </row>
    <row r="622" spans="1:20" x14ac:dyDescent="0.25">
      <c r="A622" s="4" t="s">
        <v>1304</v>
      </c>
      <c r="B622" s="4" t="s">
        <v>59</v>
      </c>
      <c r="C622" s="61" t="s">
        <v>1303</v>
      </c>
      <c r="D622" s="5">
        <v>20961600</v>
      </c>
      <c r="E622" s="5">
        <v>22228263</v>
      </c>
      <c r="F622" s="5">
        <v>22314559</v>
      </c>
      <c r="G622" s="5">
        <v>19482750</v>
      </c>
      <c r="H622" s="5">
        <v>20250697</v>
      </c>
      <c r="I622" s="5">
        <v>22880621</v>
      </c>
      <c r="J622" s="5">
        <v>99688</v>
      </c>
      <c r="K622" s="5">
        <v>86486</v>
      </c>
      <c r="L622" s="5">
        <v>1089844</v>
      </c>
      <c r="M622" s="65">
        <v>1578538</v>
      </c>
      <c r="N622" s="65">
        <v>2064052</v>
      </c>
      <c r="O622" s="65">
        <v>523782</v>
      </c>
      <c r="P622" s="66">
        <v>8.14E-2</v>
      </c>
      <c r="Q622" s="66">
        <v>0.1024</v>
      </c>
      <c r="R622" s="66">
        <v>2.4E-2</v>
      </c>
      <c r="S622">
        <v>0</v>
      </c>
      <c r="T622">
        <v>0</v>
      </c>
    </row>
    <row r="623" spans="1:20" x14ac:dyDescent="0.25">
      <c r="A623" s="4" t="s">
        <v>1306</v>
      </c>
      <c r="B623" s="4" t="s">
        <v>96</v>
      </c>
      <c r="C623" s="61" t="s">
        <v>1305</v>
      </c>
      <c r="D623" s="5">
        <v>82038534</v>
      </c>
      <c r="E623" s="5">
        <v>85275979</v>
      </c>
      <c r="F623" s="5">
        <v>86124435</v>
      </c>
      <c r="G623" s="5">
        <v>78903760</v>
      </c>
      <c r="H623" s="5">
        <v>80260946</v>
      </c>
      <c r="I623" s="5">
        <v>87192154</v>
      </c>
      <c r="J623" s="5"/>
      <c r="K623" s="5">
        <v>1100000</v>
      </c>
      <c r="L623" s="5">
        <v>3036000</v>
      </c>
      <c r="M623" s="65">
        <v>3134774</v>
      </c>
      <c r="N623" s="65">
        <v>6115033</v>
      </c>
      <c r="O623" s="65">
        <v>1968281</v>
      </c>
      <c r="P623" s="66">
        <v>3.9699999999999999E-2</v>
      </c>
      <c r="Q623" s="66">
        <v>7.7200000000000005E-2</v>
      </c>
      <c r="R623" s="66">
        <v>2.3400000000000001E-2</v>
      </c>
      <c r="S623">
        <v>0</v>
      </c>
      <c r="T623">
        <v>0</v>
      </c>
    </row>
    <row r="624" spans="1:20" x14ac:dyDescent="0.25">
      <c r="A624" s="4" t="s">
        <v>1308</v>
      </c>
      <c r="B624" s="4" t="s">
        <v>72</v>
      </c>
      <c r="C624" s="61" t="s">
        <v>1307</v>
      </c>
      <c r="D624" s="5">
        <v>243351651</v>
      </c>
      <c r="E624" s="5">
        <v>256505558</v>
      </c>
      <c r="F624" s="5">
        <v>271331820</v>
      </c>
      <c r="G624" s="5">
        <v>238042673</v>
      </c>
      <c r="H624" s="5">
        <v>249695947</v>
      </c>
      <c r="I624" s="5">
        <v>257739567</v>
      </c>
      <c r="J624" s="5"/>
      <c r="K624" s="5"/>
      <c r="L624" s="5">
        <v>4494668</v>
      </c>
      <c r="M624" s="65">
        <v>5308978</v>
      </c>
      <c r="N624" s="65">
        <v>6809611</v>
      </c>
      <c r="O624" s="65">
        <v>18086921</v>
      </c>
      <c r="P624" s="66">
        <v>2.23E-2</v>
      </c>
      <c r="Q624" s="66">
        <v>2.7300000000000001E-2</v>
      </c>
      <c r="R624" s="66">
        <v>7.1400000000000005E-2</v>
      </c>
      <c r="S624">
        <v>0</v>
      </c>
      <c r="T624">
        <v>0</v>
      </c>
    </row>
    <row r="625" spans="1:20" x14ac:dyDescent="0.25">
      <c r="A625" s="4" t="s">
        <v>1310</v>
      </c>
      <c r="B625" s="4" t="s">
        <v>151</v>
      </c>
      <c r="C625" s="61" t="s">
        <v>1309</v>
      </c>
      <c r="D625" s="5">
        <v>20555978</v>
      </c>
      <c r="E625" s="5">
        <v>21622435</v>
      </c>
      <c r="F625" s="5">
        <v>21703253</v>
      </c>
      <c r="G625" s="5">
        <v>20051235</v>
      </c>
      <c r="H625" s="5">
        <v>20466111</v>
      </c>
      <c r="I625" s="5">
        <v>21355875</v>
      </c>
      <c r="J625" s="5"/>
      <c r="K625" s="5">
        <v>270000</v>
      </c>
      <c r="L625" s="5">
        <v>1254500</v>
      </c>
      <c r="M625" s="65">
        <v>504743</v>
      </c>
      <c r="N625" s="65">
        <v>1426324</v>
      </c>
      <c r="O625" s="65">
        <v>1601878</v>
      </c>
      <c r="P625" s="66">
        <v>2.52E-2</v>
      </c>
      <c r="Q625" s="66">
        <v>7.0599999999999996E-2</v>
      </c>
      <c r="R625" s="66">
        <v>7.9699999999999993E-2</v>
      </c>
      <c r="S625">
        <v>0</v>
      </c>
      <c r="T625">
        <v>0</v>
      </c>
    </row>
    <row r="626" spans="1:20" x14ac:dyDescent="0.25">
      <c r="A626" s="4" t="s">
        <v>1312</v>
      </c>
      <c r="B626" s="4" t="s">
        <v>75</v>
      </c>
      <c r="C626" s="61" t="s">
        <v>1311</v>
      </c>
      <c r="D626" s="5">
        <v>20047927</v>
      </c>
      <c r="E626" s="5">
        <v>20193155</v>
      </c>
      <c r="F626" s="5">
        <v>21313416</v>
      </c>
      <c r="G626" s="5">
        <v>18673875</v>
      </c>
      <c r="H626" s="5">
        <v>19586560</v>
      </c>
      <c r="I626" s="5">
        <v>24067888</v>
      </c>
      <c r="J626" s="5"/>
      <c r="K626" s="5"/>
      <c r="L626" s="5">
        <v>3970000</v>
      </c>
      <c r="M626" s="65">
        <v>1374052</v>
      </c>
      <c r="N626" s="65">
        <v>606595</v>
      </c>
      <c r="O626" s="65">
        <v>1215528</v>
      </c>
      <c r="P626" s="66">
        <v>7.3599999999999999E-2</v>
      </c>
      <c r="Q626" s="66">
        <v>3.1E-2</v>
      </c>
      <c r="R626" s="66">
        <v>6.0499999999999998E-2</v>
      </c>
      <c r="S626">
        <v>0</v>
      </c>
      <c r="T626">
        <v>0</v>
      </c>
    </row>
    <row r="627" spans="1:20" x14ac:dyDescent="0.25">
      <c r="A627" s="4" t="s">
        <v>1314</v>
      </c>
      <c r="B627" s="4" t="s">
        <v>277</v>
      </c>
      <c r="C627" s="61" t="s">
        <v>1313</v>
      </c>
      <c r="D627" s="5">
        <v>97189129</v>
      </c>
      <c r="E627" s="5">
        <v>97526186</v>
      </c>
      <c r="F627" s="5">
        <v>102119038</v>
      </c>
      <c r="G627" s="5">
        <v>92114786</v>
      </c>
      <c r="H627" s="5">
        <v>101772957</v>
      </c>
      <c r="I627" s="5">
        <v>99289881</v>
      </c>
      <c r="J627" s="5">
        <v>647500</v>
      </c>
      <c r="K627" s="5">
        <v>6068795</v>
      </c>
      <c r="L627" s="5">
        <v>539881</v>
      </c>
      <c r="M627" s="65">
        <v>5721843</v>
      </c>
      <c r="N627" s="65">
        <v>1822024</v>
      </c>
      <c r="O627" s="65">
        <v>3369038</v>
      </c>
      <c r="P627" s="66">
        <v>6.2600000000000003E-2</v>
      </c>
      <c r="Q627" s="66">
        <v>1.9E-2</v>
      </c>
      <c r="R627" s="66">
        <v>3.4099999999999998E-2</v>
      </c>
      <c r="S627">
        <v>0</v>
      </c>
      <c r="T627">
        <v>0</v>
      </c>
    </row>
    <row r="628" spans="1:20" x14ac:dyDescent="0.25">
      <c r="A628" s="4" t="s">
        <v>1316</v>
      </c>
      <c r="B628" s="4" t="s">
        <v>277</v>
      </c>
      <c r="C628" s="61" t="s">
        <v>1315</v>
      </c>
      <c r="D628" s="5">
        <v>102050987</v>
      </c>
      <c r="E628" s="5">
        <v>104376173</v>
      </c>
      <c r="F628" s="5">
        <v>110779894</v>
      </c>
      <c r="G628" s="5">
        <v>98058007</v>
      </c>
      <c r="H628" s="5">
        <v>104516107</v>
      </c>
      <c r="I628" s="5">
        <v>109283386</v>
      </c>
      <c r="J628" s="5">
        <v>100000</v>
      </c>
      <c r="K628" s="5">
        <v>100000</v>
      </c>
      <c r="L628" s="5">
        <v>1572771</v>
      </c>
      <c r="M628" s="65">
        <v>4092980</v>
      </c>
      <c r="N628" s="65">
        <v>-39934</v>
      </c>
      <c r="O628" s="65">
        <v>3069279</v>
      </c>
      <c r="P628" s="66">
        <v>4.1799999999999997E-2</v>
      </c>
      <c r="Q628" s="66">
        <v>-4.0000000000000002E-4</v>
      </c>
      <c r="R628" s="66">
        <v>2.8500000000000001E-2</v>
      </c>
      <c r="S628">
        <v>0</v>
      </c>
      <c r="T628">
        <v>0</v>
      </c>
    </row>
    <row r="629" spans="1:20" x14ac:dyDescent="0.25">
      <c r="A629" s="4" t="s">
        <v>1318</v>
      </c>
      <c r="B629" s="4" t="s">
        <v>102</v>
      </c>
      <c r="C629" s="61" t="s">
        <v>1317</v>
      </c>
      <c r="D629" s="5">
        <v>20449742</v>
      </c>
      <c r="E629" s="5">
        <v>19769965</v>
      </c>
      <c r="F629" s="5">
        <v>20084257</v>
      </c>
      <c r="G629" s="5">
        <v>18982698</v>
      </c>
      <c r="H629" s="5">
        <v>19348369</v>
      </c>
      <c r="I629" s="5">
        <v>19923880</v>
      </c>
      <c r="J629" s="5"/>
      <c r="K629" s="5">
        <v>100000</v>
      </c>
      <c r="L629" s="5">
        <v>225000</v>
      </c>
      <c r="M629" s="65">
        <v>1467044</v>
      </c>
      <c r="N629" s="65">
        <v>521596</v>
      </c>
      <c r="O629" s="65">
        <v>385377</v>
      </c>
      <c r="P629" s="66">
        <v>7.7299999999999994E-2</v>
      </c>
      <c r="Q629" s="66">
        <v>2.7099999999999999E-2</v>
      </c>
      <c r="R629" s="66">
        <v>1.9599999999999999E-2</v>
      </c>
      <c r="S629">
        <v>0</v>
      </c>
      <c r="T629">
        <v>0</v>
      </c>
    </row>
    <row r="630" spans="1:20" x14ac:dyDescent="0.25">
      <c r="A630" s="4" t="s">
        <v>1320</v>
      </c>
      <c r="B630" s="4" t="s">
        <v>1082</v>
      </c>
      <c r="C630" s="61" t="s">
        <v>1319</v>
      </c>
      <c r="D630" s="5">
        <v>41818792</v>
      </c>
      <c r="E630" s="5">
        <v>42916354</v>
      </c>
      <c r="F630" s="5">
        <v>46751822</v>
      </c>
      <c r="G630" s="5">
        <v>41889654</v>
      </c>
      <c r="H630" s="5">
        <v>40985916</v>
      </c>
      <c r="I630" s="5">
        <v>45915070</v>
      </c>
      <c r="J630" s="5">
        <v>4760364</v>
      </c>
      <c r="K630" s="5">
        <v>423749</v>
      </c>
      <c r="L630" s="5">
        <v>3504449</v>
      </c>
      <c r="M630" s="65">
        <v>4689502</v>
      </c>
      <c r="N630" s="65">
        <v>2354187</v>
      </c>
      <c r="O630" s="65">
        <v>4341201</v>
      </c>
      <c r="P630" s="66">
        <v>0.1263</v>
      </c>
      <c r="Q630" s="66">
        <v>5.8000000000000003E-2</v>
      </c>
      <c r="R630" s="66">
        <v>0.1024</v>
      </c>
      <c r="S630">
        <v>0</v>
      </c>
      <c r="T630">
        <v>0</v>
      </c>
    </row>
    <row r="631" spans="1:20" x14ac:dyDescent="0.25">
      <c r="A631" s="4" t="s">
        <v>1322</v>
      </c>
      <c r="B631" s="4" t="s">
        <v>37</v>
      </c>
      <c r="C631" s="61" t="s">
        <v>1321</v>
      </c>
      <c r="D631" s="5">
        <v>67231679</v>
      </c>
      <c r="E631" s="5">
        <v>68138633</v>
      </c>
      <c r="F631" s="5">
        <v>75296252</v>
      </c>
      <c r="G631" s="5">
        <v>66751385</v>
      </c>
      <c r="H631" s="5">
        <v>61182047</v>
      </c>
      <c r="I631" s="5">
        <v>65811737</v>
      </c>
      <c r="J631" s="5">
        <v>100000</v>
      </c>
      <c r="K631" s="5">
        <v>66655</v>
      </c>
      <c r="L631" s="5">
        <v>99455</v>
      </c>
      <c r="M631" s="65">
        <v>580294</v>
      </c>
      <c r="N631" s="65">
        <v>7023241</v>
      </c>
      <c r="O631" s="65">
        <v>9583970</v>
      </c>
      <c r="P631" s="66">
        <v>8.6999999999999994E-3</v>
      </c>
      <c r="Q631" s="66">
        <v>0.1149</v>
      </c>
      <c r="R631" s="66">
        <v>0.14580000000000001</v>
      </c>
      <c r="S631">
        <v>0</v>
      </c>
      <c r="T631">
        <v>0</v>
      </c>
    </row>
    <row r="632" spans="1:20" x14ac:dyDescent="0.25">
      <c r="A632" s="4" t="s">
        <v>1324</v>
      </c>
      <c r="B632" s="4" t="s">
        <v>17</v>
      </c>
      <c r="C632" s="61" t="s">
        <v>1323</v>
      </c>
      <c r="D632" s="5">
        <v>19191878</v>
      </c>
      <c r="E632" s="5">
        <v>19183512</v>
      </c>
      <c r="F632" s="5">
        <v>20138819</v>
      </c>
      <c r="G632" s="5">
        <v>18350683</v>
      </c>
      <c r="H632" s="5">
        <v>18208184</v>
      </c>
      <c r="I632" s="5">
        <v>19204391</v>
      </c>
      <c r="J632" s="5">
        <v>550000</v>
      </c>
      <c r="K632" s="5"/>
      <c r="L632" s="5"/>
      <c r="M632" s="65">
        <v>1391195</v>
      </c>
      <c r="N632" s="65">
        <v>975328</v>
      </c>
      <c r="O632" s="65">
        <v>934428</v>
      </c>
      <c r="P632" s="66">
        <v>7.8200000000000006E-2</v>
      </c>
      <c r="Q632" s="66">
        <v>5.3600000000000002E-2</v>
      </c>
      <c r="R632" s="66">
        <v>4.87E-2</v>
      </c>
      <c r="S632">
        <v>0</v>
      </c>
      <c r="T632">
        <v>0</v>
      </c>
    </row>
    <row r="633" spans="1:20" x14ac:dyDescent="0.25">
      <c r="A633" s="4" t="s">
        <v>1326</v>
      </c>
      <c r="B633" s="4" t="s">
        <v>26</v>
      </c>
      <c r="C633" s="61" t="s">
        <v>1325</v>
      </c>
      <c r="D633" s="5">
        <v>28555466</v>
      </c>
      <c r="E633" s="5">
        <v>30834304</v>
      </c>
      <c r="F633" s="5">
        <v>34737887</v>
      </c>
      <c r="G633" s="5">
        <v>27687072</v>
      </c>
      <c r="H633" s="5">
        <v>30117812</v>
      </c>
      <c r="I633" s="5">
        <v>33052512</v>
      </c>
      <c r="J633" s="5"/>
      <c r="K633" s="5"/>
      <c r="L633" s="5"/>
      <c r="M633" s="65">
        <v>868394</v>
      </c>
      <c r="N633" s="65">
        <v>716492</v>
      </c>
      <c r="O633" s="65">
        <v>1685375</v>
      </c>
      <c r="P633" s="66">
        <v>3.1399999999999997E-2</v>
      </c>
      <c r="Q633" s="66">
        <v>2.3800000000000002E-2</v>
      </c>
      <c r="R633" s="66">
        <v>5.0999999999999997E-2</v>
      </c>
      <c r="S633">
        <v>0</v>
      </c>
      <c r="T633">
        <v>0</v>
      </c>
    </row>
    <row r="634" spans="1:20" x14ac:dyDescent="0.25">
      <c r="A634" s="4" t="s">
        <v>1328</v>
      </c>
      <c r="B634" s="4" t="s">
        <v>935</v>
      </c>
      <c r="C634" s="61" t="s">
        <v>1327</v>
      </c>
      <c r="D634" s="5">
        <v>25824523</v>
      </c>
      <c r="E634" s="5">
        <v>25685518</v>
      </c>
      <c r="F634" s="5">
        <v>27073736</v>
      </c>
      <c r="G634" s="5">
        <v>23487286</v>
      </c>
      <c r="H634" s="5">
        <v>24874078</v>
      </c>
      <c r="I634" s="5">
        <v>26286216</v>
      </c>
      <c r="J634" s="5"/>
      <c r="K634" s="5"/>
      <c r="L634" s="5"/>
      <c r="M634" s="65">
        <v>2337237</v>
      </c>
      <c r="N634" s="65">
        <v>811440</v>
      </c>
      <c r="O634" s="65">
        <v>787520</v>
      </c>
      <c r="P634" s="66">
        <v>9.9500000000000005E-2</v>
      </c>
      <c r="Q634" s="66">
        <v>3.2599999999999997E-2</v>
      </c>
      <c r="R634" s="66">
        <v>0.03</v>
      </c>
      <c r="S634">
        <v>0</v>
      </c>
      <c r="T634">
        <v>0</v>
      </c>
    </row>
    <row r="635" spans="1:20" x14ac:dyDescent="0.25">
      <c r="A635" s="4" t="s">
        <v>1330</v>
      </c>
      <c r="B635" s="4" t="s">
        <v>219</v>
      </c>
      <c r="C635" s="61" t="s">
        <v>1329</v>
      </c>
      <c r="D635" s="5">
        <v>31039623</v>
      </c>
      <c r="E635" s="5">
        <v>31992380</v>
      </c>
      <c r="F635" s="5">
        <v>34182186</v>
      </c>
      <c r="G635" s="5">
        <v>29813427</v>
      </c>
      <c r="H635" s="5">
        <v>32124424</v>
      </c>
      <c r="I635" s="5">
        <v>32642528</v>
      </c>
      <c r="J635" s="5"/>
      <c r="K635" s="5">
        <v>1000000</v>
      </c>
      <c r="L635" s="5">
        <v>100000</v>
      </c>
      <c r="M635" s="65">
        <v>1226196</v>
      </c>
      <c r="N635" s="65">
        <v>867956</v>
      </c>
      <c r="O635" s="65">
        <v>1639658</v>
      </c>
      <c r="P635" s="66">
        <v>4.1099999999999998E-2</v>
      </c>
      <c r="Q635" s="66">
        <v>2.7900000000000001E-2</v>
      </c>
      <c r="R635" s="66">
        <v>5.04E-2</v>
      </c>
      <c r="S635">
        <v>0</v>
      </c>
      <c r="T635">
        <v>0</v>
      </c>
    </row>
    <row r="636" spans="1:20" x14ac:dyDescent="0.25">
      <c r="A636" s="4" t="s">
        <v>1332</v>
      </c>
      <c r="B636" s="4" t="s">
        <v>14</v>
      </c>
      <c r="C636" s="61" t="s">
        <v>1331</v>
      </c>
      <c r="D636" s="5">
        <v>32487958</v>
      </c>
      <c r="E636" s="5">
        <v>32317838</v>
      </c>
      <c r="F636" s="5">
        <v>33843248</v>
      </c>
      <c r="G636" s="5">
        <v>29492418</v>
      </c>
      <c r="H636" s="5">
        <v>31892653</v>
      </c>
      <c r="I636" s="5">
        <v>32259867</v>
      </c>
      <c r="J636" s="5">
        <v>563188</v>
      </c>
      <c r="K636" s="5">
        <v>1580133</v>
      </c>
      <c r="L636" s="5">
        <v>559408</v>
      </c>
      <c r="M636" s="65">
        <v>3558728</v>
      </c>
      <c r="N636" s="65">
        <v>2005318</v>
      </c>
      <c r="O636" s="65">
        <v>2142789</v>
      </c>
      <c r="P636" s="66">
        <v>0.123</v>
      </c>
      <c r="Q636" s="66">
        <v>6.6199999999999995E-2</v>
      </c>
      <c r="R636" s="66">
        <v>6.7599999999999993E-2</v>
      </c>
      <c r="S636">
        <v>0</v>
      </c>
      <c r="T636">
        <v>0</v>
      </c>
    </row>
    <row r="637" spans="1:20" x14ac:dyDescent="0.25">
      <c r="A637" s="4" t="s">
        <v>1334</v>
      </c>
      <c r="B637" s="4" t="s">
        <v>298</v>
      </c>
      <c r="C637" s="61" t="s">
        <v>1333</v>
      </c>
      <c r="D637" s="5">
        <v>46703282</v>
      </c>
      <c r="E637" s="5">
        <v>48349318</v>
      </c>
      <c r="F637" s="5">
        <v>51053030</v>
      </c>
      <c r="G637" s="5">
        <v>42717055</v>
      </c>
      <c r="H637" s="5">
        <v>55002521</v>
      </c>
      <c r="I637" s="5">
        <v>47000294</v>
      </c>
      <c r="J637" s="5">
        <v>595000</v>
      </c>
      <c r="K637" s="5">
        <v>10694501</v>
      </c>
      <c r="L637" s="5">
        <v>910000</v>
      </c>
      <c r="M637" s="65">
        <v>4581227</v>
      </c>
      <c r="N637" s="65">
        <v>4041298</v>
      </c>
      <c r="O637" s="65">
        <v>4962736</v>
      </c>
      <c r="P637" s="66">
        <v>0.10879999999999999</v>
      </c>
      <c r="Q637" s="66">
        <v>9.1200000000000003E-2</v>
      </c>
      <c r="R637" s="66">
        <v>0.1077</v>
      </c>
      <c r="S637">
        <v>0</v>
      </c>
      <c r="T637">
        <v>0</v>
      </c>
    </row>
    <row r="638" spans="1:20" x14ac:dyDescent="0.25">
      <c r="A638" s="4" t="s">
        <v>1336</v>
      </c>
      <c r="B638" s="4" t="s">
        <v>171</v>
      </c>
      <c r="C638" s="61" t="s">
        <v>1335</v>
      </c>
      <c r="D638" s="5">
        <v>178461615</v>
      </c>
      <c r="E638" s="5">
        <v>188949235</v>
      </c>
      <c r="F638" s="5">
        <v>198590533</v>
      </c>
      <c r="G638" s="5">
        <v>173024115</v>
      </c>
      <c r="H638" s="5">
        <v>179806740</v>
      </c>
      <c r="I638" s="5">
        <v>189869017</v>
      </c>
      <c r="J638" s="5">
        <v>600000</v>
      </c>
      <c r="K638" s="5">
        <v>1068108</v>
      </c>
      <c r="L638" s="5">
        <v>1966004</v>
      </c>
      <c r="M638" s="65">
        <v>6037500</v>
      </c>
      <c r="N638" s="65">
        <v>10210603</v>
      </c>
      <c r="O638" s="65">
        <v>10687520</v>
      </c>
      <c r="P638" s="66">
        <v>3.5000000000000003E-2</v>
      </c>
      <c r="Q638" s="66">
        <v>5.7099999999999998E-2</v>
      </c>
      <c r="R638" s="66">
        <v>5.6899999999999999E-2</v>
      </c>
      <c r="S638">
        <v>0</v>
      </c>
      <c r="T638">
        <v>0</v>
      </c>
    </row>
    <row r="639" spans="1:20" x14ac:dyDescent="0.25">
      <c r="A639" s="4" t="s">
        <v>1338</v>
      </c>
      <c r="B639" s="4" t="s">
        <v>78</v>
      </c>
      <c r="C639" s="61" t="s">
        <v>1337</v>
      </c>
      <c r="D639" s="5">
        <v>19394418</v>
      </c>
      <c r="E639" s="5">
        <v>19514979</v>
      </c>
      <c r="F639" s="5">
        <v>20387468</v>
      </c>
      <c r="G639" s="5">
        <v>18292088</v>
      </c>
      <c r="H639" s="5">
        <v>18973263</v>
      </c>
      <c r="I639" s="5">
        <v>19993323</v>
      </c>
      <c r="J639" s="5"/>
      <c r="K639" s="5">
        <v>415000</v>
      </c>
      <c r="L639" s="5">
        <v>600000</v>
      </c>
      <c r="M639" s="65">
        <v>1102330</v>
      </c>
      <c r="N639" s="65">
        <v>956716</v>
      </c>
      <c r="O639" s="65">
        <v>994145</v>
      </c>
      <c r="P639" s="66">
        <v>6.0299999999999999E-2</v>
      </c>
      <c r="Q639" s="66">
        <v>5.16E-2</v>
      </c>
      <c r="R639" s="66">
        <v>5.1299999999999998E-2</v>
      </c>
      <c r="S639">
        <v>0</v>
      </c>
      <c r="T639">
        <v>0</v>
      </c>
    </row>
    <row r="640" spans="1:20" x14ac:dyDescent="0.25">
      <c r="A640" s="4" t="s">
        <v>1340</v>
      </c>
      <c r="B640" s="4" t="s">
        <v>644</v>
      </c>
      <c r="C640" s="61" t="s">
        <v>1339</v>
      </c>
      <c r="D640" s="5">
        <v>5900588</v>
      </c>
      <c r="E640" s="5">
        <v>6193823</v>
      </c>
      <c r="F640" s="5">
        <v>6281869</v>
      </c>
      <c r="G640" s="5">
        <v>5933429</v>
      </c>
      <c r="H640" s="5">
        <v>5560079</v>
      </c>
      <c r="I640" s="5">
        <v>7516621</v>
      </c>
      <c r="J640" s="5">
        <v>641288</v>
      </c>
      <c r="K640" s="5"/>
      <c r="L640" s="5">
        <v>2000000</v>
      </c>
      <c r="M640" s="65">
        <v>608447</v>
      </c>
      <c r="N640" s="65">
        <v>633744</v>
      </c>
      <c r="O640" s="65">
        <v>765248</v>
      </c>
      <c r="P640" s="66">
        <v>0.115</v>
      </c>
      <c r="Q640" s="66">
        <v>0.114</v>
      </c>
      <c r="R640" s="66">
        <v>0.13869999999999999</v>
      </c>
      <c r="S640">
        <v>0</v>
      </c>
      <c r="T640">
        <v>0</v>
      </c>
    </row>
    <row r="641" spans="1:20" x14ac:dyDescent="0.25">
      <c r="A641" s="4" t="s">
        <v>1342</v>
      </c>
      <c r="B641" s="4" t="s">
        <v>40</v>
      </c>
      <c r="C641" s="61" t="s">
        <v>1341</v>
      </c>
      <c r="D641" s="5">
        <v>29178541</v>
      </c>
      <c r="E641" s="5">
        <v>30696683</v>
      </c>
      <c r="F641" s="5">
        <v>32034607</v>
      </c>
      <c r="G641" s="5">
        <v>28054602</v>
      </c>
      <c r="H641" s="5">
        <v>32724406</v>
      </c>
      <c r="I641" s="5">
        <v>31833477</v>
      </c>
      <c r="J641" s="5"/>
      <c r="K641" s="5">
        <v>2100000</v>
      </c>
      <c r="L641" s="5">
        <v>97052</v>
      </c>
      <c r="M641" s="65">
        <v>1123939</v>
      </c>
      <c r="N641" s="65">
        <v>72277</v>
      </c>
      <c r="O641" s="65">
        <v>298182</v>
      </c>
      <c r="P641" s="66">
        <v>4.0099999999999997E-2</v>
      </c>
      <c r="Q641" s="66">
        <v>2.3999999999999998E-3</v>
      </c>
      <c r="R641" s="66">
        <v>9.4000000000000004E-3</v>
      </c>
      <c r="S641">
        <v>0</v>
      </c>
      <c r="T641">
        <v>0</v>
      </c>
    </row>
    <row r="642" spans="1:20" x14ac:dyDescent="0.25">
      <c r="A642" s="4" t="s">
        <v>1344</v>
      </c>
      <c r="B642" s="4" t="s">
        <v>49</v>
      </c>
      <c r="C642" s="61" t="s">
        <v>1343</v>
      </c>
      <c r="D642" s="5">
        <v>115556665</v>
      </c>
      <c r="E642" s="5">
        <v>115440254</v>
      </c>
      <c r="F642" s="5">
        <v>121301597</v>
      </c>
      <c r="G642" s="5">
        <v>113886939</v>
      </c>
      <c r="H642" s="5">
        <v>114792299</v>
      </c>
      <c r="I642" s="5">
        <v>123098919</v>
      </c>
      <c r="J642" s="5">
        <v>210000</v>
      </c>
      <c r="K642" s="5">
        <v>210000</v>
      </c>
      <c r="L642" s="5">
        <v>210000</v>
      </c>
      <c r="M642" s="65">
        <v>1879726</v>
      </c>
      <c r="N642" s="65">
        <v>857955</v>
      </c>
      <c r="O642" s="65">
        <v>-1587322</v>
      </c>
      <c r="P642" s="66">
        <v>1.6500000000000001E-2</v>
      </c>
      <c r="Q642" s="66">
        <v>7.4999999999999997E-3</v>
      </c>
      <c r="R642" s="66">
        <v>-1.29E-2</v>
      </c>
      <c r="S642">
        <v>1</v>
      </c>
      <c r="T642">
        <v>6.67</v>
      </c>
    </row>
    <row r="643" spans="1:20" x14ac:dyDescent="0.25">
      <c r="A643" s="4" t="s">
        <v>1346</v>
      </c>
      <c r="B643" s="4" t="s">
        <v>248</v>
      </c>
      <c r="C643" s="61" t="s">
        <v>1345</v>
      </c>
      <c r="D643" s="5">
        <v>17696396</v>
      </c>
      <c r="E643" s="5">
        <v>17611385</v>
      </c>
      <c r="F643" s="5">
        <v>18104440</v>
      </c>
      <c r="G643" s="5">
        <v>17062407</v>
      </c>
      <c r="H643" s="5">
        <v>17393587</v>
      </c>
      <c r="I643" s="5">
        <v>18532575</v>
      </c>
      <c r="J643" s="5"/>
      <c r="K643" s="5"/>
      <c r="L643" s="5">
        <v>44500</v>
      </c>
      <c r="M643" s="65">
        <v>633989</v>
      </c>
      <c r="N643" s="65">
        <v>217798</v>
      </c>
      <c r="O643" s="65">
        <v>-383635</v>
      </c>
      <c r="P643" s="66">
        <v>3.7199999999999997E-2</v>
      </c>
      <c r="Q643" s="66">
        <v>1.2500000000000001E-2</v>
      </c>
      <c r="R643" s="66">
        <v>-2.0799999999999999E-2</v>
      </c>
      <c r="S643">
        <v>1</v>
      </c>
      <c r="T643">
        <v>6.67</v>
      </c>
    </row>
    <row r="644" spans="1:20" x14ac:dyDescent="0.25">
      <c r="A644" s="4" t="s">
        <v>1348</v>
      </c>
      <c r="B644" s="4" t="s">
        <v>99</v>
      </c>
      <c r="C644" s="61" t="s">
        <v>1347</v>
      </c>
      <c r="D644" s="5">
        <v>90662069</v>
      </c>
      <c r="E644" s="5">
        <v>92593559</v>
      </c>
      <c r="F644" s="5">
        <v>99343872</v>
      </c>
      <c r="G644" s="5">
        <v>89634516</v>
      </c>
      <c r="H644" s="5">
        <v>91353700</v>
      </c>
      <c r="I644" s="5">
        <v>94523332</v>
      </c>
      <c r="J644" s="5">
        <v>7400</v>
      </c>
      <c r="K644" s="5">
        <v>784700</v>
      </c>
      <c r="L644" s="5">
        <v>95991</v>
      </c>
      <c r="M644" s="65">
        <v>1034953</v>
      </c>
      <c r="N644" s="65">
        <v>2024559</v>
      </c>
      <c r="O644" s="65">
        <v>4916531</v>
      </c>
      <c r="P644" s="66">
        <v>1.15E-2</v>
      </c>
      <c r="Q644" s="66">
        <v>2.24E-2</v>
      </c>
      <c r="R644" s="66">
        <v>5.21E-2</v>
      </c>
      <c r="S644">
        <v>0</v>
      </c>
      <c r="T644">
        <v>0</v>
      </c>
    </row>
    <row r="645" spans="1:20" x14ac:dyDescent="0.25">
      <c r="A645" s="4" t="s">
        <v>1350</v>
      </c>
      <c r="B645" s="4" t="s">
        <v>96</v>
      </c>
      <c r="C645" s="61" t="s">
        <v>1349</v>
      </c>
      <c r="D645" s="5">
        <v>62153099</v>
      </c>
      <c r="E645" s="5">
        <v>64306739</v>
      </c>
      <c r="F645" s="5">
        <v>67979601</v>
      </c>
      <c r="G645" s="5">
        <v>61325786</v>
      </c>
      <c r="H645" s="5">
        <v>66126582</v>
      </c>
      <c r="I645" s="5">
        <v>68384204</v>
      </c>
      <c r="J645" s="5"/>
      <c r="K645" s="5">
        <v>85000</v>
      </c>
      <c r="L645" s="5"/>
      <c r="M645" s="65">
        <v>827313</v>
      </c>
      <c r="N645" s="65">
        <v>-1734843</v>
      </c>
      <c r="O645" s="65">
        <v>-404603</v>
      </c>
      <c r="P645" s="66">
        <v>1.35E-2</v>
      </c>
      <c r="Q645" s="66">
        <v>-2.63E-2</v>
      </c>
      <c r="R645" s="66">
        <v>-5.8999999999999999E-3</v>
      </c>
      <c r="S645">
        <v>1</v>
      </c>
      <c r="T645">
        <v>6.67</v>
      </c>
    </row>
    <row r="646" spans="1:20" x14ac:dyDescent="0.25">
      <c r="A646" s="4" t="s">
        <v>1352</v>
      </c>
      <c r="B646" s="4" t="s">
        <v>171</v>
      </c>
      <c r="C646" s="61" t="s">
        <v>1351</v>
      </c>
      <c r="D646" s="5">
        <v>72788559</v>
      </c>
      <c r="E646" s="5">
        <v>78179128</v>
      </c>
      <c r="F646" s="5">
        <v>85586557</v>
      </c>
      <c r="G646" s="5">
        <v>70880861</v>
      </c>
      <c r="H646" s="5">
        <v>76583573</v>
      </c>
      <c r="I646" s="5">
        <v>81394139</v>
      </c>
      <c r="J646" s="5">
        <v>100000</v>
      </c>
      <c r="K646" s="5">
        <v>785000</v>
      </c>
      <c r="L646" s="5">
        <v>306094</v>
      </c>
      <c r="M646" s="65">
        <v>2007698</v>
      </c>
      <c r="N646" s="65">
        <v>2380555</v>
      </c>
      <c r="O646" s="65">
        <v>4498512</v>
      </c>
      <c r="P646" s="66">
        <v>2.8400000000000002E-2</v>
      </c>
      <c r="Q646" s="66">
        <v>3.1399999999999997E-2</v>
      </c>
      <c r="R646" s="66">
        <v>5.5500000000000001E-2</v>
      </c>
      <c r="S646">
        <v>0</v>
      </c>
      <c r="T646">
        <v>0</v>
      </c>
    </row>
    <row r="647" spans="1:20" x14ac:dyDescent="0.25">
      <c r="A647" s="4" t="s">
        <v>1354</v>
      </c>
      <c r="B647" s="4" t="s">
        <v>49</v>
      </c>
      <c r="C647" s="61" t="s">
        <v>1353</v>
      </c>
      <c r="D647" s="5">
        <v>124039245</v>
      </c>
      <c r="E647" s="5">
        <v>125870422</v>
      </c>
      <c r="F647" s="5">
        <v>130602769</v>
      </c>
      <c r="G647" s="5">
        <v>118590695</v>
      </c>
      <c r="H647" s="5">
        <v>127540027</v>
      </c>
      <c r="I647" s="5">
        <v>138023445</v>
      </c>
      <c r="J647" s="5">
        <v>13083</v>
      </c>
      <c r="K647" s="5">
        <v>4580000</v>
      </c>
      <c r="L647" s="5">
        <v>8400000</v>
      </c>
      <c r="M647" s="65">
        <v>5461633</v>
      </c>
      <c r="N647" s="65">
        <v>2910395</v>
      </c>
      <c r="O647" s="65">
        <v>979324</v>
      </c>
      <c r="P647" s="66">
        <v>4.6100000000000002E-2</v>
      </c>
      <c r="Q647" s="66">
        <v>2.3699999999999999E-2</v>
      </c>
      <c r="R647" s="66">
        <v>7.6E-3</v>
      </c>
      <c r="S647">
        <v>0</v>
      </c>
      <c r="T647">
        <v>0</v>
      </c>
    </row>
    <row r="648" spans="1:20" x14ac:dyDescent="0.25">
      <c r="A648" s="4" t="s">
        <v>1356</v>
      </c>
      <c r="B648" s="4" t="s">
        <v>23</v>
      </c>
      <c r="C648" s="61" t="s">
        <v>1355</v>
      </c>
      <c r="D648" s="5">
        <v>125851166</v>
      </c>
      <c r="E648" s="5">
        <v>134217816</v>
      </c>
      <c r="F648" s="5">
        <v>140071420</v>
      </c>
      <c r="G648" s="5">
        <v>125160556</v>
      </c>
      <c r="H648" s="5">
        <v>129636101</v>
      </c>
      <c r="I648" s="5">
        <v>137879715</v>
      </c>
      <c r="J648" s="5">
        <v>898464</v>
      </c>
      <c r="K648" s="5">
        <v>100000</v>
      </c>
      <c r="L648" s="5">
        <v>98821</v>
      </c>
      <c r="M648" s="65">
        <v>1589074</v>
      </c>
      <c r="N648" s="65">
        <v>4681715</v>
      </c>
      <c r="O648" s="65">
        <v>2290526</v>
      </c>
      <c r="P648" s="66">
        <v>1.2800000000000001E-2</v>
      </c>
      <c r="Q648" s="66">
        <v>3.61E-2</v>
      </c>
      <c r="R648" s="66">
        <v>1.66E-2</v>
      </c>
      <c r="S648">
        <v>0</v>
      </c>
      <c r="T648">
        <v>0</v>
      </c>
    </row>
    <row r="649" spans="1:20" x14ac:dyDescent="0.25">
      <c r="A649" s="4" t="s">
        <v>1358</v>
      </c>
      <c r="B649" s="4" t="s">
        <v>43</v>
      </c>
      <c r="C649" s="61" t="s">
        <v>1357</v>
      </c>
      <c r="D649" s="5">
        <v>8036476</v>
      </c>
      <c r="E649" s="5">
        <v>8341456</v>
      </c>
      <c r="F649" s="5">
        <v>8538425</v>
      </c>
      <c r="G649" s="5">
        <v>8610379</v>
      </c>
      <c r="H649" s="5">
        <v>7922355</v>
      </c>
      <c r="I649" s="5">
        <v>7707604</v>
      </c>
      <c r="J649" s="5">
        <v>945000</v>
      </c>
      <c r="K649" s="5">
        <v>100000</v>
      </c>
      <c r="L649" s="5">
        <v>100000</v>
      </c>
      <c r="M649" s="65">
        <v>371097</v>
      </c>
      <c r="N649" s="65">
        <v>519101</v>
      </c>
      <c r="O649" s="65">
        <v>930821</v>
      </c>
      <c r="P649" s="66">
        <v>4.8399999999999999E-2</v>
      </c>
      <c r="Q649" s="66">
        <v>6.6400000000000001E-2</v>
      </c>
      <c r="R649" s="66">
        <v>0.12239999999999999</v>
      </c>
      <c r="S649">
        <v>0</v>
      </c>
      <c r="T649">
        <v>0</v>
      </c>
    </row>
    <row r="650" spans="1:20" x14ac:dyDescent="0.25">
      <c r="A650" s="4" t="s">
        <v>1360</v>
      </c>
      <c r="B650" s="4" t="s">
        <v>96</v>
      </c>
      <c r="C650" s="61" t="s">
        <v>1359</v>
      </c>
      <c r="D650" s="5">
        <v>144472444</v>
      </c>
      <c r="E650" s="5">
        <v>155725450</v>
      </c>
      <c r="F650" s="5">
        <v>164629464</v>
      </c>
      <c r="G650" s="5">
        <v>145190924</v>
      </c>
      <c r="H650" s="5">
        <v>154933513</v>
      </c>
      <c r="I650" s="5">
        <v>171002966</v>
      </c>
      <c r="J650" s="5">
        <v>1376800</v>
      </c>
      <c r="K650" s="5">
        <v>4495188</v>
      </c>
      <c r="L650" s="5">
        <v>10296184</v>
      </c>
      <c r="M650" s="65">
        <v>658320</v>
      </c>
      <c r="N650" s="65">
        <v>5287125</v>
      </c>
      <c r="O650" s="65">
        <v>3922682</v>
      </c>
      <c r="P650" s="66">
        <v>4.5999999999999999E-3</v>
      </c>
      <c r="Q650" s="66">
        <v>3.5099999999999999E-2</v>
      </c>
      <c r="R650" s="66">
        <v>2.4400000000000002E-2</v>
      </c>
      <c r="S650">
        <v>0</v>
      </c>
      <c r="T650">
        <v>0</v>
      </c>
    </row>
    <row r="651" spans="1:20" x14ac:dyDescent="0.25">
      <c r="A651" s="4" t="s">
        <v>1362</v>
      </c>
      <c r="B651" s="4" t="s">
        <v>133</v>
      </c>
      <c r="C651" s="61" t="s">
        <v>1361</v>
      </c>
      <c r="D651" s="5">
        <v>16565065</v>
      </c>
      <c r="E651" s="5">
        <v>17008186</v>
      </c>
      <c r="F651" s="5">
        <v>17476621</v>
      </c>
      <c r="G651" s="5">
        <v>15896653</v>
      </c>
      <c r="H651" s="5">
        <v>15740634</v>
      </c>
      <c r="I651" s="5">
        <v>16178836</v>
      </c>
      <c r="J651" s="5">
        <v>100000</v>
      </c>
      <c r="K651" s="5">
        <v>100000</v>
      </c>
      <c r="L651" s="5">
        <v>100000</v>
      </c>
      <c r="M651" s="65">
        <v>768412</v>
      </c>
      <c r="N651" s="65">
        <v>1367552</v>
      </c>
      <c r="O651" s="65">
        <v>1397785</v>
      </c>
      <c r="P651" s="66">
        <v>4.8599999999999997E-2</v>
      </c>
      <c r="Q651" s="66">
        <v>8.7400000000000005E-2</v>
      </c>
      <c r="R651" s="66">
        <v>8.6900000000000005E-2</v>
      </c>
      <c r="S651">
        <v>0</v>
      </c>
      <c r="T651">
        <v>0</v>
      </c>
    </row>
    <row r="652" spans="1:20" x14ac:dyDescent="0.25">
      <c r="A652" s="4" t="s">
        <v>1364</v>
      </c>
      <c r="B652" s="4" t="s">
        <v>49</v>
      </c>
      <c r="C652" s="61" t="s">
        <v>1363</v>
      </c>
      <c r="D652" s="5">
        <v>56520039</v>
      </c>
      <c r="E652" s="5">
        <v>58186438</v>
      </c>
      <c r="F652" s="5">
        <v>60554884</v>
      </c>
      <c r="G652" s="5">
        <v>55554866</v>
      </c>
      <c r="H652" s="5">
        <v>58366614</v>
      </c>
      <c r="I652" s="5">
        <v>58858336</v>
      </c>
      <c r="J652" s="5">
        <v>857000</v>
      </c>
      <c r="K652" s="5">
        <v>1064500</v>
      </c>
      <c r="L652" s="5">
        <v>1006000</v>
      </c>
      <c r="M652" s="65">
        <v>1822173</v>
      </c>
      <c r="N652" s="65">
        <v>884324</v>
      </c>
      <c r="O652" s="65">
        <v>2702548</v>
      </c>
      <c r="P652" s="66">
        <v>3.3300000000000003E-2</v>
      </c>
      <c r="Q652" s="66">
        <v>1.54E-2</v>
      </c>
      <c r="R652" s="66">
        <v>4.6699999999999998E-2</v>
      </c>
      <c r="S652">
        <v>0</v>
      </c>
      <c r="T652">
        <v>0</v>
      </c>
    </row>
    <row r="653" spans="1:20" x14ac:dyDescent="0.25">
      <c r="A653" s="4" t="s">
        <v>1366</v>
      </c>
      <c r="B653" s="4" t="s">
        <v>99</v>
      </c>
      <c r="C653" s="61" t="s">
        <v>1365</v>
      </c>
      <c r="D653" s="5">
        <v>38316861</v>
      </c>
      <c r="E653" s="5">
        <v>39744115</v>
      </c>
      <c r="F653" s="5">
        <v>43083955</v>
      </c>
      <c r="G653" s="5">
        <v>37605637</v>
      </c>
      <c r="H653" s="5">
        <v>39532945</v>
      </c>
      <c r="I653" s="5">
        <v>42333579</v>
      </c>
      <c r="J653" s="5">
        <v>88931</v>
      </c>
      <c r="K653" s="5">
        <v>182022</v>
      </c>
      <c r="L653" s="5">
        <v>96514</v>
      </c>
      <c r="M653" s="65">
        <v>800155</v>
      </c>
      <c r="N653" s="65">
        <v>393192</v>
      </c>
      <c r="O653" s="65">
        <v>846890</v>
      </c>
      <c r="P653" s="66">
        <v>2.1299999999999999E-2</v>
      </c>
      <c r="Q653" s="66">
        <v>0.01</v>
      </c>
      <c r="R653" s="66">
        <v>2.01E-2</v>
      </c>
      <c r="S653">
        <v>0</v>
      </c>
      <c r="T653">
        <v>0</v>
      </c>
    </row>
    <row r="654" spans="1:20" x14ac:dyDescent="0.25">
      <c r="A654" s="4" t="s">
        <v>1368</v>
      </c>
      <c r="B654" s="4" t="s">
        <v>17</v>
      </c>
      <c r="C654" s="61" t="s">
        <v>1367</v>
      </c>
      <c r="D654" s="5">
        <v>21247478</v>
      </c>
      <c r="E654" s="5">
        <v>22796288</v>
      </c>
      <c r="F654" s="5">
        <v>22849357</v>
      </c>
      <c r="G654" s="5">
        <v>20443094</v>
      </c>
      <c r="H654" s="5">
        <v>22150330</v>
      </c>
      <c r="I654" s="5">
        <v>22826942</v>
      </c>
      <c r="J654" s="5">
        <v>100000</v>
      </c>
      <c r="K654" s="5">
        <v>100000</v>
      </c>
      <c r="L654" s="5">
        <v>123000</v>
      </c>
      <c r="M654" s="65">
        <v>904384</v>
      </c>
      <c r="N654" s="65">
        <v>745958</v>
      </c>
      <c r="O654" s="65">
        <v>145415</v>
      </c>
      <c r="P654" s="66">
        <v>4.4499999999999998E-2</v>
      </c>
      <c r="Q654" s="66">
        <v>3.3799999999999997E-2</v>
      </c>
      <c r="R654" s="66">
        <v>6.4000000000000003E-3</v>
      </c>
      <c r="S654">
        <v>0</v>
      </c>
      <c r="T654">
        <v>0</v>
      </c>
    </row>
    <row r="655" spans="1:20" x14ac:dyDescent="0.25">
      <c r="A655" s="4" t="s">
        <v>1370</v>
      </c>
      <c r="B655" s="4" t="s">
        <v>171</v>
      </c>
      <c r="C655" s="61" t="s">
        <v>1369</v>
      </c>
      <c r="D655" s="5">
        <v>20036732</v>
      </c>
      <c r="E655" s="5">
        <v>20713892</v>
      </c>
      <c r="F655" s="5">
        <v>21454206</v>
      </c>
      <c r="G655" s="5">
        <v>20023699</v>
      </c>
      <c r="H655" s="5">
        <v>20473423</v>
      </c>
      <c r="I655" s="5">
        <v>20742301</v>
      </c>
      <c r="J655" s="5">
        <v>470000</v>
      </c>
      <c r="K655" s="5">
        <v>350000</v>
      </c>
      <c r="L655" s="5">
        <v>335000</v>
      </c>
      <c r="M655" s="65">
        <v>483033</v>
      </c>
      <c r="N655" s="65">
        <v>590469</v>
      </c>
      <c r="O655" s="65">
        <v>1046905</v>
      </c>
      <c r="P655" s="66">
        <v>2.47E-2</v>
      </c>
      <c r="Q655" s="66">
        <v>2.93E-2</v>
      </c>
      <c r="R655" s="66">
        <v>5.1299999999999998E-2</v>
      </c>
      <c r="S655">
        <v>0</v>
      </c>
      <c r="T655">
        <v>0</v>
      </c>
    </row>
    <row r="656" spans="1:20" x14ac:dyDescent="0.25">
      <c r="A656" s="4" t="s">
        <v>1372</v>
      </c>
      <c r="B656" s="4" t="s">
        <v>174</v>
      </c>
      <c r="C656" s="61" t="s">
        <v>1371</v>
      </c>
      <c r="D656" s="5">
        <v>4124723</v>
      </c>
      <c r="E656" s="5">
        <v>4254756</v>
      </c>
      <c r="F656" s="5">
        <v>4445492</v>
      </c>
      <c r="G656" s="5">
        <v>4080843</v>
      </c>
      <c r="H656" s="5">
        <v>3865464</v>
      </c>
      <c r="I656" s="5">
        <v>4184541</v>
      </c>
      <c r="J656" s="5">
        <v>95355</v>
      </c>
      <c r="K656" s="5">
        <v>56181</v>
      </c>
      <c r="L656" s="5"/>
      <c r="M656" s="65">
        <v>139235</v>
      </c>
      <c r="N656" s="65">
        <v>445473</v>
      </c>
      <c r="O656" s="65">
        <v>260951</v>
      </c>
      <c r="P656" s="66">
        <v>3.49E-2</v>
      </c>
      <c r="Q656" s="66">
        <v>0.1169</v>
      </c>
      <c r="R656" s="66">
        <v>6.2399999999999997E-2</v>
      </c>
      <c r="S656">
        <v>0</v>
      </c>
      <c r="T656">
        <v>0</v>
      </c>
    </row>
    <row r="657" spans="1:20" x14ac:dyDescent="0.25">
      <c r="A657" s="4" t="s">
        <v>1374</v>
      </c>
      <c r="B657" s="4" t="s">
        <v>64</v>
      </c>
      <c r="C657" s="61" t="s">
        <v>1373</v>
      </c>
      <c r="D657" s="5">
        <v>240602296</v>
      </c>
      <c r="E657" s="5">
        <v>245893198</v>
      </c>
      <c r="F657" s="5">
        <v>257506615</v>
      </c>
      <c r="G657" s="5">
        <v>232335007</v>
      </c>
      <c r="H657" s="5">
        <v>230234686</v>
      </c>
      <c r="I657" s="5">
        <v>277260251</v>
      </c>
      <c r="J657" s="5">
        <v>10000000</v>
      </c>
      <c r="K657" s="5"/>
      <c r="L657" s="5">
        <v>39050000</v>
      </c>
      <c r="M657" s="65">
        <v>18267289</v>
      </c>
      <c r="N657" s="65">
        <v>15658512</v>
      </c>
      <c r="O657" s="65">
        <v>19296364</v>
      </c>
      <c r="P657" s="66">
        <v>8.2199999999999995E-2</v>
      </c>
      <c r="Q657" s="66">
        <v>6.8000000000000005E-2</v>
      </c>
      <c r="R657" s="66">
        <v>8.1000000000000003E-2</v>
      </c>
      <c r="S657">
        <v>0</v>
      </c>
      <c r="T657">
        <v>0</v>
      </c>
    </row>
    <row r="658" spans="1:20" x14ac:dyDescent="0.25">
      <c r="A658" s="4" t="s">
        <v>1376</v>
      </c>
      <c r="B658" s="4" t="s">
        <v>67</v>
      </c>
      <c r="C658" s="61" t="s">
        <v>1375</v>
      </c>
      <c r="D658" s="5">
        <v>16617899</v>
      </c>
      <c r="E658" s="5">
        <v>17134928</v>
      </c>
      <c r="F658" s="5">
        <v>18183334</v>
      </c>
      <c r="G658" s="5">
        <v>15309645</v>
      </c>
      <c r="H658" s="5">
        <v>15792594</v>
      </c>
      <c r="I658" s="5">
        <v>17602518</v>
      </c>
      <c r="J658" s="5"/>
      <c r="K658" s="5"/>
      <c r="L658" s="5"/>
      <c r="M658" s="65">
        <v>1308254</v>
      </c>
      <c r="N658" s="65">
        <v>1342334</v>
      </c>
      <c r="O658" s="65">
        <v>580816</v>
      </c>
      <c r="P658" s="66">
        <v>8.5500000000000007E-2</v>
      </c>
      <c r="Q658" s="66">
        <v>8.5000000000000006E-2</v>
      </c>
      <c r="R658" s="66">
        <v>3.3000000000000002E-2</v>
      </c>
      <c r="S658">
        <v>0</v>
      </c>
      <c r="T658">
        <v>0</v>
      </c>
    </row>
    <row r="659" spans="1:20" x14ac:dyDescent="0.25">
      <c r="A659" s="4" t="s">
        <v>1378</v>
      </c>
      <c r="B659" s="4" t="s">
        <v>17</v>
      </c>
      <c r="C659" s="61" t="s">
        <v>1377</v>
      </c>
      <c r="D659" s="5">
        <v>68407334</v>
      </c>
      <c r="E659" s="5">
        <v>70711050</v>
      </c>
      <c r="F659" s="5">
        <v>75164414</v>
      </c>
      <c r="G659" s="5">
        <v>67085661</v>
      </c>
      <c r="H659" s="5">
        <v>69874626</v>
      </c>
      <c r="I659" s="5">
        <v>75070887</v>
      </c>
      <c r="J659" s="5">
        <v>116314</v>
      </c>
      <c r="K659" s="5">
        <v>100000</v>
      </c>
      <c r="L659" s="5">
        <v>100000</v>
      </c>
      <c r="M659" s="65">
        <v>1437987</v>
      </c>
      <c r="N659" s="65">
        <v>936424</v>
      </c>
      <c r="O659" s="65">
        <v>193527</v>
      </c>
      <c r="P659" s="66">
        <v>2.1499999999999998E-2</v>
      </c>
      <c r="Q659" s="66">
        <v>1.34E-2</v>
      </c>
      <c r="R659" s="66">
        <v>2.5999999999999999E-3</v>
      </c>
      <c r="S659">
        <v>0</v>
      </c>
      <c r="T659">
        <v>0</v>
      </c>
    </row>
    <row r="660" spans="1:20" x14ac:dyDescent="0.25">
      <c r="A660" s="4" t="s">
        <v>1380</v>
      </c>
      <c r="B660" s="4" t="s">
        <v>40</v>
      </c>
      <c r="C660" s="61" t="s">
        <v>1379</v>
      </c>
      <c r="D660" s="5">
        <v>6345988</v>
      </c>
      <c r="E660" s="5">
        <v>6635877</v>
      </c>
      <c r="F660" s="5">
        <v>6857399</v>
      </c>
      <c r="G660" s="5">
        <v>5600918</v>
      </c>
      <c r="H660" s="5">
        <v>6200941</v>
      </c>
      <c r="I660" s="5">
        <v>7189097</v>
      </c>
      <c r="J660" s="5">
        <v>219768</v>
      </c>
      <c r="K660" s="5">
        <v>100000</v>
      </c>
      <c r="L660" s="5">
        <v>1379466</v>
      </c>
      <c r="M660" s="65">
        <v>964838</v>
      </c>
      <c r="N660" s="65">
        <v>534936</v>
      </c>
      <c r="O660" s="65">
        <v>1047768</v>
      </c>
      <c r="P660" s="66">
        <v>0.17929999999999999</v>
      </c>
      <c r="Q660" s="66">
        <v>8.77E-2</v>
      </c>
      <c r="R660" s="66">
        <v>0.1804</v>
      </c>
      <c r="S660">
        <v>0</v>
      </c>
      <c r="T660">
        <v>0</v>
      </c>
    </row>
    <row r="661" spans="1:20" x14ac:dyDescent="0.25">
      <c r="A661" s="4" t="s">
        <v>1382</v>
      </c>
      <c r="B661" s="4" t="s">
        <v>144</v>
      </c>
      <c r="C661" s="61" t="s">
        <v>1381</v>
      </c>
      <c r="D661" s="5">
        <v>36962575</v>
      </c>
      <c r="E661" s="5">
        <v>37485796</v>
      </c>
      <c r="F661" s="5">
        <v>39182104</v>
      </c>
      <c r="G661" s="5">
        <v>38817711</v>
      </c>
      <c r="H661" s="5">
        <v>36025075</v>
      </c>
      <c r="I661" s="5">
        <v>36754250</v>
      </c>
      <c r="J661" s="5">
        <v>2850000</v>
      </c>
      <c r="K661" s="5">
        <v>100000</v>
      </c>
      <c r="L661" s="5">
        <v>100000</v>
      </c>
      <c r="M661" s="65">
        <v>994864</v>
      </c>
      <c r="N661" s="65">
        <v>1560721</v>
      </c>
      <c r="O661" s="65">
        <v>2527854</v>
      </c>
      <c r="P661" s="66">
        <v>2.7699999999999999E-2</v>
      </c>
      <c r="Q661" s="66">
        <v>4.3400000000000001E-2</v>
      </c>
      <c r="R661" s="66">
        <v>6.9000000000000006E-2</v>
      </c>
      <c r="S661">
        <v>0</v>
      </c>
      <c r="T661">
        <v>0</v>
      </c>
    </row>
    <row r="662" spans="1:20" x14ac:dyDescent="0.25">
      <c r="A662" s="4" t="s">
        <v>1384</v>
      </c>
      <c r="B662" s="4" t="s">
        <v>49</v>
      </c>
      <c r="C662" s="61" t="s">
        <v>1383</v>
      </c>
      <c r="D662" s="5">
        <v>235471280</v>
      </c>
      <c r="E662" s="5">
        <v>259672102</v>
      </c>
      <c r="F662" s="5">
        <v>280837606</v>
      </c>
      <c r="G662" s="5">
        <v>233376513</v>
      </c>
      <c r="H662" s="5">
        <v>250397209</v>
      </c>
      <c r="I662" s="5">
        <v>274618587</v>
      </c>
      <c r="J662" s="5"/>
      <c r="K662" s="5">
        <v>750000</v>
      </c>
      <c r="L662" s="5">
        <v>5195000</v>
      </c>
      <c r="M662" s="65">
        <v>2094767</v>
      </c>
      <c r="N662" s="65">
        <v>10024893</v>
      </c>
      <c r="O662" s="65">
        <v>11414019</v>
      </c>
      <c r="P662" s="66">
        <v>8.9999999999999993E-3</v>
      </c>
      <c r="Q662" s="66">
        <v>4.02E-2</v>
      </c>
      <c r="R662" s="66">
        <v>4.24E-2</v>
      </c>
      <c r="S662">
        <v>0</v>
      </c>
      <c r="T662">
        <v>0</v>
      </c>
    </row>
    <row r="663" spans="1:20" x14ac:dyDescent="0.25">
      <c r="A663" s="4" t="s">
        <v>1386</v>
      </c>
      <c r="B663" s="4" t="s">
        <v>298</v>
      </c>
      <c r="C663" s="61" t="s">
        <v>1385</v>
      </c>
      <c r="D663" s="5">
        <v>24874885</v>
      </c>
      <c r="E663" s="5">
        <v>25332960</v>
      </c>
      <c r="F663" s="5">
        <v>27515317</v>
      </c>
      <c r="G663" s="5">
        <v>22918283</v>
      </c>
      <c r="H663" s="5">
        <v>26082138</v>
      </c>
      <c r="I663" s="5">
        <v>24735735</v>
      </c>
      <c r="J663" s="5">
        <v>100000</v>
      </c>
      <c r="K663" s="5">
        <v>2971218</v>
      </c>
      <c r="L663" s="5">
        <v>508913</v>
      </c>
      <c r="M663" s="65">
        <v>2056602</v>
      </c>
      <c r="N663" s="65">
        <v>2222040</v>
      </c>
      <c r="O663" s="65">
        <v>3288495</v>
      </c>
      <c r="P663" s="66">
        <v>9.01E-2</v>
      </c>
      <c r="Q663" s="66">
        <v>9.6100000000000005E-2</v>
      </c>
      <c r="R663" s="66">
        <v>0.13569999999999999</v>
      </c>
      <c r="S663">
        <v>0</v>
      </c>
      <c r="T663">
        <v>0</v>
      </c>
    </row>
    <row r="664" spans="1:20" x14ac:dyDescent="0.25">
      <c r="A664" s="4" t="s">
        <v>1388</v>
      </c>
      <c r="B664" s="4" t="s">
        <v>23</v>
      </c>
      <c r="C664" s="61" t="s">
        <v>1387</v>
      </c>
      <c r="D664" s="5">
        <v>189211520</v>
      </c>
      <c r="E664" s="5">
        <v>201177069</v>
      </c>
      <c r="F664" s="5">
        <v>215182390</v>
      </c>
      <c r="G664" s="5">
        <v>193201568</v>
      </c>
      <c r="H664" s="5">
        <v>206953364</v>
      </c>
      <c r="I664" s="5">
        <v>203919274</v>
      </c>
      <c r="J664" s="5">
        <v>10742774</v>
      </c>
      <c r="K664" s="5">
        <v>14000000</v>
      </c>
      <c r="L664" s="5">
        <v>-150122</v>
      </c>
      <c r="M664" s="65">
        <v>6752726</v>
      </c>
      <c r="N664" s="65">
        <v>8223705</v>
      </c>
      <c r="O664" s="65">
        <v>11112994</v>
      </c>
      <c r="P664" s="66">
        <v>3.6999999999999998E-2</v>
      </c>
      <c r="Q664" s="66">
        <v>4.2599999999999999E-2</v>
      </c>
      <c r="R664" s="66">
        <v>5.45E-2</v>
      </c>
      <c r="S664">
        <v>0</v>
      </c>
      <c r="T664">
        <v>0</v>
      </c>
    </row>
    <row r="665" spans="1:20" x14ac:dyDescent="0.25">
      <c r="A665" s="4" t="s">
        <v>1390</v>
      </c>
      <c r="B665" s="4" t="s">
        <v>154</v>
      </c>
      <c r="C665" s="61" t="s">
        <v>1389</v>
      </c>
      <c r="D665" s="5">
        <v>8807100</v>
      </c>
      <c r="E665" s="5">
        <v>8840599</v>
      </c>
      <c r="F665" s="5">
        <v>9236748</v>
      </c>
      <c r="G665" s="5">
        <v>8410761</v>
      </c>
      <c r="H665" s="5">
        <v>8720475</v>
      </c>
      <c r="I665" s="5">
        <v>8932104</v>
      </c>
      <c r="J665" s="5"/>
      <c r="K665" s="5"/>
      <c r="L665" s="5">
        <v>89621</v>
      </c>
      <c r="M665" s="65">
        <v>396339</v>
      </c>
      <c r="N665" s="65">
        <v>120124</v>
      </c>
      <c r="O665" s="65">
        <v>394265</v>
      </c>
      <c r="P665" s="66">
        <v>4.7100000000000003E-2</v>
      </c>
      <c r="Q665" s="66">
        <v>1.38E-2</v>
      </c>
      <c r="R665" s="66">
        <v>4.4600000000000001E-2</v>
      </c>
      <c r="S665">
        <v>0</v>
      </c>
      <c r="T665">
        <v>0</v>
      </c>
    </row>
    <row r="666" spans="1:20" x14ac:dyDescent="0.25">
      <c r="A666" s="4" t="s">
        <v>1392</v>
      </c>
      <c r="B666" s="4" t="s">
        <v>105</v>
      </c>
      <c r="C666" s="61" t="s">
        <v>1391</v>
      </c>
      <c r="D666" s="5">
        <v>27142633</v>
      </c>
      <c r="E666" s="5">
        <v>27675033</v>
      </c>
      <c r="F666" s="5">
        <v>28649732</v>
      </c>
      <c r="G666" s="5">
        <v>24528197</v>
      </c>
      <c r="H666" s="5">
        <v>25311557</v>
      </c>
      <c r="I666" s="5">
        <v>26368198</v>
      </c>
      <c r="J666" s="5"/>
      <c r="K666" s="5">
        <v>86369</v>
      </c>
      <c r="L666" s="5"/>
      <c r="M666" s="65">
        <v>2614436</v>
      </c>
      <c r="N666" s="65">
        <v>2449845</v>
      </c>
      <c r="O666" s="65">
        <v>2281534</v>
      </c>
      <c r="P666" s="66">
        <v>0.1066</v>
      </c>
      <c r="Q666" s="66">
        <v>9.7100000000000006E-2</v>
      </c>
      <c r="R666" s="66">
        <v>8.6499999999999994E-2</v>
      </c>
      <c r="S666">
        <v>0</v>
      </c>
      <c r="T666">
        <v>0</v>
      </c>
    </row>
    <row r="667" spans="1:20" x14ac:dyDescent="0.25">
      <c r="A667" s="4" t="s">
        <v>1394</v>
      </c>
      <c r="B667" s="4" t="s">
        <v>199</v>
      </c>
      <c r="C667" s="61" t="s">
        <v>1393</v>
      </c>
      <c r="D667" s="5">
        <v>12291972</v>
      </c>
      <c r="E667" s="5">
        <v>12321707</v>
      </c>
      <c r="F667" s="5">
        <v>12897211</v>
      </c>
      <c r="G667" s="5">
        <v>11739542</v>
      </c>
      <c r="H667" s="5">
        <v>11978235</v>
      </c>
      <c r="I667" s="5">
        <v>12918293</v>
      </c>
      <c r="J667" s="5"/>
      <c r="K667" s="5"/>
      <c r="L667" s="5"/>
      <c r="M667" s="65">
        <v>552430</v>
      </c>
      <c r="N667" s="65">
        <v>343472</v>
      </c>
      <c r="O667" s="65">
        <v>-21082</v>
      </c>
      <c r="P667" s="66">
        <v>4.7100000000000003E-2</v>
      </c>
      <c r="Q667" s="66">
        <v>2.87E-2</v>
      </c>
      <c r="R667" s="66">
        <v>-1.6000000000000001E-3</v>
      </c>
      <c r="S667">
        <v>0</v>
      </c>
      <c r="T667">
        <v>0</v>
      </c>
    </row>
    <row r="668" spans="1:20" x14ac:dyDescent="0.25">
      <c r="A668" s="4" t="s">
        <v>1396</v>
      </c>
      <c r="B668" s="4" t="s">
        <v>144</v>
      </c>
      <c r="C668" s="61" t="s">
        <v>1395</v>
      </c>
      <c r="D668" s="5">
        <v>42189651</v>
      </c>
      <c r="E668" s="5">
        <v>43037657</v>
      </c>
      <c r="F668" s="5">
        <v>45205845</v>
      </c>
      <c r="G668" s="5">
        <v>39530114</v>
      </c>
      <c r="H668" s="5">
        <v>44300001</v>
      </c>
      <c r="I668" s="5">
        <v>44700402</v>
      </c>
      <c r="J668" s="5">
        <v>100000</v>
      </c>
      <c r="K668" s="5">
        <v>2840000</v>
      </c>
      <c r="L668" s="5">
        <v>100000</v>
      </c>
      <c r="M668" s="65">
        <v>2759537</v>
      </c>
      <c r="N668" s="65">
        <v>1577656</v>
      </c>
      <c r="O668" s="65">
        <v>605443</v>
      </c>
      <c r="P668" s="66">
        <v>7.0000000000000007E-2</v>
      </c>
      <c r="Q668" s="66">
        <v>3.8100000000000002E-2</v>
      </c>
      <c r="R668" s="66">
        <v>1.3599999999999999E-2</v>
      </c>
      <c r="S668">
        <v>0</v>
      </c>
      <c r="T668">
        <v>0</v>
      </c>
    </row>
    <row r="669" spans="1:20" x14ac:dyDescent="0.25">
      <c r="A669" s="4" t="s">
        <v>1398</v>
      </c>
      <c r="B669" s="4" t="s">
        <v>274</v>
      </c>
      <c r="C669" s="61" t="s">
        <v>1397</v>
      </c>
      <c r="D669" s="5">
        <v>10902391</v>
      </c>
      <c r="E669" s="5">
        <v>11123072</v>
      </c>
      <c r="F669" s="5">
        <v>11434975</v>
      </c>
      <c r="G669" s="5">
        <v>10022216</v>
      </c>
      <c r="H669" s="5">
        <v>10147771</v>
      </c>
      <c r="I669" s="5">
        <v>10429529</v>
      </c>
      <c r="J669" s="5"/>
      <c r="K669" s="5"/>
      <c r="L669" s="5"/>
      <c r="M669" s="65">
        <v>880175</v>
      </c>
      <c r="N669" s="65">
        <v>975301</v>
      </c>
      <c r="O669" s="65">
        <v>1005446</v>
      </c>
      <c r="P669" s="66">
        <v>8.7800000000000003E-2</v>
      </c>
      <c r="Q669" s="66">
        <v>9.6100000000000005E-2</v>
      </c>
      <c r="R669" s="66">
        <v>9.64E-2</v>
      </c>
      <c r="S669">
        <v>0</v>
      </c>
      <c r="T669">
        <v>0</v>
      </c>
    </row>
    <row r="670" spans="1:20" x14ac:dyDescent="0.25">
      <c r="A670" s="4" t="s">
        <v>1400</v>
      </c>
      <c r="B670" s="4" t="s">
        <v>49</v>
      </c>
      <c r="C670" s="61" t="s">
        <v>1399</v>
      </c>
      <c r="D670" s="5">
        <v>74333418</v>
      </c>
      <c r="E670" s="5">
        <v>79393473</v>
      </c>
      <c r="F670" s="5">
        <v>89850112</v>
      </c>
      <c r="G670" s="5">
        <v>64822826</v>
      </c>
      <c r="H670" s="5">
        <v>74409980</v>
      </c>
      <c r="I670" s="5">
        <v>77787990</v>
      </c>
      <c r="J670" s="5"/>
      <c r="K670" s="5">
        <v>2057825</v>
      </c>
      <c r="L670" s="5">
        <v>1450000</v>
      </c>
      <c r="M670" s="65">
        <v>9510592</v>
      </c>
      <c r="N670" s="65">
        <v>7041318</v>
      </c>
      <c r="O670" s="65">
        <v>13512122</v>
      </c>
      <c r="P670" s="66">
        <v>0.1467</v>
      </c>
      <c r="Q670" s="66">
        <v>9.7299999999999998E-2</v>
      </c>
      <c r="R670" s="66">
        <v>0.17699999999999999</v>
      </c>
      <c r="S670">
        <v>0</v>
      </c>
      <c r="T670">
        <v>0</v>
      </c>
    </row>
    <row r="671" spans="1:20" x14ac:dyDescent="0.25">
      <c r="A671" s="4" t="s">
        <v>1402</v>
      </c>
      <c r="B671" s="4" t="s">
        <v>84</v>
      </c>
      <c r="C671" s="61" t="s">
        <v>1401</v>
      </c>
      <c r="D671" s="5">
        <v>9989333</v>
      </c>
      <c r="E671" s="5">
        <v>10203242</v>
      </c>
      <c r="F671" s="5">
        <v>10352045</v>
      </c>
      <c r="G671" s="5">
        <v>9323569</v>
      </c>
      <c r="H671" s="5">
        <v>9630477</v>
      </c>
      <c r="I671" s="5">
        <v>10079937</v>
      </c>
      <c r="J671" s="5">
        <v>211000</v>
      </c>
      <c r="K671" s="5">
        <v>211000</v>
      </c>
      <c r="L671" s="5">
        <v>211000</v>
      </c>
      <c r="M671" s="65">
        <v>876764</v>
      </c>
      <c r="N671" s="65">
        <v>783765</v>
      </c>
      <c r="O671" s="65">
        <v>483108</v>
      </c>
      <c r="P671" s="66">
        <v>9.6199999999999994E-2</v>
      </c>
      <c r="Q671" s="66">
        <v>8.3199999999999996E-2</v>
      </c>
      <c r="R671" s="66">
        <v>4.9000000000000002E-2</v>
      </c>
      <c r="S671">
        <v>0</v>
      </c>
      <c r="T671">
        <v>0</v>
      </c>
    </row>
    <row r="672" spans="1:20" x14ac:dyDescent="0.25">
      <c r="A672" s="4" t="s">
        <v>1404</v>
      </c>
      <c r="B672" s="4" t="s">
        <v>75</v>
      </c>
      <c r="C672" s="61" t="s">
        <v>1403</v>
      </c>
      <c r="D672" s="5">
        <v>5136379</v>
      </c>
      <c r="E672" s="5">
        <v>6364125</v>
      </c>
      <c r="F672" s="5">
        <v>5464247</v>
      </c>
      <c r="G672" s="5">
        <v>5217770</v>
      </c>
      <c r="H672" s="5">
        <v>5998665</v>
      </c>
      <c r="I672" s="5">
        <v>4785102</v>
      </c>
      <c r="J672" s="5">
        <v>1082586</v>
      </c>
      <c r="K672" s="5">
        <v>242370</v>
      </c>
      <c r="L672" s="5">
        <v>97154</v>
      </c>
      <c r="M672" s="65">
        <v>1001195</v>
      </c>
      <c r="N672" s="65">
        <v>607830</v>
      </c>
      <c r="O672" s="65">
        <v>776299</v>
      </c>
      <c r="P672" s="66">
        <v>0.24210000000000001</v>
      </c>
      <c r="Q672" s="66">
        <v>0.1056</v>
      </c>
      <c r="R672" s="66">
        <v>0.1656</v>
      </c>
      <c r="S672">
        <v>0</v>
      </c>
      <c r="T672">
        <v>0</v>
      </c>
    </row>
    <row r="673" spans="1:20" x14ac:dyDescent="0.25">
      <c r="A673" s="4" t="s">
        <v>1406</v>
      </c>
      <c r="B673" s="4" t="s">
        <v>89</v>
      </c>
      <c r="C673" s="61" t="s">
        <v>1405</v>
      </c>
      <c r="D673" s="5">
        <v>16682889</v>
      </c>
      <c r="E673" s="5">
        <v>17049549</v>
      </c>
      <c r="F673" s="5">
        <v>19250511</v>
      </c>
      <c r="G673" s="5">
        <v>15719042</v>
      </c>
      <c r="H673" s="5">
        <v>18793238</v>
      </c>
      <c r="I673" s="5">
        <v>20381304</v>
      </c>
      <c r="J673" s="5">
        <v>96363</v>
      </c>
      <c r="K673" s="5">
        <v>2109168</v>
      </c>
      <c r="L673" s="5">
        <v>2239051</v>
      </c>
      <c r="M673" s="65">
        <v>1060210</v>
      </c>
      <c r="N673" s="65">
        <v>365479</v>
      </c>
      <c r="O673" s="65">
        <v>1108258</v>
      </c>
      <c r="P673" s="66">
        <v>6.7900000000000002E-2</v>
      </c>
      <c r="Q673" s="66">
        <v>2.1899999999999999E-2</v>
      </c>
      <c r="R673" s="66">
        <v>6.1100000000000002E-2</v>
      </c>
      <c r="S673">
        <v>0</v>
      </c>
      <c r="T673">
        <v>0</v>
      </c>
    </row>
    <row r="674" spans="1:20" x14ac:dyDescent="0.25">
      <c r="A674" s="4" t="s">
        <v>1408</v>
      </c>
      <c r="B674" s="4" t="s">
        <v>43</v>
      </c>
      <c r="C674" s="61" t="s">
        <v>1407</v>
      </c>
      <c r="D674" s="5">
        <v>53482548</v>
      </c>
      <c r="E674" s="5">
        <v>55425717</v>
      </c>
      <c r="F674" s="5">
        <v>60126339</v>
      </c>
      <c r="G674" s="5">
        <v>50552755</v>
      </c>
      <c r="H674" s="5">
        <v>51953944</v>
      </c>
      <c r="I674" s="5">
        <v>61047173</v>
      </c>
      <c r="J674" s="5"/>
      <c r="K674" s="5"/>
      <c r="L674" s="5">
        <v>3047300</v>
      </c>
      <c r="M674" s="65">
        <v>2929793</v>
      </c>
      <c r="N674" s="65">
        <v>3471773</v>
      </c>
      <c r="O674" s="65">
        <v>2126466</v>
      </c>
      <c r="P674" s="66">
        <v>5.8000000000000003E-2</v>
      </c>
      <c r="Q674" s="66">
        <v>6.6799999999999998E-2</v>
      </c>
      <c r="R674" s="66">
        <v>3.6700000000000003E-2</v>
      </c>
      <c r="S674">
        <v>0</v>
      </c>
      <c r="T674">
        <v>0</v>
      </c>
    </row>
    <row r="675" spans="1:20" x14ac:dyDescent="0.25">
      <c r="A675" s="4" t="s">
        <v>1410</v>
      </c>
      <c r="B675" s="4" t="s">
        <v>64</v>
      </c>
      <c r="C675" s="61" t="s">
        <v>1409</v>
      </c>
      <c r="D675" s="5">
        <v>99163807</v>
      </c>
      <c r="E675" s="5">
        <v>104558940</v>
      </c>
      <c r="F675" s="5">
        <v>109194082</v>
      </c>
      <c r="G675" s="5">
        <v>102126282</v>
      </c>
      <c r="H675" s="5">
        <v>102544376</v>
      </c>
      <c r="I675" s="5">
        <v>108216485</v>
      </c>
      <c r="J675" s="5">
        <v>4000000</v>
      </c>
      <c r="K675" s="5">
        <v>1240387</v>
      </c>
      <c r="L675" s="5">
        <v>350000</v>
      </c>
      <c r="M675" s="65">
        <v>1037525</v>
      </c>
      <c r="N675" s="65">
        <v>3254951</v>
      </c>
      <c r="O675" s="65">
        <v>1327597</v>
      </c>
      <c r="P675" s="66">
        <v>1.06E-2</v>
      </c>
      <c r="Q675" s="66">
        <v>3.2099999999999997E-2</v>
      </c>
      <c r="R675" s="66">
        <v>1.23E-2</v>
      </c>
      <c r="S675">
        <v>0</v>
      </c>
      <c r="T675">
        <v>0</v>
      </c>
    </row>
  </sheetData>
  <sheetProtection formatCells="0" formatColumns="0" deleteRows="0"/>
  <autoFilter ref="A6:T6" xr:uid="{5A7B31EE-F207-41CE-9BAF-07B9611BA007}"/>
  <mergeCells count="10">
    <mergeCell ref="D4:F4"/>
    <mergeCell ref="G4:I4"/>
    <mergeCell ref="M4:O4"/>
    <mergeCell ref="P4:R4"/>
    <mergeCell ref="A5:C5"/>
    <mergeCell ref="D5:F5"/>
    <mergeCell ref="G5:I5"/>
    <mergeCell ref="J5:L5"/>
    <mergeCell ref="M5:O5"/>
    <mergeCell ref="P5:R5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EFB9B5-C4A9-4BD2-BB0D-0209B3356593}">
  <sheetPr codeName="Sheet22"/>
  <dimension ref="A2:G681"/>
  <sheetViews>
    <sheetView workbookViewId="0">
      <selection activeCell="A7" sqref="A7:H706"/>
    </sheetView>
  </sheetViews>
  <sheetFormatPr defaultColWidth="9.140625" defaultRowHeight="15" x14ac:dyDescent="0.25"/>
  <cols>
    <col min="1" max="1" width="31.5703125" style="4" bestFit="1" customWidth="1"/>
    <col min="2" max="2" width="12.42578125" style="4" bestFit="1" customWidth="1"/>
    <col min="3" max="3" width="15" style="4" bestFit="1" customWidth="1"/>
    <col min="4" max="5" width="26.42578125" style="4" customWidth="1"/>
    <col min="6" max="6" width="20.7109375" customWidth="1"/>
    <col min="7" max="7" width="12.140625" bestFit="1" customWidth="1"/>
    <col min="8" max="8" width="13.140625" customWidth="1"/>
  </cols>
  <sheetData>
    <row r="2" spans="1:7" ht="15.75" x14ac:dyDescent="0.25">
      <c r="A2" s="39" t="s">
        <v>1484</v>
      </c>
      <c r="B2" s="57"/>
      <c r="C2" s="57"/>
      <c r="D2" s="57"/>
      <c r="E2" s="57"/>
      <c r="F2" s="58"/>
      <c r="G2" s="58"/>
    </row>
    <row r="3" spans="1:7" ht="15.75" x14ac:dyDescent="0.25">
      <c r="A3" s="39" t="s">
        <v>1485</v>
      </c>
      <c r="B3" s="57"/>
      <c r="C3" s="57"/>
      <c r="D3" s="57"/>
      <c r="E3" s="57"/>
      <c r="F3" s="58"/>
      <c r="G3" s="58"/>
    </row>
    <row r="4" spans="1:7" x14ac:dyDescent="0.25">
      <c r="A4" s="57"/>
      <c r="B4" s="57"/>
      <c r="D4" s="68" t="s">
        <v>1445</v>
      </c>
      <c r="E4" s="68" t="s">
        <v>1446</v>
      </c>
      <c r="F4" s="69" t="s">
        <v>1486</v>
      </c>
      <c r="G4" s="70"/>
    </row>
    <row r="5" spans="1:7" ht="69" x14ac:dyDescent="0.25">
      <c r="A5" s="71"/>
      <c r="B5" s="123"/>
      <c r="C5" s="125"/>
      <c r="D5" s="49" t="s">
        <v>1487</v>
      </c>
      <c r="E5" s="49" t="s">
        <v>1488</v>
      </c>
      <c r="F5" s="49" t="s">
        <v>1489</v>
      </c>
      <c r="G5" s="49" t="s">
        <v>1439</v>
      </c>
    </row>
    <row r="6" spans="1:7" x14ac:dyDescent="0.25">
      <c r="A6" s="53" t="s">
        <v>1453</v>
      </c>
      <c r="B6" s="53" t="s">
        <v>10</v>
      </c>
      <c r="C6" s="53" t="s">
        <v>1454</v>
      </c>
      <c r="D6" s="53" t="s">
        <v>9</v>
      </c>
      <c r="E6" s="53" t="s">
        <v>9</v>
      </c>
      <c r="F6" s="53" t="str">
        <f>E6</f>
        <v>CY 2023</v>
      </c>
      <c r="G6" s="53" t="str">
        <f>E6</f>
        <v>CY 2023</v>
      </c>
    </row>
    <row r="7" spans="1:7" x14ac:dyDescent="0.25">
      <c r="A7" s="4" t="s">
        <v>13</v>
      </c>
      <c r="B7" s="4" t="s">
        <v>14</v>
      </c>
      <c r="C7" s="5" t="s">
        <v>12</v>
      </c>
      <c r="D7" s="5">
        <v>2721240</v>
      </c>
      <c r="E7" s="5">
        <v>2200773</v>
      </c>
      <c r="F7" s="56">
        <v>1.2364999999999999</v>
      </c>
      <c r="G7">
        <v>0</v>
      </c>
    </row>
    <row r="8" spans="1:7" x14ac:dyDescent="0.25">
      <c r="A8" s="4" t="s">
        <v>16</v>
      </c>
      <c r="B8" s="4" t="s">
        <v>17</v>
      </c>
      <c r="C8" s="5" t="s">
        <v>15</v>
      </c>
      <c r="D8" s="5">
        <v>1984798</v>
      </c>
      <c r="E8" s="5">
        <v>1459049</v>
      </c>
      <c r="F8" s="56">
        <v>1.3603000000000001</v>
      </c>
      <c r="G8">
        <v>0</v>
      </c>
    </row>
    <row r="9" spans="1:7" x14ac:dyDescent="0.25">
      <c r="A9" s="4" t="s">
        <v>19</v>
      </c>
      <c r="B9" s="4" t="s">
        <v>20</v>
      </c>
      <c r="C9" s="5" t="s">
        <v>18</v>
      </c>
      <c r="D9" s="5">
        <v>4916698</v>
      </c>
      <c r="E9" s="5">
        <v>1046694</v>
      </c>
      <c r="F9" s="56">
        <v>4.6974</v>
      </c>
      <c r="G9">
        <v>0</v>
      </c>
    </row>
    <row r="10" spans="1:7" x14ac:dyDescent="0.25">
      <c r="A10" s="4" t="s">
        <v>22</v>
      </c>
      <c r="B10" s="4" t="s">
        <v>23</v>
      </c>
      <c r="C10" s="5" t="s">
        <v>21</v>
      </c>
      <c r="D10" s="5">
        <v>6136370</v>
      </c>
      <c r="E10" s="5">
        <v>2030336</v>
      </c>
      <c r="F10" s="56">
        <v>3.0223</v>
      </c>
      <c r="G10">
        <v>0</v>
      </c>
    </row>
    <row r="11" spans="1:7" x14ac:dyDescent="0.25">
      <c r="A11" s="4" t="s">
        <v>25</v>
      </c>
      <c r="B11" s="4" t="s">
        <v>26</v>
      </c>
      <c r="C11" s="5" t="s">
        <v>24</v>
      </c>
      <c r="D11" s="5">
        <v>25912809</v>
      </c>
      <c r="E11" s="5">
        <v>19352023</v>
      </c>
      <c r="F11" s="56">
        <v>1.339</v>
      </c>
      <c r="G11">
        <v>0</v>
      </c>
    </row>
    <row r="12" spans="1:7" x14ac:dyDescent="0.25">
      <c r="A12" s="4" t="s">
        <v>28</v>
      </c>
      <c r="B12" s="4" t="s">
        <v>29</v>
      </c>
      <c r="C12" s="5" t="s">
        <v>27</v>
      </c>
      <c r="D12" s="5">
        <v>36627702</v>
      </c>
      <c r="E12" s="5">
        <v>1976000</v>
      </c>
      <c r="F12" s="56">
        <v>18.536300000000001</v>
      </c>
      <c r="G12">
        <v>0</v>
      </c>
    </row>
    <row r="13" spans="1:7" x14ac:dyDescent="0.25">
      <c r="A13" s="4" t="s">
        <v>31</v>
      </c>
      <c r="B13" s="4" t="s">
        <v>23</v>
      </c>
      <c r="C13" s="5" t="s">
        <v>30</v>
      </c>
      <c r="D13" s="5">
        <v>6034408</v>
      </c>
      <c r="E13" s="5">
        <v>2002658</v>
      </c>
      <c r="F13" s="56">
        <v>3.0131999999999999</v>
      </c>
      <c r="G13">
        <v>0</v>
      </c>
    </row>
    <row r="14" spans="1:7" x14ac:dyDescent="0.25">
      <c r="A14" s="4" t="s">
        <v>33</v>
      </c>
      <c r="B14" s="4" t="s">
        <v>34</v>
      </c>
      <c r="C14" s="5" t="s">
        <v>32</v>
      </c>
      <c r="D14" s="5">
        <v>693846</v>
      </c>
      <c r="E14" s="5">
        <v>1100661</v>
      </c>
      <c r="F14" s="56">
        <v>0.63039999999999996</v>
      </c>
      <c r="G14">
        <v>6.67</v>
      </c>
    </row>
    <row r="15" spans="1:7" x14ac:dyDescent="0.25">
      <c r="A15" s="4" t="s">
        <v>36</v>
      </c>
      <c r="B15" s="4" t="s">
        <v>37</v>
      </c>
      <c r="C15" s="5" t="s">
        <v>35</v>
      </c>
      <c r="D15" s="5">
        <v>1521903</v>
      </c>
      <c r="E15" s="5">
        <v>661288</v>
      </c>
      <c r="F15" s="56">
        <v>2.3014000000000001</v>
      </c>
      <c r="G15">
        <v>0</v>
      </c>
    </row>
    <row r="16" spans="1:7" x14ac:dyDescent="0.25">
      <c r="A16" s="4" t="s">
        <v>39</v>
      </c>
      <c r="B16" s="4" t="s">
        <v>40</v>
      </c>
      <c r="C16" s="5" t="s">
        <v>38</v>
      </c>
      <c r="D16" s="5">
        <v>1157492</v>
      </c>
      <c r="E16" s="5">
        <v>755846</v>
      </c>
      <c r="F16" s="56">
        <v>1.5314000000000001</v>
      </c>
      <c r="G16">
        <v>0</v>
      </c>
    </row>
    <row r="17" spans="1:7" x14ac:dyDescent="0.25">
      <c r="A17" s="4" t="s">
        <v>42</v>
      </c>
      <c r="B17" s="4" t="s">
        <v>43</v>
      </c>
      <c r="C17" s="5" t="s">
        <v>41</v>
      </c>
      <c r="D17" s="5">
        <v>4059042</v>
      </c>
      <c r="E17" s="5">
        <v>1075347</v>
      </c>
      <c r="F17" s="56">
        <v>3.7746</v>
      </c>
      <c r="G17">
        <v>0</v>
      </c>
    </row>
    <row r="18" spans="1:7" x14ac:dyDescent="0.25">
      <c r="A18" s="4" t="s">
        <v>45</v>
      </c>
      <c r="B18" s="4" t="s">
        <v>46</v>
      </c>
      <c r="C18" s="5" t="s">
        <v>44</v>
      </c>
      <c r="D18" s="5">
        <v>2616049</v>
      </c>
      <c r="E18" s="5">
        <v>1631312</v>
      </c>
      <c r="F18" s="56">
        <v>1.6035999999999999</v>
      </c>
      <c r="G18">
        <v>0</v>
      </c>
    </row>
    <row r="19" spans="1:7" x14ac:dyDescent="0.25">
      <c r="A19" s="4" t="s">
        <v>48</v>
      </c>
      <c r="B19" s="4" t="s">
        <v>49</v>
      </c>
      <c r="C19" s="5" t="s">
        <v>47</v>
      </c>
      <c r="D19" s="5">
        <v>4083095</v>
      </c>
      <c r="E19" s="5">
        <v>901226</v>
      </c>
      <c r="F19" s="56">
        <v>4.5305999999999997</v>
      </c>
      <c r="G19">
        <v>0</v>
      </c>
    </row>
    <row r="20" spans="1:7" x14ac:dyDescent="0.25">
      <c r="A20" s="4" t="s">
        <v>51</v>
      </c>
      <c r="B20" s="4" t="s">
        <v>23</v>
      </c>
      <c r="C20" s="5" t="s">
        <v>50</v>
      </c>
      <c r="D20" s="5">
        <v>6586353</v>
      </c>
      <c r="E20" s="5">
        <v>5454891</v>
      </c>
      <c r="F20" s="56">
        <v>1.2074</v>
      </c>
      <c r="G20">
        <v>0</v>
      </c>
    </row>
    <row r="21" spans="1:7" x14ac:dyDescent="0.25">
      <c r="A21" s="4" t="s">
        <v>53</v>
      </c>
      <c r="B21" s="4" t="s">
        <v>49</v>
      </c>
      <c r="C21" s="5" t="s">
        <v>52</v>
      </c>
      <c r="D21" s="5">
        <v>738435</v>
      </c>
      <c r="E21" s="5">
        <v>7130966</v>
      </c>
      <c r="F21" s="56">
        <v>0.1036</v>
      </c>
      <c r="G21">
        <v>10</v>
      </c>
    </row>
    <row r="22" spans="1:7" x14ac:dyDescent="0.25">
      <c r="A22" s="4" t="s">
        <v>55</v>
      </c>
      <c r="B22" s="4" t="s">
        <v>56</v>
      </c>
      <c r="C22" s="5" t="s">
        <v>54</v>
      </c>
      <c r="D22" s="5">
        <v>13155025</v>
      </c>
      <c r="E22" s="5">
        <v>4930846</v>
      </c>
      <c r="F22" s="56">
        <v>2.6678999999999999</v>
      </c>
      <c r="G22">
        <v>0</v>
      </c>
    </row>
    <row r="23" spans="1:7" x14ac:dyDescent="0.25">
      <c r="A23" s="4" t="s">
        <v>58</v>
      </c>
      <c r="B23" s="4" t="s">
        <v>59</v>
      </c>
      <c r="C23" s="5" t="s">
        <v>57</v>
      </c>
      <c r="D23" s="5">
        <v>1940693</v>
      </c>
      <c r="E23" s="5">
        <v>555308</v>
      </c>
      <c r="F23" s="56">
        <v>3.4948000000000001</v>
      </c>
      <c r="G23">
        <v>0</v>
      </c>
    </row>
    <row r="24" spans="1:7" x14ac:dyDescent="0.25">
      <c r="A24" s="4" t="s">
        <v>61</v>
      </c>
      <c r="B24" s="4" t="s">
        <v>40</v>
      </c>
      <c r="C24" s="5" t="s">
        <v>60</v>
      </c>
      <c r="D24" s="5">
        <v>518549</v>
      </c>
      <c r="E24" s="5">
        <v>440657</v>
      </c>
      <c r="F24" s="56">
        <v>1.1768000000000001</v>
      </c>
      <c r="G24">
        <v>0</v>
      </c>
    </row>
    <row r="25" spans="1:7" x14ac:dyDescent="0.25">
      <c r="A25" s="4" t="s">
        <v>63</v>
      </c>
      <c r="B25" s="4" t="s">
        <v>64</v>
      </c>
      <c r="C25" s="5" t="s">
        <v>62</v>
      </c>
      <c r="D25" s="5">
        <v>9962389</v>
      </c>
      <c r="E25" s="5">
        <v>4913019</v>
      </c>
      <c r="F25" s="56">
        <v>2.0278</v>
      </c>
      <c r="G25">
        <v>0</v>
      </c>
    </row>
    <row r="26" spans="1:7" x14ac:dyDescent="0.25">
      <c r="A26" s="4" t="s">
        <v>66</v>
      </c>
      <c r="B26" s="4" t="s">
        <v>67</v>
      </c>
      <c r="C26" s="5" t="s">
        <v>65</v>
      </c>
      <c r="D26" s="5">
        <v>2370126</v>
      </c>
      <c r="E26" s="5">
        <v>805669</v>
      </c>
      <c r="F26" s="56">
        <v>2.9418000000000002</v>
      </c>
      <c r="G26">
        <v>0</v>
      </c>
    </row>
    <row r="27" spans="1:7" x14ac:dyDescent="0.25">
      <c r="A27" s="4" t="s">
        <v>69</v>
      </c>
      <c r="B27" s="4" t="s">
        <v>14</v>
      </c>
      <c r="C27" s="5" t="s">
        <v>68</v>
      </c>
      <c r="D27" s="5">
        <v>15000</v>
      </c>
      <c r="E27" s="5">
        <v>667857</v>
      </c>
      <c r="F27" s="56">
        <v>2.2499999999999999E-2</v>
      </c>
      <c r="G27">
        <v>10</v>
      </c>
    </row>
    <row r="28" spans="1:7" x14ac:dyDescent="0.25">
      <c r="A28" s="4" t="s">
        <v>71</v>
      </c>
      <c r="B28" s="4" t="s">
        <v>72</v>
      </c>
      <c r="C28" s="5" t="s">
        <v>70</v>
      </c>
      <c r="D28" s="5">
        <v>24803884</v>
      </c>
      <c r="E28" s="5">
        <v>13722968</v>
      </c>
      <c r="F28" s="56">
        <v>1.8075000000000001</v>
      </c>
      <c r="G28">
        <v>0</v>
      </c>
    </row>
    <row r="29" spans="1:7" x14ac:dyDescent="0.25">
      <c r="A29" s="4" t="s">
        <v>74</v>
      </c>
      <c r="B29" s="4" t="s">
        <v>75</v>
      </c>
      <c r="C29" s="5" t="s">
        <v>73</v>
      </c>
      <c r="D29" s="5">
        <v>2795551</v>
      </c>
      <c r="E29" s="5">
        <v>1627322</v>
      </c>
      <c r="F29" s="56">
        <v>1.7179</v>
      </c>
      <c r="G29">
        <v>0</v>
      </c>
    </row>
    <row r="30" spans="1:7" x14ac:dyDescent="0.25">
      <c r="A30" s="4" t="s">
        <v>77</v>
      </c>
      <c r="B30" s="4" t="s">
        <v>78</v>
      </c>
      <c r="C30" s="5" t="s">
        <v>76</v>
      </c>
      <c r="D30" s="5">
        <v>8594343</v>
      </c>
      <c r="E30" s="5">
        <v>8592511</v>
      </c>
      <c r="F30" s="56">
        <v>1.0002</v>
      </c>
      <c r="G30">
        <v>0</v>
      </c>
    </row>
    <row r="31" spans="1:7" x14ac:dyDescent="0.25">
      <c r="A31" s="4" t="s">
        <v>80</v>
      </c>
      <c r="B31" s="4" t="s">
        <v>81</v>
      </c>
      <c r="C31" s="5" t="s">
        <v>79</v>
      </c>
      <c r="D31" s="5">
        <v>1655095</v>
      </c>
      <c r="E31" s="5">
        <v>2280906</v>
      </c>
      <c r="F31" s="56">
        <v>0.72560000000000002</v>
      </c>
      <c r="G31">
        <v>6.67</v>
      </c>
    </row>
    <row r="32" spans="1:7" x14ac:dyDescent="0.25">
      <c r="A32" s="4" t="s">
        <v>83</v>
      </c>
      <c r="B32" s="4" t="s">
        <v>84</v>
      </c>
      <c r="C32" s="5" t="s">
        <v>82</v>
      </c>
      <c r="D32" s="5">
        <v>4381955</v>
      </c>
      <c r="E32" s="5">
        <v>4152059</v>
      </c>
      <c r="F32" s="56">
        <v>1.0553999999999999</v>
      </c>
      <c r="G32">
        <v>0</v>
      </c>
    </row>
    <row r="33" spans="1:7" x14ac:dyDescent="0.25">
      <c r="A33" s="4" t="s">
        <v>86</v>
      </c>
      <c r="B33" s="4" t="s">
        <v>14</v>
      </c>
      <c r="C33" s="5" t="s">
        <v>85</v>
      </c>
      <c r="D33" s="5">
        <v>2852725</v>
      </c>
      <c r="E33" s="5">
        <v>711308</v>
      </c>
      <c r="F33" s="56">
        <v>4.0105000000000004</v>
      </c>
      <c r="G33">
        <v>0</v>
      </c>
    </row>
    <row r="34" spans="1:7" x14ac:dyDescent="0.25">
      <c r="A34" s="4" t="s">
        <v>88</v>
      </c>
      <c r="B34" s="4" t="s">
        <v>89</v>
      </c>
      <c r="C34" s="5" t="s">
        <v>87</v>
      </c>
      <c r="D34" s="5">
        <v>1049060</v>
      </c>
      <c r="E34" s="5">
        <v>1262425</v>
      </c>
      <c r="F34" s="56">
        <v>0.83099999999999996</v>
      </c>
      <c r="G34">
        <v>3.33</v>
      </c>
    </row>
    <row r="35" spans="1:7" x14ac:dyDescent="0.25">
      <c r="A35" s="4" t="s">
        <v>91</v>
      </c>
      <c r="B35" s="4" t="s">
        <v>49</v>
      </c>
      <c r="C35" s="5" t="s">
        <v>90</v>
      </c>
      <c r="D35" s="5">
        <v>5761569</v>
      </c>
      <c r="E35" s="5">
        <v>4295183</v>
      </c>
      <c r="F35" s="56">
        <v>1.3413999999999999</v>
      </c>
      <c r="G35">
        <v>0</v>
      </c>
    </row>
    <row r="36" spans="1:7" x14ac:dyDescent="0.25">
      <c r="A36" s="4" t="s">
        <v>93</v>
      </c>
      <c r="B36" s="4" t="s">
        <v>20</v>
      </c>
      <c r="C36" s="5" t="s">
        <v>92</v>
      </c>
      <c r="D36" s="5">
        <v>589473</v>
      </c>
      <c r="E36" s="5">
        <v>839570</v>
      </c>
      <c r="F36" s="56">
        <v>0.70209999999999995</v>
      </c>
      <c r="G36">
        <v>6.67</v>
      </c>
    </row>
    <row r="37" spans="1:7" x14ac:dyDescent="0.25">
      <c r="A37" s="4" t="s">
        <v>95</v>
      </c>
      <c r="B37" s="4" t="s">
        <v>96</v>
      </c>
      <c r="C37" s="5" t="s">
        <v>94</v>
      </c>
      <c r="D37" s="5">
        <v>19426512</v>
      </c>
      <c r="E37" s="5">
        <v>11557158</v>
      </c>
      <c r="F37" s="56">
        <v>1.6809000000000001</v>
      </c>
      <c r="G37">
        <v>0</v>
      </c>
    </row>
    <row r="38" spans="1:7" x14ac:dyDescent="0.25">
      <c r="A38" s="4" t="s">
        <v>98</v>
      </c>
      <c r="B38" s="4" t="s">
        <v>99</v>
      </c>
      <c r="C38" s="5" t="s">
        <v>97</v>
      </c>
      <c r="D38" s="5">
        <v>15341981</v>
      </c>
      <c r="E38" s="5">
        <v>8002261</v>
      </c>
      <c r="F38" s="56">
        <v>1.9172</v>
      </c>
      <c r="G38">
        <v>0</v>
      </c>
    </row>
    <row r="39" spans="1:7" x14ac:dyDescent="0.25">
      <c r="A39" s="4" t="s">
        <v>101</v>
      </c>
      <c r="B39" s="4" t="s">
        <v>102</v>
      </c>
      <c r="C39" s="5" t="s">
        <v>100</v>
      </c>
      <c r="D39" s="5">
        <v>5472025</v>
      </c>
      <c r="E39" s="5">
        <v>6350791</v>
      </c>
      <c r="F39" s="56">
        <v>0.86160000000000003</v>
      </c>
      <c r="G39">
        <v>3.33</v>
      </c>
    </row>
    <row r="40" spans="1:7" x14ac:dyDescent="0.25">
      <c r="A40" s="4" t="s">
        <v>104</v>
      </c>
      <c r="B40" s="4" t="s">
        <v>105</v>
      </c>
      <c r="C40" s="5" t="s">
        <v>103</v>
      </c>
      <c r="D40" s="5">
        <v>4568041</v>
      </c>
      <c r="E40" s="5">
        <v>1076472</v>
      </c>
      <c r="F40" s="56">
        <v>4.2435</v>
      </c>
      <c r="G40">
        <v>0</v>
      </c>
    </row>
    <row r="41" spans="1:7" x14ac:dyDescent="0.25">
      <c r="A41" s="4" t="s">
        <v>107</v>
      </c>
      <c r="B41" s="4" t="s">
        <v>34</v>
      </c>
      <c r="C41" s="5" t="s">
        <v>106</v>
      </c>
      <c r="D41" s="5">
        <v>4615566</v>
      </c>
      <c r="E41" s="5">
        <v>4925859</v>
      </c>
      <c r="F41" s="56">
        <v>0.93700000000000006</v>
      </c>
      <c r="G41">
        <v>3.33</v>
      </c>
    </row>
    <row r="42" spans="1:7" x14ac:dyDescent="0.25">
      <c r="A42" s="4" t="s">
        <v>109</v>
      </c>
      <c r="B42" s="4" t="s">
        <v>14</v>
      </c>
      <c r="C42" s="5" t="s">
        <v>108</v>
      </c>
      <c r="D42" s="5">
        <v>1979354</v>
      </c>
      <c r="E42" s="5">
        <v>2350296</v>
      </c>
      <c r="F42" s="56">
        <v>0.84219999999999995</v>
      </c>
      <c r="G42">
        <v>3.33</v>
      </c>
    </row>
    <row r="43" spans="1:7" x14ac:dyDescent="0.25">
      <c r="A43" s="4" t="s">
        <v>111</v>
      </c>
      <c r="B43" s="4" t="s">
        <v>49</v>
      </c>
      <c r="C43" s="5" t="s">
        <v>110</v>
      </c>
      <c r="D43" s="5">
        <v>14660754</v>
      </c>
      <c r="E43" s="5">
        <v>12722096</v>
      </c>
      <c r="F43" s="56">
        <v>1.1524000000000001</v>
      </c>
      <c r="G43">
        <v>0</v>
      </c>
    </row>
    <row r="44" spans="1:7" x14ac:dyDescent="0.25">
      <c r="A44" s="4" t="s">
        <v>113</v>
      </c>
      <c r="B44" s="4" t="s">
        <v>49</v>
      </c>
      <c r="C44" s="5" t="s">
        <v>112</v>
      </c>
      <c r="D44" s="5">
        <v>8616779</v>
      </c>
      <c r="E44" s="5">
        <v>5333805</v>
      </c>
      <c r="F44" s="56">
        <v>1.6154999999999999</v>
      </c>
      <c r="G44">
        <v>0</v>
      </c>
    </row>
    <row r="45" spans="1:7" x14ac:dyDescent="0.25">
      <c r="A45" s="4" t="s">
        <v>115</v>
      </c>
      <c r="B45" s="4" t="s">
        <v>72</v>
      </c>
      <c r="C45" s="5" t="s">
        <v>114</v>
      </c>
      <c r="D45" s="5">
        <v>20071935</v>
      </c>
      <c r="E45" s="5">
        <v>5390471</v>
      </c>
      <c r="F45" s="56">
        <v>3.7235999999999998</v>
      </c>
      <c r="G45">
        <v>0</v>
      </c>
    </row>
    <row r="46" spans="1:7" x14ac:dyDescent="0.25">
      <c r="A46" s="4" t="s">
        <v>117</v>
      </c>
      <c r="B46" s="4" t="s">
        <v>118</v>
      </c>
      <c r="C46" s="5" t="s">
        <v>116</v>
      </c>
      <c r="D46" s="5">
        <v>4969789</v>
      </c>
      <c r="E46" s="5">
        <v>777365</v>
      </c>
      <c r="F46" s="56">
        <v>6.3930999999999996</v>
      </c>
      <c r="G46">
        <v>0</v>
      </c>
    </row>
    <row r="47" spans="1:7" x14ac:dyDescent="0.25">
      <c r="A47" s="4" t="s">
        <v>120</v>
      </c>
      <c r="B47" s="4" t="s">
        <v>64</v>
      </c>
      <c r="C47" s="5" t="s">
        <v>119</v>
      </c>
      <c r="D47" s="5">
        <v>16960740</v>
      </c>
      <c r="E47" s="5">
        <v>13390727</v>
      </c>
      <c r="F47" s="56">
        <v>1.2665999999999999</v>
      </c>
      <c r="G47">
        <v>0</v>
      </c>
    </row>
    <row r="48" spans="1:7" x14ac:dyDescent="0.25">
      <c r="A48" s="4" t="s">
        <v>122</v>
      </c>
      <c r="B48" s="4" t="s">
        <v>81</v>
      </c>
      <c r="C48" s="5" t="s">
        <v>121</v>
      </c>
      <c r="D48" s="5">
        <v>7943810</v>
      </c>
      <c r="E48" s="5">
        <v>3250846</v>
      </c>
      <c r="F48" s="56">
        <v>2.4436</v>
      </c>
      <c r="G48">
        <v>0</v>
      </c>
    </row>
    <row r="49" spans="1:7" x14ac:dyDescent="0.25">
      <c r="A49" s="4" t="s">
        <v>124</v>
      </c>
      <c r="B49" s="4" t="s">
        <v>40</v>
      </c>
      <c r="C49" s="5" t="s">
        <v>123</v>
      </c>
      <c r="D49" s="5">
        <v>710494</v>
      </c>
      <c r="E49" s="5">
        <v>358588</v>
      </c>
      <c r="F49" s="56">
        <v>1.9814000000000001</v>
      </c>
      <c r="G49">
        <v>0</v>
      </c>
    </row>
    <row r="50" spans="1:7" x14ac:dyDescent="0.25">
      <c r="A50" s="4" t="s">
        <v>126</v>
      </c>
      <c r="B50" s="4" t="s">
        <v>37</v>
      </c>
      <c r="C50" s="5" t="s">
        <v>125</v>
      </c>
      <c r="D50" s="5">
        <v>992417</v>
      </c>
      <c r="E50" s="5">
        <v>681259</v>
      </c>
      <c r="F50" s="56">
        <v>1.4567000000000001</v>
      </c>
      <c r="G50">
        <v>0</v>
      </c>
    </row>
    <row r="51" spans="1:7" x14ac:dyDescent="0.25">
      <c r="A51" s="4" t="s">
        <v>128</v>
      </c>
      <c r="B51" s="4" t="s">
        <v>96</v>
      </c>
      <c r="C51" s="5" t="s">
        <v>127</v>
      </c>
      <c r="D51" s="5">
        <v>4334834</v>
      </c>
      <c r="E51" s="5">
        <v>2923449</v>
      </c>
      <c r="F51" s="56">
        <v>1.4827999999999999</v>
      </c>
      <c r="G51">
        <v>0</v>
      </c>
    </row>
    <row r="52" spans="1:7" x14ac:dyDescent="0.25">
      <c r="A52" s="4" t="s">
        <v>130</v>
      </c>
      <c r="B52" s="4" t="s">
        <v>96</v>
      </c>
      <c r="C52" s="5" t="s">
        <v>129</v>
      </c>
      <c r="D52" s="5">
        <v>24338901</v>
      </c>
      <c r="E52" s="5">
        <v>15439728</v>
      </c>
      <c r="F52" s="56">
        <v>1.5764</v>
      </c>
      <c r="G52">
        <v>0</v>
      </c>
    </row>
    <row r="53" spans="1:7" x14ac:dyDescent="0.25">
      <c r="A53" s="4" t="s">
        <v>132</v>
      </c>
      <c r="B53" s="4" t="s">
        <v>133</v>
      </c>
      <c r="C53" s="5" t="s">
        <v>131</v>
      </c>
      <c r="D53" s="5">
        <v>1006892</v>
      </c>
      <c r="E53" s="5">
        <v>722236</v>
      </c>
      <c r="F53" s="56">
        <v>1.3940999999999999</v>
      </c>
      <c r="G53">
        <v>0</v>
      </c>
    </row>
    <row r="54" spans="1:7" x14ac:dyDescent="0.25">
      <c r="A54" s="4" t="s">
        <v>135</v>
      </c>
      <c r="B54" s="4" t="s">
        <v>84</v>
      </c>
      <c r="C54" s="5" t="s">
        <v>134</v>
      </c>
      <c r="D54" s="5">
        <v>139311</v>
      </c>
      <c r="E54" s="5">
        <v>2573732</v>
      </c>
      <c r="F54" s="56">
        <v>5.4100000000000002E-2</v>
      </c>
      <c r="G54">
        <v>10</v>
      </c>
    </row>
    <row r="55" spans="1:7" x14ac:dyDescent="0.25">
      <c r="A55" s="4" t="s">
        <v>137</v>
      </c>
      <c r="B55" s="4" t="s">
        <v>26</v>
      </c>
      <c r="C55" s="5" t="s">
        <v>136</v>
      </c>
      <c r="D55" s="5">
        <v>68</v>
      </c>
      <c r="E55" s="5">
        <v>1037133</v>
      </c>
      <c r="F55" s="56">
        <v>1E-4</v>
      </c>
      <c r="G55">
        <v>10</v>
      </c>
    </row>
    <row r="56" spans="1:7" x14ac:dyDescent="0.25">
      <c r="A56" s="4" t="s">
        <v>139</v>
      </c>
      <c r="B56" s="4" t="s">
        <v>26</v>
      </c>
      <c r="C56" s="5" t="s">
        <v>138</v>
      </c>
      <c r="D56" s="5">
        <v>16764335</v>
      </c>
      <c r="E56" s="5">
        <v>6781836</v>
      </c>
      <c r="F56" s="56">
        <v>2.4719000000000002</v>
      </c>
      <c r="G56">
        <v>0</v>
      </c>
    </row>
    <row r="57" spans="1:7" x14ac:dyDescent="0.25">
      <c r="A57" s="4" t="s">
        <v>141</v>
      </c>
      <c r="B57" s="4" t="s">
        <v>96</v>
      </c>
      <c r="C57" s="5" t="s">
        <v>140</v>
      </c>
      <c r="D57" s="5">
        <v>7921490</v>
      </c>
      <c r="E57" s="5">
        <v>6867826</v>
      </c>
      <c r="F57" s="56">
        <v>1.1534</v>
      </c>
      <c r="G57">
        <v>0</v>
      </c>
    </row>
    <row r="58" spans="1:7" x14ac:dyDescent="0.25">
      <c r="A58" s="4" t="s">
        <v>143</v>
      </c>
      <c r="B58" s="4" t="s">
        <v>144</v>
      </c>
      <c r="C58" s="5" t="s">
        <v>142</v>
      </c>
      <c r="D58" s="5">
        <v>1453211</v>
      </c>
      <c r="E58" s="5">
        <v>13517939</v>
      </c>
      <c r="F58" s="56">
        <v>0.1075</v>
      </c>
      <c r="G58">
        <v>10</v>
      </c>
    </row>
    <row r="59" spans="1:7" x14ac:dyDescent="0.25">
      <c r="A59" s="4" t="s">
        <v>146</v>
      </c>
      <c r="B59" s="4" t="s">
        <v>64</v>
      </c>
      <c r="C59" s="5" t="s">
        <v>145</v>
      </c>
      <c r="D59" s="5">
        <v>6236431</v>
      </c>
      <c r="E59" s="5">
        <v>3142219</v>
      </c>
      <c r="F59" s="56">
        <v>1.9846999999999999</v>
      </c>
      <c r="G59">
        <v>0</v>
      </c>
    </row>
    <row r="60" spans="1:7" x14ac:dyDescent="0.25">
      <c r="A60" s="4" t="s">
        <v>148</v>
      </c>
      <c r="B60" s="4" t="s">
        <v>40</v>
      </c>
      <c r="C60" s="5" t="s">
        <v>147</v>
      </c>
      <c r="D60" s="5">
        <v>4519273</v>
      </c>
      <c r="E60" s="5">
        <v>954574</v>
      </c>
      <c r="F60" s="56">
        <v>4.7343000000000002</v>
      </c>
      <c r="G60">
        <v>0</v>
      </c>
    </row>
    <row r="61" spans="1:7" x14ac:dyDescent="0.25">
      <c r="A61" s="4" t="s">
        <v>150</v>
      </c>
      <c r="B61" s="4" t="s">
        <v>151</v>
      </c>
      <c r="C61" s="5" t="s">
        <v>149</v>
      </c>
      <c r="D61" s="5">
        <v>4450656</v>
      </c>
      <c r="E61" s="5">
        <v>712255</v>
      </c>
      <c r="F61" s="56">
        <v>6.2487000000000004</v>
      </c>
      <c r="G61">
        <v>0</v>
      </c>
    </row>
    <row r="62" spans="1:7" x14ac:dyDescent="0.25">
      <c r="A62" s="4" t="s">
        <v>153</v>
      </c>
      <c r="B62" s="4" t="s">
        <v>154</v>
      </c>
      <c r="C62" s="5" t="s">
        <v>152</v>
      </c>
      <c r="D62" s="5">
        <v>1107007</v>
      </c>
      <c r="E62" s="5">
        <v>996679</v>
      </c>
      <c r="F62" s="56">
        <v>1.1107</v>
      </c>
      <c r="G62">
        <v>0</v>
      </c>
    </row>
    <row r="63" spans="1:7" x14ac:dyDescent="0.25">
      <c r="A63" s="4" t="s">
        <v>156</v>
      </c>
      <c r="B63" s="4" t="s">
        <v>14</v>
      </c>
      <c r="C63" s="5" t="s">
        <v>155</v>
      </c>
      <c r="D63" s="5">
        <v>730511</v>
      </c>
      <c r="E63" s="5">
        <v>590775</v>
      </c>
      <c r="F63" s="56">
        <v>1.2364999999999999</v>
      </c>
      <c r="G63">
        <v>0</v>
      </c>
    </row>
    <row r="64" spans="1:7" x14ac:dyDescent="0.25">
      <c r="A64" s="4" t="s">
        <v>158</v>
      </c>
      <c r="B64" s="4" t="s">
        <v>159</v>
      </c>
      <c r="C64" s="5" t="s">
        <v>157</v>
      </c>
      <c r="D64" s="5">
        <v>4464530</v>
      </c>
      <c r="E64" s="5">
        <v>1000604</v>
      </c>
      <c r="F64" s="56">
        <v>4.4618000000000002</v>
      </c>
      <c r="G64">
        <v>0</v>
      </c>
    </row>
    <row r="65" spans="1:7" x14ac:dyDescent="0.25">
      <c r="A65" s="4" t="s">
        <v>161</v>
      </c>
      <c r="B65" s="4" t="s">
        <v>49</v>
      </c>
      <c r="C65" s="5" t="s">
        <v>160</v>
      </c>
      <c r="D65" s="5">
        <v>117934562</v>
      </c>
      <c r="E65" s="5">
        <v>40010064</v>
      </c>
      <c r="F65" s="56">
        <v>2.9476</v>
      </c>
      <c r="G65">
        <v>0</v>
      </c>
    </row>
    <row r="66" spans="1:7" x14ac:dyDescent="0.25">
      <c r="A66" s="4" t="s">
        <v>163</v>
      </c>
      <c r="B66" s="4" t="s">
        <v>164</v>
      </c>
      <c r="C66" s="5" t="s">
        <v>162</v>
      </c>
      <c r="D66" s="5">
        <v>13147203</v>
      </c>
      <c r="E66" s="5">
        <v>7004131</v>
      </c>
      <c r="F66" s="56">
        <v>1.8771</v>
      </c>
      <c r="G66">
        <v>0</v>
      </c>
    </row>
    <row r="67" spans="1:7" x14ac:dyDescent="0.25">
      <c r="A67" s="4" t="s">
        <v>166</v>
      </c>
      <c r="B67" s="4" t="s">
        <v>64</v>
      </c>
      <c r="C67" s="5" t="s">
        <v>165</v>
      </c>
      <c r="D67" s="5">
        <v>9564445</v>
      </c>
      <c r="E67" s="5">
        <v>4802679</v>
      </c>
      <c r="F67" s="56">
        <v>1.9915</v>
      </c>
      <c r="G67">
        <v>0</v>
      </c>
    </row>
    <row r="68" spans="1:7" x14ac:dyDescent="0.25">
      <c r="A68" s="4" t="s">
        <v>168</v>
      </c>
      <c r="B68" s="4" t="s">
        <v>49</v>
      </c>
      <c r="C68" s="5" t="s">
        <v>167</v>
      </c>
      <c r="D68" s="5">
        <v>3282623</v>
      </c>
      <c r="E68" s="5">
        <v>2277725</v>
      </c>
      <c r="F68" s="56">
        <v>1.4412</v>
      </c>
      <c r="G68">
        <v>0</v>
      </c>
    </row>
    <row r="69" spans="1:7" x14ac:dyDescent="0.25">
      <c r="A69" s="4" t="s">
        <v>170</v>
      </c>
      <c r="B69" s="4" t="s">
        <v>171</v>
      </c>
      <c r="C69" s="5" t="s">
        <v>169</v>
      </c>
      <c r="D69" s="5">
        <v>13224149</v>
      </c>
      <c r="E69" s="5">
        <v>6843179</v>
      </c>
      <c r="F69" s="56">
        <v>1.9325000000000001</v>
      </c>
      <c r="G69">
        <v>0</v>
      </c>
    </row>
    <row r="70" spans="1:7" x14ac:dyDescent="0.25">
      <c r="A70" s="4" t="s">
        <v>173</v>
      </c>
      <c r="B70" s="4" t="s">
        <v>174</v>
      </c>
      <c r="C70" s="5" t="s">
        <v>172</v>
      </c>
      <c r="D70" s="5">
        <v>101259</v>
      </c>
      <c r="E70" s="5">
        <v>2360464</v>
      </c>
      <c r="F70" s="56">
        <v>4.2900000000000001E-2</v>
      </c>
      <c r="G70">
        <v>10</v>
      </c>
    </row>
    <row r="71" spans="1:7" x14ac:dyDescent="0.25">
      <c r="A71" s="4" t="s">
        <v>176</v>
      </c>
      <c r="B71" s="4" t="s">
        <v>171</v>
      </c>
      <c r="C71" s="5" t="s">
        <v>175</v>
      </c>
      <c r="D71" s="5">
        <v>11092834</v>
      </c>
      <c r="E71" s="5">
        <v>7556096</v>
      </c>
      <c r="F71" s="56">
        <v>1.4681</v>
      </c>
      <c r="G71">
        <v>0</v>
      </c>
    </row>
    <row r="72" spans="1:7" x14ac:dyDescent="0.25">
      <c r="A72" s="4" t="s">
        <v>178</v>
      </c>
      <c r="B72" s="4" t="s">
        <v>133</v>
      </c>
      <c r="C72" s="5" t="s">
        <v>177</v>
      </c>
      <c r="D72" s="5">
        <v>2175483</v>
      </c>
      <c r="E72" s="5">
        <v>757784</v>
      </c>
      <c r="F72" s="56">
        <v>2.8708</v>
      </c>
      <c r="G72">
        <v>0</v>
      </c>
    </row>
    <row r="73" spans="1:7" x14ac:dyDescent="0.25">
      <c r="A73" s="4" t="s">
        <v>180</v>
      </c>
      <c r="B73" s="4" t="s">
        <v>64</v>
      </c>
      <c r="C73" s="5" t="s">
        <v>179</v>
      </c>
      <c r="D73" s="5">
        <v>4073647</v>
      </c>
      <c r="E73" s="5">
        <v>4592258</v>
      </c>
      <c r="F73" s="56">
        <v>0.8871</v>
      </c>
      <c r="G73">
        <v>3.33</v>
      </c>
    </row>
    <row r="74" spans="1:7" x14ac:dyDescent="0.25">
      <c r="A74" s="4" t="s">
        <v>182</v>
      </c>
      <c r="B74" s="4" t="s">
        <v>183</v>
      </c>
      <c r="C74" s="5" t="s">
        <v>181</v>
      </c>
      <c r="D74" s="5">
        <v>1414430</v>
      </c>
      <c r="E74" s="5">
        <v>325457</v>
      </c>
      <c r="F74" s="56">
        <v>4.3460000000000001</v>
      </c>
      <c r="G74">
        <v>0</v>
      </c>
    </row>
    <row r="75" spans="1:7" x14ac:dyDescent="0.25">
      <c r="A75" s="4" t="s">
        <v>185</v>
      </c>
      <c r="B75" s="4" t="s">
        <v>49</v>
      </c>
      <c r="C75" s="5" t="s">
        <v>184</v>
      </c>
      <c r="D75" s="5">
        <v>11170087</v>
      </c>
      <c r="E75" s="5">
        <v>9721280</v>
      </c>
      <c r="F75" s="56">
        <v>1.149</v>
      </c>
      <c r="G75">
        <v>0</v>
      </c>
    </row>
    <row r="76" spans="1:7" x14ac:dyDescent="0.25">
      <c r="A76" s="4" t="s">
        <v>187</v>
      </c>
      <c r="B76" s="4" t="s">
        <v>84</v>
      </c>
      <c r="C76" s="5" t="s">
        <v>186</v>
      </c>
      <c r="D76" s="5">
        <v>2762178</v>
      </c>
      <c r="E76" s="5">
        <v>1412826</v>
      </c>
      <c r="F76" s="56">
        <v>1.9551000000000001</v>
      </c>
      <c r="G76">
        <v>0</v>
      </c>
    </row>
    <row r="77" spans="1:7" x14ac:dyDescent="0.25">
      <c r="A77" s="4" t="s">
        <v>189</v>
      </c>
      <c r="B77" s="4" t="s">
        <v>190</v>
      </c>
      <c r="C77" s="5" t="s">
        <v>188</v>
      </c>
      <c r="D77" s="5">
        <v>3793553</v>
      </c>
      <c r="E77" s="5">
        <v>1490474</v>
      </c>
      <c r="F77" s="56">
        <v>2.5451999999999999</v>
      </c>
      <c r="G77">
        <v>0</v>
      </c>
    </row>
    <row r="78" spans="1:7" x14ac:dyDescent="0.25">
      <c r="A78" s="4" t="s">
        <v>192</v>
      </c>
      <c r="B78" s="4" t="s">
        <v>102</v>
      </c>
      <c r="C78" s="5" t="s">
        <v>191</v>
      </c>
      <c r="D78" s="5">
        <v>7559415</v>
      </c>
      <c r="E78" s="5">
        <v>4195668</v>
      </c>
      <c r="F78" s="56">
        <v>1.8017000000000001</v>
      </c>
      <c r="G78">
        <v>0</v>
      </c>
    </row>
    <row r="79" spans="1:7" x14ac:dyDescent="0.25">
      <c r="A79" s="4" t="s">
        <v>194</v>
      </c>
      <c r="B79" s="4" t="s">
        <v>64</v>
      </c>
      <c r="C79" s="5" t="s">
        <v>193</v>
      </c>
      <c r="D79" s="5">
        <v>10040370</v>
      </c>
      <c r="E79" s="5">
        <v>6011874</v>
      </c>
      <c r="F79" s="56">
        <v>1.6700999999999999</v>
      </c>
      <c r="G79">
        <v>0</v>
      </c>
    </row>
    <row r="80" spans="1:7" x14ac:dyDescent="0.25">
      <c r="A80" s="4" t="s">
        <v>196</v>
      </c>
      <c r="B80" s="4" t="s">
        <v>34</v>
      </c>
      <c r="C80" s="5" t="s">
        <v>195</v>
      </c>
      <c r="D80" s="5">
        <v>2282233</v>
      </c>
      <c r="E80" s="5">
        <v>1321449</v>
      </c>
      <c r="F80" s="56">
        <v>1.7271000000000001</v>
      </c>
      <c r="G80">
        <v>0</v>
      </c>
    </row>
    <row r="81" spans="1:7" x14ac:dyDescent="0.25">
      <c r="A81" s="4" t="s">
        <v>198</v>
      </c>
      <c r="B81" s="4" t="s">
        <v>199</v>
      </c>
      <c r="C81" s="5" t="s">
        <v>197</v>
      </c>
      <c r="D81" s="5">
        <v>1369077</v>
      </c>
      <c r="E81" s="5">
        <v>1548090</v>
      </c>
      <c r="F81" s="56">
        <v>0.88439999999999996</v>
      </c>
      <c r="G81">
        <v>3.33</v>
      </c>
    </row>
    <row r="82" spans="1:7" x14ac:dyDescent="0.25">
      <c r="A82" s="4" t="s">
        <v>201</v>
      </c>
      <c r="B82" s="4" t="s">
        <v>89</v>
      </c>
      <c r="C82" s="5" t="s">
        <v>200</v>
      </c>
      <c r="D82" s="5">
        <v>1232805</v>
      </c>
      <c r="E82" s="5">
        <v>1134716</v>
      </c>
      <c r="F82" s="56">
        <v>1.0864</v>
      </c>
      <c r="G82">
        <v>0</v>
      </c>
    </row>
    <row r="83" spans="1:7" x14ac:dyDescent="0.25">
      <c r="A83" s="4" t="s">
        <v>203</v>
      </c>
      <c r="B83" s="4" t="s">
        <v>67</v>
      </c>
      <c r="C83" s="5" t="s">
        <v>202</v>
      </c>
      <c r="D83" s="5">
        <v>1389019</v>
      </c>
      <c r="E83" s="5">
        <v>985945</v>
      </c>
      <c r="F83" s="56">
        <v>1.4088000000000001</v>
      </c>
      <c r="G83">
        <v>0</v>
      </c>
    </row>
    <row r="84" spans="1:7" x14ac:dyDescent="0.25">
      <c r="A84" s="4" t="s">
        <v>205</v>
      </c>
      <c r="B84" s="4" t="s">
        <v>17</v>
      </c>
      <c r="C84" s="5" t="s">
        <v>204</v>
      </c>
      <c r="D84" s="5">
        <v>1274242</v>
      </c>
      <c r="E84" s="5">
        <v>2404181</v>
      </c>
      <c r="F84" s="56">
        <v>0.53</v>
      </c>
      <c r="G84">
        <v>6.67</v>
      </c>
    </row>
    <row r="85" spans="1:7" x14ac:dyDescent="0.25">
      <c r="A85" s="4" t="s">
        <v>207</v>
      </c>
      <c r="B85" s="4" t="s">
        <v>14</v>
      </c>
      <c r="C85" s="5" t="s">
        <v>206</v>
      </c>
      <c r="D85" s="5">
        <v>2736446</v>
      </c>
      <c r="E85" s="5">
        <v>1525988</v>
      </c>
      <c r="F85" s="56">
        <v>1.7931999999999999</v>
      </c>
      <c r="G85">
        <v>0</v>
      </c>
    </row>
    <row r="86" spans="1:7" x14ac:dyDescent="0.25">
      <c r="A86" s="4" t="s">
        <v>209</v>
      </c>
      <c r="B86" s="4" t="s">
        <v>56</v>
      </c>
      <c r="C86" s="5" t="s">
        <v>208</v>
      </c>
      <c r="D86" s="5">
        <v>75956</v>
      </c>
      <c r="E86" s="5">
        <v>1366956</v>
      </c>
      <c r="F86" s="56">
        <v>5.5599999999999997E-2</v>
      </c>
      <c r="G86">
        <v>10</v>
      </c>
    </row>
    <row r="87" spans="1:7" x14ac:dyDescent="0.25">
      <c r="A87" s="4" t="s">
        <v>211</v>
      </c>
      <c r="B87" s="4" t="s">
        <v>212</v>
      </c>
      <c r="C87" s="5" t="s">
        <v>210</v>
      </c>
      <c r="D87" s="5">
        <v>6935192</v>
      </c>
      <c r="E87" s="5">
        <v>6065690</v>
      </c>
      <c r="F87" s="56">
        <v>1.1433</v>
      </c>
      <c r="G87">
        <v>0</v>
      </c>
    </row>
    <row r="88" spans="1:7" x14ac:dyDescent="0.25">
      <c r="A88" s="4" t="s">
        <v>214</v>
      </c>
      <c r="B88" s="4" t="s">
        <v>40</v>
      </c>
      <c r="C88" s="5" t="s">
        <v>213</v>
      </c>
      <c r="D88" s="5">
        <v>295774</v>
      </c>
      <c r="E88" s="5">
        <v>384689</v>
      </c>
      <c r="F88" s="56">
        <v>0.76890000000000003</v>
      </c>
      <c r="G88">
        <v>3.33</v>
      </c>
    </row>
    <row r="89" spans="1:7" x14ac:dyDescent="0.25">
      <c r="A89" s="4" t="s">
        <v>216</v>
      </c>
      <c r="B89" s="4" t="s">
        <v>183</v>
      </c>
      <c r="C89" s="5" t="s">
        <v>215</v>
      </c>
      <c r="D89" s="5">
        <v>966301</v>
      </c>
      <c r="E89" s="5">
        <v>2229322</v>
      </c>
      <c r="F89" s="56">
        <v>0.4335</v>
      </c>
      <c r="G89">
        <v>10</v>
      </c>
    </row>
    <row r="90" spans="1:7" x14ac:dyDescent="0.25">
      <c r="A90" s="4" t="s">
        <v>218</v>
      </c>
      <c r="B90" s="4" t="s">
        <v>219</v>
      </c>
      <c r="C90" s="5" t="s">
        <v>217</v>
      </c>
      <c r="D90" s="5">
        <v>1595593</v>
      </c>
      <c r="E90" s="5">
        <v>1312740</v>
      </c>
      <c r="F90" s="56">
        <v>1.2155</v>
      </c>
      <c r="G90">
        <v>0</v>
      </c>
    </row>
    <row r="91" spans="1:7" x14ac:dyDescent="0.25">
      <c r="A91" s="4" t="s">
        <v>221</v>
      </c>
      <c r="B91" s="4" t="s">
        <v>14</v>
      </c>
      <c r="C91" s="5" t="s">
        <v>220</v>
      </c>
      <c r="D91" s="5">
        <v>2854164</v>
      </c>
      <c r="E91" s="5">
        <v>1719397</v>
      </c>
      <c r="F91" s="56">
        <v>1.66</v>
      </c>
      <c r="G91">
        <v>0</v>
      </c>
    </row>
    <row r="92" spans="1:7" x14ac:dyDescent="0.25">
      <c r="A92" s="4" t="s">
        <v>223</v>
      </c>
      <c r="B92" s="4" t="s">
        <v>159</v>
      </c>
      <c r="C92" s="5" t="s">
        <v>222</v>
      </c>
      <c r="D92" s="5">
        <v>5478840</v>
      </c>
      <c r="E92" s="5">
        <v>1272825</v>
      </c>
      <c r="F92" s="56">
        <v>4.3045</v>
      </c>
      <c r="G92">
        <v>0</v>
      </c>
    </row>
    <row r="93" spans="1:7" x14ac:dyDescent="0.25">
      <c r="A93" s="4" t="s">
        <v>225</v>
      </c>
      <c r="B93" s="4" t="s">
        <v>96</v>
      </c>
      <c r="C93" s="5" t="s">
        <v>224</v>
      </c>
      <c r="D93" s="5">
        <v>2533082</v>
      </c>
      <c r="E93" s="5">
        <v>3296455</v>
      </c>
      <c r="F93" s="56">
        <v>0.76839999999999997</v>
      </c>
      <c r="G93">
        <v>3.33</v>
      </c>
    </row>
    <row r="94" spans="1:7" x14ac:dyDescent="0.25">
      <c r="A94" s="4" t="s">
        <v>227</v>
      </c>
      <c r="B94" s="4" t="s">
        <v>164</v>
      </c>
      <c r="C94" s="5" t="s">
        <v>226</v>
      </c>
      <c r="D94" s="5">
        <v>16567600</v>
      </c>
      <c r="E94" s="5">
        <v>11944848</v>
      </c>
      <c r="F94" s="56">
        <v>1.387</v>
      </c>
      <c r="G94">
        <v>0</v>
      </c>
    </row>
    <row r="95" spans="1:7" x14ac:dyDescent="0.25">
      <c r="A95" s="4" t="s">
        <v>229</v>
      </c>
      <c r="B95" s="4" t="s">
        <v>37</v>
      </c>
      <c r="C95" s="5" t="s">
        <v>228</v>
      </c>
      <c r="D95" s="5">
        <v>43133387</v>
      </c>
      <c r="E95" s="5">
        <v>3829080</v>
      </c>
      <c r="F95" s="56">
        <v>11.264699999999999</v>
      </c>
      <c r="G95">
        <v>0</v>
      </c>
    </row>
    <row r="96" spans="1:7" x14ac:dyDescent="0.25">
      <c r="A96" s="4" t="s">
        <v>231</v>
      </c>
      <c r="B96" s="4" t="s">
        <v>133</v>
      </c>
      <c r="C96" s="5" t="s">
        <v>230</v>
      </c>
      <c r="D96" s="5">
        <v>1332598</v>
      </c>
      <c r="E96" s="5">
        <v>977341</v>
      </c>
      <c r="F96" s="56">
        <v>1.3634999999999999</v>
      </c>
      <c r="G96">
        <v>0</v>
      </c>
    </row>
    <row r="97" spans="1:7" x14ac:dyDescent="0.25">
      <c r="A97" s="4" t="s">
        <v>233</v>
      </c>
      <c r="B97" s="4" t="s">
        <v>78</v>
      </c>
      <c r="C97" s="5" t="s">
        <v>232</v>
      </c>
      <c r="D97" s="5">
        <v>5418996</v>
      </c>
      <c r="E97" s="5">
        <v>941093</v>
      </c>
      <c r="F97" s="56">
        <v>5.7582000000000004</v>
      </c>
      <c r="G97">
        <v>0</v>
      </c>
    </row>
    <row r="98" spans="1:7" x14ac:dyDescent="0.25">
      <c r="A98" s="4" t="s">
        <v>235</v>
      </c>
      <c r="B98" s="4" t="s">
        <v>199</v>
      </c>
      <c r="C98" s="5" t="s">
        <v>234</v>
      </c>
      <c r="D98" s="5">
        <v>3526824</v>
      </c>
      <c r="E98" s="5">
        <v>2402107</v>
      </c>
      <c r="F98" s="56">
        <v>1.4681999999999999</v>
      </c>
      <c r="G98">
        <v>0</v>
      </c>
    </row>
    <row r="99" spans="1:7" x14ac:dyDescent="0.25">
      <c r="A99" s="4" t="s">
        <v>237</v>
      </c>
      <c r="B99" s="4" t="s">
        <v>43</v>
      </c>
      <c r="C99" s="5" t="s">
        <v>236</v>
      </c>
      <c r="D99" s="5">
        <v>6941195</v>
      </c>
      <c r="E99" s="5">
        <v>1230483</v>
      </c>
      <c r="F99" s="56">
        <v>5.641</v>
      </c>
      <c r="G99">
        <v>0</v>
      </c>
    </row>
    <row r="100" spans="1:7" x14ac:dyDescent="0.25">
      <c r="A100" s="4" t="s">
        <v>239</v>
      </c>
      <c r="B100" s="4" t="s">
        <v>183</v>
      </c>
      <c r="C100" s="5" t="s">
        <v>238</v>
      </c>
      <c r="D100" s="5">
        <v>3594405</v>
      </c>
      <c r="E100" s="5">
        <v>1574246</v>
      </c>
      <c r="F100" s="56">
        <v>2.2833000000000001</v>
      </c>
      <c r="G100">
        <v>0</v>
      </c>
    </row>
    <row r="101" spans="1:7" x14ac:dyDescent="0.25">
      <c r="A101" s="4" t="s">
        <v>241</v>
      </c>
      <c r="B101" s="4" t="s">
        <v>49</v>
      </c>
      <c r="C101" s="5" t="s">
        <v>240</v>
      </c>
      <c r="D101" s="5">
        <v>3880532</v>
      </c>
      <c r="E101" s="5">
        <v>3766770</v>
      </c>
      <c r="F101" s="56">
        <v>1.0302</v>
      </c>
      <c r="G101">
        <v>0</v>
      </c>
    </row>
    <row r="102" spans="1:7" x14ac:dyDescent="0.25">
      <c r="A102" s="4" t="s">
        <v>243</v>
      </c>
      <c r="B102" s="4" t="s">
        <v>49</v>
      </c>
      <c r="C102" s="5" t="s">
        <v>242</v>
      </c>
      <c r="D102" s="5">
        <v>103499726</v>
      </c>
      <c r="E102" s="5">
        <v>33431302</v>
      </c>
      <c r="F102" s="56">
        <v>3.0958999999999999</v>
      </c>
      <c r="G102">
        <v>0</v>
      </c>
    </row>
    <row r="103" spans="1:7" x14ac:dyDescent="0.25">
      <c r="A103" s="4" t="s">
        <v>245</v>
      </c>
      <c r="B103" s="4" t="s">
        <v>46</v>
      </c>
      <c r="C103" s="5" t="s">
        <v>244</v>
      </c>
      <c r="D103" s="5">
        <v>12161572</v>
      </c>
      <c r="E103" s="5">
        <v>7885498</v>
      </c>
      <c r="F103" s="56">
        <v>1.5423</v>
      </c>
      <c r="G103">
        <v>0</v>
      </c>
    </row>
    <row r="104" spans="1:7" x14ac:dyDescent="0.25">
      <c r="A104" s="4" t="s">
        <v>1455</v>
      </c>
      <c r="B104" s="4" t="s">
        <v>248</v>
      </c>
      <c r="C104" s="5" t="s">
        <v>246</v>
      </c>
      <c r="D104" s="5">
        <v>2272250</v>
      </c>
      <c r="E104" s="5">
        <v>1945325</v>
      </c>
      <c r="F104" s="56">
        <v>1.1680999999999999</v>
      </c>
      <c r="G104">
        <v>0</v>
      </c>
    </row>
    <row r="105" spans="1:7" x14ac:dyDescent="0.25">
      <c r="A105" s="4" t="s">
        <v>250</v>
      </c>
      <c r="B105" s="4" t="s">
        <v>64</v>
      </c>
      <c r="C105" s="5" t="s">
        <v>249</v>
      </c>
      <c r="D105" s="5">
        <v>16163683</v>
      </c>
      <c r="E105" s="5">
        <v>9702711</v>
      </c>
      <c r="F105" s="56">
        <v>1.6658999999999999</v>
      </c>
      <c r="G105">
        <v>0</v>
      </c>
    </row>
    <row r="106" spans="1:7" x14ac:dyDescent="0.25">
      <c r="A106" s="4" t="s">
        <v>252</v>
      </c>
      <c r="B106" s="4" t="s">
        <v>59</v>
      </c>
      <c r="C106" s="5" t="s">
        <v>251</v>
      </c>
      <c r="D106" s="5">
        <v>770447</v>
      </c>
      <c r="E106" s="5">
        <v>451275</v>
      </c>
      <c r="F106" s="56">
        <v>1.7073</v>
      </c>
      <c r="G106">
        <v>0</v>
      </c>
    </row>
    <row r="107" spans="1:7" x14ac:dyDescent="0.25">
      <c r="A107" s="4" t="s">
        <v>254</v>
      </c>
      <c r="B107" s="4" t="s">
        <v>190</v>
      </c>
      <c r="C107" s="5" t="s">
        <v>253</v>
      </c>
      <c r="D107" s="5">
        <v>1299668</v>
      </c>
      <c r="E107" s="5">
        <v>818509</v>
      </c>
      <c r="F107" s="56">
        <v>1.5878000000000001</v>
      </c>
      <c r="G107">
        <v>0</v>
      </c>
    </row>
    <row r="108" spans="1:7" x14ac:dyDescent="0.25">
      <c r="A108" s="4" t="s">
        <v>256</v>
      </c>
      <c r="B108" s="4" t="s">
        <v>257</v>
      </c>
      <c r="C108" s="5" t="s">
        <v>255</v>
      </c>
      <c r="D108" s="5">
        <v>4140147</v>
      </c>
      <c r="E108" s="5">
        <v>2269953</v>
      </c>
      <c r="F108" s="56">
        <v>1.8239000000000001</v>
      </c>
      <c r="G108">
        <v>0</v>
      </c>
    </row>
    <row r="109" spans="1:7" x14ac:dyDescent="0.25">
      <c r="A109" s="4" t="s">
        <v>259</v>
      </c>
      <c r="B109" s="4" t="s">
        <v>133</v>
      </c>
      <c r="C109" s="5" t="s">
        <v>258</v>
      </c>
      <c r="D109" s="5">
        <v>3877782</v>
      </c>
      <c r="E109" s="5">
        <v>994889</v>
      </c>
      <c r="F109" s="56">
        <v>3.8976999999999999</v>
      </c>
      <c r="G109">
        <v>0</v>
      </c>
    </row>
    <row r="110" spans="1:7" x14ac:dyDescent="0.25">
      <c r="A110" s="4" t="s">
        <v>261</v>
      </c>
      <c r="B110" s="4" t="s">
        <v>81</v>
      </c>
      <c r="C110" s="5" t="s">
        <v>260</v>
      </c>
      <c r="D110" s="5">
        <v>1894946</v>
      </c>
      <c r="E110" s="5">
        <v>663332</v>
      </c>
      <c r="F110" s="56">
        <v>2.8567</v>
      </c>
      <c r="G110">
        <v>0</v>
      </c>
    </row>
    <row r="111" spans="1:7" x14ac:dyDescent="0.25">
      <c r="A111" s="4" t="s">
        <v>263</v>
      </c>
      <c r="B111" s="4" t="s">
        <v>23</v>
      </c>
      <c r="C111" s="5" t="s">
        <v>262</v>
      </c>
      <c r="D111" s="5">
        <v>1726737</v>
      </c>
      <c r="E111" s="5">
        <v>2586012</v>
      </c>
      <c r="F111" s="56">
        <v>0.66769999999999996</v>
      </c>
      <c r="G111">
        <v>6.67</v>
      </c>
    </row>
    <row r="112" spans="1:7" x14ac:dyDescent="0.25">
      <c r="A112" s="4" t="s">
        <v>265</v>
      </c>
      <c r="B112" s="4" t="s">
        <v>23</v>
      </c>
      <c r="C112" s="5" t="s">
        <v>264</v>
      </c>
      <c r="D112" s="5">
        <v>10493289</v>
      </c>
      <c r="E112" s="5">
        <v>3166566</v>
      </c>
      <c r="F112" s="56">
        <v>3.3138000000000001</v>
      </c>
      <c r="G112">
        <v>0</v>
      </c>
    </row>
    <row r="113" spans="1:7" x14ac:dyDescent="0.25">
      <c r="A113" s="4" t="s">
        <v>267</v>
      </c>
      <c r="B113" s="4" t="s">
        <v>23</v>
      </c>
      <c r="C113" s="5" t="s">
        <v>266</v>
      </c>
      <c r="D113" s="5">
        <v>8396760</v>
      </c>
      <c r="E113" s="5">
        <v>2619099</v>
      </c>
      <c r="F113" s="56">
        <v>3.206</v>
      </c>
      <c r="G113">
        <v>0</v>
      </c>
    </row>
    <row r="114" spans="1:7" x14ac:dyDescent="0.25">
      <c r="A114" s="4" t="s">
        <v>269</v>
      </c>
      <c r="B114" s="4" t="s">
        <v>144</v>
      </c>
      <c r="C114" s="5" t="s">
        <v>268</v>
      </c>
      <c r="D114" s="5">
        <v>4376253</v>
      </c>
      <c r="E114" s="5">
        <v>1774740</v>
      </c>
      <c r="F114" s="56">
        <v>2.4659</v>
      </c>
      <c r="G114">
        <v>0</v>
      </c>
    </row>
    <row r="115" spans="1:7" x14ac:dyDescent="0.25">
      <c r="A115" s="4" t="s">
        <v>271</v>
      </c>
      <c r="B115" s="4" t="s">
        <v>144</v>
      </c>
      <c r="C115" s="5" t="s">
        <v>270</v>
      </c>
      <c r="D115" s="5">
        <v>2301636</v>
      </c>
      <c r="E115" s="5">
        <v>2442645</v>
      </c>
      <c r="F115" s="56">
        <v>0.94230000000000003</v>
      </c>
      <c r="G115">
        <v>3.33</v>
      </c>
    </row>
    <row r="116" spans="1:7" x14ac:dyDescent="0.25">
      <c r="A116" s="4" t="s">
        <v>273</v>
      </c>
      <c r="B116" s="4" t="s">
        <v>274</v>
      </c>
      <c r="C116" s="5" t="s">
        <v>272</v>
      </c>
      <c r="D116" s="5">
        <v>1405266</v>
      </c>
      <c r="E116" s="5">
        <v>512971</v>
      </c>
      <c r="F116" s="56">
        <v>2.7395</v>
      </c>
      <c r="G116">
        <v>0</v>
      </c>
    </row>
    <row r="117" spans="1:7" x14ac:dyDescent="0.25">
      <c r="A117" s="4" t="s">
        <v>276</v>
      </c>
      <c r="B117" s="4" t="s">
        <v>277</v>
      </c>
      <c r="C117" s="5" t="s">
        <v>275</v>
      </c>
      <c r="D117" s="5">
        <v>4727586</v>
      </c>
      <c r="E117" s="5">
        <v>2008581</v>
      </c>
      <c r="F117" s="56">
        <v>2.3536999999999999</v>
      </c>
      <c r="G117">
        <v>0</v>
      </c>
    </row>
    <row r="118" spans="1:7" x14ac:dyDescent="0.25">
      <c r="A118" s="4" t="s">
        <v>279</v>
      </c>
      <c r="B118" s="4" t="s">
        <v>183</v>
      </c>
      <c r="C118" s="5" t="s">
        <v>278</v>
      </c>
      <c r="D118" s="5">
        <v>35493</v>
      </c>
      <c r="E118" s="5">
        <v>2200490</v>
      </c>
      <c r="F118" s="56">
        <v>1.61E-2</v>
      </c>
      <c r="G118">
        <v>10</v>
      </c>
    </row>
    <row r="119" spans="1:7" x14ac:dyDescent="0.25">
      <c r="A119" s="4" t="s">
        <v>281</v>
      </c>
      <c r="B119" s="4" t="s">
        <v>171</v>
      </c>
      <c r="C119" s="5" t="s">
        <v>280</v>
      </c>
      <c r="D119" s="5">
        <v>8699155</v>
      </c>
      <c r="E119" s="5">
        <v>5917427</v>
      </c>
      <c r="F119" s="56">
        <v>1.4701</v>
      </c>
      <c r="G119">
        <v>0</v>
      </c>
    </row>
    <row r="120" spans="1:7" x14ac:dyDescent="0.25">
      <c r="A120" s="4" t="s">
        <v>283</v>
      </c>
      <c r="B120" s="4" t="s">
        <v>284</v>
      </c>
      <c r="C120" s="5" t="s">
        <v>282</v>
      </c>
      <c r="D120" s="5">
        <v>1090711</v>
      </c>
      <c r="E120" s="5">
        <v>819140</v>
      </c>
      <c r="F120" s="56">
        <v>1.3314999999999999</v>
      </c>
      <c r="G120">
        <v>0</v>
      </c>
    </row>
    <row r="121" spans="1:7" x14ac:dyDescent="0.25">
      <c r="A121" s="4" t="s">
        <v>286</v>
      </c>
      <c r="B121" s="4" t="s">
        <v>23</v>
      </c>
      <c r="C121" s="5" t="s">
        <v>285</v>
      </c>
      <c r="D121" s="5">
        <v>18964934</v>
      </c>
      <c r="E121" s="5">
        <v>7576561</v>
      </c>
      <c r="F121" s="56">
        <v>2.5030999999999999</v>
      </c>
      <c r="G121">
        <v>0</v>
      </c>
    </row>
    <row r="122" spans="1:7" x14ac:dyDescent="0.25">
      <c r="A122" s="4" t="s">
        <v>288</v>
      </c>
      <c r="B122" s="4" t="s">
        <v>289</v>
      </c>
      <c r="C122" s="5" t="s">
        <v>287</v>
      </c>
      <c r="D122" s="5">
        <v>21205885</v>
      </c>
      <c r="E122" s="5">
        <v>17967707</v>
      </c>
      <c r="F122" s="56">
        <v>1.1801999999999999</v>
      </c>
      <c r="G122">
        <v>0</v>
      </c>
    </row>
    <row r="123" spans="1:7" x14ac:dyDescent="0.25">
      <c r="A123" s="4" t="s">
        <v>291</v>
      </c>
      <c r="B123" s="4" t="s">
        <v>23</v>
      </c>
      <c r="C123" s="5" t="s">
        <v>290</v>
      </c>
      <c r="D123" s="5">
        <v>6411601</v>
      </c>
      <c r="E123" s="5">
        <v>2362966</v>
      </c>
      <c r="F123" s="56">
        <v>2.7134</v>
      </c>
      <c r="G123">
        <v>0</v>
      </c>
    </row>
    <row r="124" spans="1:7" x14ac:dyDescent="0.25">
      <c r="A124" s="4" t="s">
        <v>293</v>
      </c>
      <c r="B124" s="4" t="s">
        <v>159</v>
      </c>
      <c r="C124" s="5" t="s">
        <v>292</v>
      </c>
      <c r="D124" s="5">
        <v>2752484</v>
      </c>
      <c r="E124" s="5">
        <v>397069</v>
      </c>
      <c r="F124" s="56">
        <v>6.9320000000000004</v>
      </c>
      <c r="G124">
        <v>0</v>
      </c>
    </row>
    <row r="125" spans="1:7" x14ac:dyDescent="0.25">
      <c r="A125" s="4" t="s">
        <v>295</v>
      </c>
      <c r="B125" s="4" t="s">
        <v>17</v>
      </c>
      <c r="C125" s="5" t="s">
        <v>294</v>
      </c>
      <c r="D125" s="5">
        <v>1300676</v>
      </c>
      <c r="E125" s="5">
        <v>1480706</v>
      </c>
      <c r="F125" s="56">
        <v>0.87839999999999996</v>
      </c>
      <c r="G125">
        <v>3.33</v>
      </c>
    </row>
    <row r="126" spans="1:7" x14ac:dyDescent="0.25">
      <c r="A126" s="4" t="s">
        <v>297</v>
      </c>
      <c r="B126" s="4" t="s">
        <v>298</v>
      </c>
      <c r="C126" s="5" t="s">
        <v>296</v>
      </c>
      <c r="D126" s="5">
        <v>506586</v>
      </c>
      <c r="E126" s="5">
        <v>1504714</v>
      </c>
      <c r="F126" s="56">
        <v>0.3367</v>
      </c>
      <c r="G126">
        <v>10</v>
      </c>
    </row>
    <row r="127" spans="1:7" x14ac:dyDescent="0.25">
      <c r="A127" s="4" t="s">
        <v>300</v>
      </c>
      <c r="B127" s="4" t="s">
        <v>133</v>
      </c>
      <c r="C127" s="5" t="s">
        <v>299</v>
      </c>
      <c r="D127" s="5">
        <v>937692</v>
      </c>
      <c r="E127" s="5">
        <v>444547</v>
      </c>
      <c r="F127" s="56">
        <v>2.1093000000000002</v>
      </c>
      <c r="G127">
        <v>0</v>
      </c>
    </row>
    <row r="128" spans="1:7" x14ac:dyDescent="0.25">
      <c r="A128" s="4" t="s">
        <v>302</v>
      </c>
      <c r="B128" s="4" t="s">
        <v>303</v>
      </c>
      <c r="C128" s="5" t="s">
        <v>301</v>
      </c>
      <c r="D128" s="5">
        <v>3077741</v>
      </c>
      <c r="E128" s="5">
        <v>2764619</v>
      </c>
      <c r="F128" s="56">
        <v>1.1133</v>
      </c>
      <c r="G128">
        <v>0</v>
      </c>
    </row>
    <row r="129" spans="1:7" x14ac:dyDescent="0.25">
      <c r="A129" s="4" t="s">
        <v>305</v>
      </c>
      <c r="B129" s="4" t="s">
        <v>26</v>
      </c>
      <c r="C129" s="5" t="s">
        <v>304</v>
      </c>
      <c r="D129" s="5">
        <v>3431242</v>
      </c>
      <c r="E129" s="5">
        <v>2208613</v>
      </c>
      <c r="F129" s="56">
        <v>1.5536000000000001</v>
      </c>
      <c r="G129">
        <v>0</v>
      </c>
    </row>
    <row r="130" spans="1:7" x14ac:dyDescent="0.25">
      <c r="A130" s="4" t="s">
        <v>307</v>
      </c>
      <c r="B130" s="4" t="s">
        <v>49</v>
      </c>
      <c r="C130" s="5" t="s">
        <v>306</v>
      </c>
      <c r="D130" s="5">
        <v>11594162</v>
      </c>
      <c r="E130" s="5">
        <v>5347647</v>
      </c>
      <c r="F130" s="56">
        <v>2.1680999999999999</v>
      </c>
      <c r="G130">
        <v>0</v>
      </c>
    </row>
    <row r="131" spans="1:7" x14ac:dyDescent="0.25">
      <c r="A131" s="4" t="s">
        <v>309</v>
      </c>
      <c r="B131" s="4" t="s">
        <v>159</v>
      </c>
      <c r="C131" s="5" t="s">
        <v>308</v>
      </c>
      <c r="D131" s="5">
        <v>225010</v>
      </c>
      <c r="E131" s="5">
        <v>488197</v>
      </c>
      <c r="F131" s="56">
        <v>0.46089999999999998</v>
      </c>
      <c r="G131">
        <v>10</v>
      </c>
    </row>
    <row r="132" spans="1:7" x14ac:dyDescent="0.25">
      <c r="A132" s="4" t="s">
        <v>311</v>
      </c>
      <c r="B132" s="4" t="s">
        <v>49</v>
      </c>
      <c r="C132" s="5" t="s">
        <v>310</v>
      </c>
      <c r="D132" s="5">
        <v>24643554</v>
      </c>
      <c r="E132" s="5">
        <v>12100587</v>
      </c>
      <c r="F132" s="56">
        <v>2.0366</v>
      </c>
      <c r="G132">
        <v>0</v>
      </c>
    </row>
    <row r="133" spans="1:7" x14ac:dyDescent="0.25">
      <c r="A133" s="4" t="s">
        <v>313</v>
      </c>
      <c r="B133" s="4" t="s">
        <v>49</v>
      </c>
      <c r="C133" s="5" t="s">
        <v>312</v>
      </c>
      <c r="D133" s="5">
        <v>51578023</v>
      </c>
      <c r="E133" s="5">
        <v>18822505</v>
      </c>
      <c r="F133" s="56">
        <v>2.7402000000000002</v>
      </c>
      <c r="G133">
        <v>0</v>
      </c>
    </row>
    <row r="134" spans="1:7" x14ac:dyDescent="0.25">
      <c r="A134" s="4" t="s">
        <v>315</v>
      </c>
      <c r="B134" s="4" t="s">
        <v>274</v>
      </c>
      <c r="C134" s="5" t="s">
        <v>314</v>
      </c>
      <c r="D134" s="5">
        <v>2213628</v>
      </c>
      <c r="E134" s="5">
        <v>814102</v>
      </c>
      <c r="F134" s="56">
        <v>2.7191000000000001</v>
      </c>
      <c r="G134">
        <v>0</v>
      </c>
    </row>
    <row r="135" spans="1:7" x14ac:dyDescent="0.25">
      <c r="A135" s="4" t="s">
        <v>317</v>
      </c>
      <c r="B135" s="4" t="s">
        <v>118</v>
      </c>
      <c r="C135" s="5" t="s">
        <v>316</v>
      </c>
      <c r="D135" s="5">
        <v>1447563</v>
      </c>
      <c r="E135" s="5">
        <v>714547</v>
      </c>
      <c r="F135" s="56">
        <v>2.0257999999999998</v>
      </c>
      <c r="G135">
        <v>0</v>
      </c>
    </row>
    <row r="136" spans="1:7" x14ac:dyDescent="0.25">
      <c r="A136" s="4" t="s">
        <v>319</v>
      </c>
      <c r="B136" s="4" t="s">
        <v>49</v>
      </c>
      <c r="C136" s="5" t="s">
        <v>318</v>
      </c>
      <c r="D136" s="5">
        <v>19359022</v>
      </c>
      <c r="E136" s="5">
        <v>14235578</v>
      </c>
      <c r="F136" s="56">
        <v>1.3599000000000001</v>
      </c>
      <c r="G136">
        <v>0</v>
      </c>
    </row>
    <row r="137" spans="1:7" x14ac:dyDescent="0.25">
      <c r="A137" s="4" t="s">
        <v>321</v>
      </c>
      <c r="B137" s="4" t="s">
        <v>102</v>
      </c>
      <c r="C137" s="5" t="s">
        <v>320</v>
      </c>
      <c r="D137" s="5">
        <v>4123777</v>
      </c>
      <c r="E137" s="5">
        <v>1422936</v>
      </c>
      <c r="F137" s="56">
        <v>2.8980999999999999</v>
      </c>
      <c r="G137">
        <v>0</v>
      </c>
    </row>
    <row r="138" spans="1:7" x14ac:dyDescent="0.25">
      <c r="A138" s="4" t="s">
        <v>323</v>
      </c>
      <c r="B138" s="4" t="s">
        <v>14</v>
      </c>
      <c r="C138" s="5" t="s">
        <v>322</v>
      </c>
      <c r="D138" s="5">
        <v>13449116</v>
      </c>
      <c r="E138" s="5">
        <v>8356790</v>
      </c>
      <c r="F138" s="56">
        <v>1.6093999999999999</v>
      </c>
      <c r="G138">
        <v>0</v>
      </c>
    </row>
    <row r="139" spans="1:7" x14ac:dyDescent="0.25">
      <c r="A139" s="4" t="s">
        <v>325</v>
      </c>
      <c r="B139" s="4" t="s">
        <v>277</v>
      </c>
      <c r="C139" s="5" t="s">
        <v>324</v>
      </c>
      <c r="D139" s="5">
        <v>7265177</v>
      </c>
      <c r="E139" s="5">
        <v>4921011</v>
      </c>
      <c r="F139" s="56">
        <v>1.4763999999999999</v>
      </c>
      <c r="G139">
        <v>0</v>
      </c>
    </row>
    <row r="140" spans="1:7" x14ac:dyDescent="0.25">
      <c r="A140" s="4" t="s">
        <v>327</v>
      </c>
      <c r="B140" s="4" t="s">
        <v>284</v>
      </c>
      <c r="C140" s="5" t="s">
        <v>326</v>
      </c>
      <c r="D140" s="5">
        <v>1855610</v>
      </c>
      <c r="E140" s="5">
        <v>2879317</v>
      </c>
      <c r="F140" s="56">
        <v>0.64449999999999996</v>
      </c>
      <c r="G140">
        <v>6.67</v>
      </c>
    </row>
    <row r="141" spans="1:7" x14ac:dyDescent="0.25">
      <c r="A141" s="4" t="s">
        <v>329</v>
      </c>
      <c r="B141" s="4" t="s">
        <v>199</v>
      </c>
      <c r="C141" s="5" t="s">
        <v>328</v>
      </c>
      <c r="D141" s="5">
        <v>8437563</v>
      </c>
      <c r="E141" s="5">
        <v>2981027</v>
      </c>
      <c r="F141" s="56">
        <v>2.8304</v>
      </c>
      <c r="G141">
        <v>0</v>
      </c>
    </row>
    <row r="142" spans="1:7" x14ac:dyDescent="0.25">
      <c r="A142" s="4" t="s">
        <v>331</v>
      </c>
      <c r="B142" s="4" t="s">
        <v>64</v>
      </c>
      <c r="C142" s="5" t="s">
        <v>330</v>
      </c>
      <c r="D142" s="5">
        <v>6617371</v>
      </c>
      <c r="E142" s="5">
        <v>3004023</v>
      </c>
      <c r="F142" s="56">
        <v>2.2027999999999999</v>
      </c>
      <c r="G142">
        <v>0</v>
      </c>
    </row>
    <row r="143" spans="1:7" x14ac:dyDescent="0.25">
      <c r="A143" s="4" t="s">
        <v>333</v>
      </c>
      <c r="B143" s="4" t="s">
        <v>154</v>
      </c>
      <c r="C143" s="5" t="s">
        <v>332</v>
      </c>
      <c r="D143" s="5">
        <v>1291316</v>
      </c>
      <c r="E143" s="5">
        <v>261670</v>
      </c>
      <c r="F143" s="56">
        <v>4.9348999999999998</v>
      </c>
      <c r="G143">
        <v>0</v>
      </c>
    </row>
    <row r="144" spans="1:7" x14ac:dyDescent="0.25">
      <c r="A144" s="4" t="s">
        <v>335</v>
      </c>
      <c r="B144" s="4" t="s">
        <v>40</v>
      </c>
      <c r="C144" s="5" t="s">
        <v>334</v>
      </c>
      <c r="D144" s="5">
        <v>4697873</v>
      </c>
      <c r="E144" s="5">
        <v>1357359</v>
      </c>
      <c r="F144" s="56">
        <v>3.4609999999999999</v>
      </c>
      <c r="G144">
        <v>0</v>
      </c>
    </row>
    <row r="145" spans="1:7" x14ac:dyDescent="0.25">
      <c r="A145" s="4" t="s">
        <v>337</v>
      </c>
      <c r="B145" s="4" t="s">
        <v>89</v>
      </c>
      <c r="C145" s="5" t="s">
        <v>336</v>
      </c>
      <c r="D145" s="5">
        <v>6970771</v>
      </c>
      <c r="E145" s="5">
        <v>953815</v>
      </c>
      <c r="F145" s="56">
        <v>7.3083</v>
      </c>
      <c r="G145">
        <v>0</v>
      </c>
    </row>
    <row r="146" spans="1:7" x14ac:dyDescent="0.25">
      <c r="A146" s="4" t="s">
        <v>339</v>
      </c>
      <c r="B146" s="4" t="s">
        <v>89</v>
      </c>
      <c r="C146" s="5" t="s">
        <v>338</v>
      </c>
      <c r="D146" s="5">
        <v>2691048</v>
      </c>
      <c r="E146" s="5">
        <v>2242471</v>
      </c>
      <c r="F146" s="56">
        <v>1.2</v>
      </c>
      <c r="G146">
        <v>0</v>
      </c>
    </row>
    <row r="147" spans="1:7" x14ac:dyDescent="0.25">
      <c r="A147" s="4" t="s">
        <v>343</v>
      </c>
      <c r="B147" s="4" t="s">
        <v>49</v>
      </c>
      <c r="C147" s="5" t="s">
        <v>342</v>
      </c>
      <c r="D147" s="5">
        <v>16364804</v>
      </c>
      <c r="E147" s="5">
        <v>7435875</v>
      </c>
      <c r="F147" s="56">
        <v>2.2008000000000001</v>
      </c>
      <c r="G147">
        <v>0</v>
      </c>
    </row>
    <row r="148" spans="1:7" x14ac:dyDescent="0.25">
      <c r="A148" s="4" t="s">
        <v>1456</v>
      </c>
      <c r="B148" s="4" t="s">
        <v>59</v>
      </c>
      <c r="C148" s="5" t="s">
        <v>344</v>
      </c>
      <c r="D148" s="5">
        <v>3417689</v>
      </c>
      <c r="E148" s="5">
        <v>1159879</v>
      </c>
      <c r="F148" s="56">
        <v>2.9466000000000001</v>
      </c>
      <c r="G148">
        <v>0</v>
      </c>
    </row>
    <row r="149" spans="1:7" x14ac:dyDescent="0.25">
      <c r="A149" s="4" t="s">
        <v>347</v>
      </c>
      <c r="B149" s="4" t="s">
        <v>23</v>
      </c>
      <c r="C149" s="5" t="s">
        <v>346</v>
      </c>
      <c r="D149" s="5">
        <v>7473560</v>
      </c>
      <c r="E149" s="5">
        <v>2384603</v>
      </c>
      <c r="F149" s="56">
        <v>3.1341000000000001</v>
      </c>
      <c r="G149">
        <v>0</v>
      </c>
    </row>
    <row r="150" spans="1:7" x14ac:dyDescent="0.25">
      <c r="A150" s="4" t="s">
        <v>349</v>
      </c>
      <c r="B150" s="4" t="s">
        <v>144</v>
      </c>
      <c r="C150" s="5" t="s">
        <v>348</v>
      </c>
      <c r="D150" s="5">
        <v>1435441</v>
      </c>
      <c r="E150" s="5">
        <v>909147</v>
      </c>
      <c r="F150" s="56">
        <v>1.5789</v>
      </c>
      <c r="G150">
        <v>0</v>
      </c>
    </row>
    <row r="151" spans="1:7" x14ac:dyDescent="0.25">
      <c r="A151" s="4" t="s">
        <v>1457</v>
      </c>
      <c r="B151" s="4" t="s">
        <v>183</v>
      </c>
      <c r="C151" s="5" t="s">
        <v>340</v>
      </c>
      <c r="D151" s="5">
        <v>256457</v>
      </c>
      <c r="E151" s="5">
        <v>632476</v>
      </c>
      <c r="F151" s="56">
        <v>0.40550000000000003</v>
      </c>
      <c r="G151">
        <v>10</v>
      </c>
    </row>
    <row r="152" spans="1:7" x14ac:dyDescent="0.25">
      <c r="A152" s="4" t="s">
        <v>351</v>
      </c>
      <c r="B152" s="4" t="s">
        <v>64</v>
      </c>
      <c r="C152" s="5" t="s">
        <v>350</v>
      </c>
      <c r="D152" s="5">
        <v>6526618</v>
      </c>
      <c r="E152" s="5">
        <v>3549990</v>
      </c>
      <c r="F152" s="56">
        <v>1.8385</v>
      </c>
      <c r="G152">
        <v>0</v>
      </c>
    </row>
    <row r="153" spans="1:7" x14ac:dyDescent="0.25">
      <c r="A153" s="4" t="s">
        <v>353</v>
      </c>
      <c r="B153" s="4" t="s">
        <v>248</v>
      </c>
      <c r="C153" s="5" t="s">
        <v>352</v>
      </c>
      <c r="D153" s="5">
        <v>1247216</v>
      </c>
      <c r="E153" s="5">
        <v>930343</v>
      </c>
      <c r="F153" s="56">
        <v>1.3406</v>
      </c>
      <c r="G153">
        <v>0</v>
      </c>
    </row>
    <row r="154" spans="1:7" x14ac:dyDescent="0.25">
      <c r="A154" s="4" t="s">
        <v>355</v>
      </c>
      <c r="B154" s="4" t="s">
        <v>72</v>
      </c>
      <c r="C154" s="5" t="s">
        <v>354</v>
      </c>
      <c r="D154" s="5">
        <v>2341941</v>
      </c>
      <c r="E154" s="5">
        <v>2947670</v>
      </c>
      <c r="F154" s="56">
        <v>0.79449999999999998</v>
      </c>
      <c r="G154">
        <v>3.33</v>
      </c>
    </row>
    <row r="155" spans="1:7" x14ac:dyDescent="0.25">
      <c r="A155" s="4" t="s">
        <v>357</v>
      </c>
      <c r="B155" s="4" t="s">
        <v>59</v>
      </c>
      <c r="C155" s="5" t="s">
        <v>356</v>
      </c>
      <c r="D155" s="5">
        <v>2463245</v>
      </c>
      <c r="E155" s="5">
        <v>452948</v>
      </c>
      <c r="F155" s="56">
        <v>5.4382999999999999</v>
      </c>
      <c r="G155">
        <v>0</v>
      </c>
    </row>
    <row r="156" spans="1:7" x14ac:dyDescent="0.25">
      <c r="A156" s="4" t="s">
        <v>359</v>
      </c>
      <c r="B156" s="4" t="s">
        <v>360</v>
      </c>
      <c r="C156" s="5" t="s">
        <v>358</v>
      </c>
      <c r="D156" s="5">
        <v>3621675</v>
      </c>
      <c r="E156" s="5">
        <v>2027046</v>
      </c>
      <c r="F156" s="56">
        <v>1.7867</v>
      </c>
      <c r="G156">
        <v>0</v>
      </c>
    </row>
    <row r="157" spans="1:7" x14ac:dyDescent="0.25">
      <c r="A157" s="4" t="s">
        <v>362</v>
      </c>
      <c r="B157" s="4" t="s">
        <v>363</v>
      </c>
      <c r="C157" s="5" t="s">
        <v>361</v>
      </c>
      <c r="D157" s="5">
        <v>2721177</v>
      </c>
      <c r="E157" s="5">
        <v>871201</v>
      </c>
      <c r="F157" s="56">
        <v>3.1234999999999999</v>
      </c>
      <c r="G157">
        <v>0</v>
      </c>
    </row>
    <row r="158" spans="1:7" x14ac:dyDescent="0.25">
      <c r="A158" s="4" t="s">
        <v>365</v>
      </c>
      <c r="B158" s="4" t="s">
        <v>366</v>
      </c>
      <c r="C158" s="5" t="s">
        <v>364</v>
      </c>
      <c r="D158" s="5">
        <v>809104</v>
      </c>
      <c r="E158" s="5">
        <v>1292212</v>
      </c>
      <c r="F158" s="56">
        <v>0.62609999999999999</v>
      </c>
      <c r="G158">
        <v>6.67</v>
      </c>
    </row>
    <row r="159" spans="1:7" x14ac:dyDescent="0.25">
      <c r="A159" s="4" t="s">
        <v>368</v>
      </c>
      <c r="B159" s="4" t="s">
        <v>133</v>
      </c>
      <c r="C159" s="5" t="s">
        <v>367</v>
      </c>
      <c r="D159" s="5">
        <v>2360208</v>
      </c>
      <c r="E159" s="5">
        <v>2632323</v>
      </c>
      <c r="F159" s="56">
        <v>0.89659999999999995</v>
      </c>
      <c r="G159">
        <v>3.33</v>
      </c>
    </row>
    <row r="160" spans="1:7" x14ac:dyDescent="0.25">
      <c r="A160" s="4" t="s">
        <v>370</v>
      </c>
      <c r="B160" s="4" t="s">
        <v>23</v>
      </c>
      <c r="C160" s="5" t="s">
        <v>369</v>
      </c>
      <c r="D160" s="5">
        <v>3127914</v>
      </c>
      <c r="E160" s="5">
        <v>1998324</v>
      </c>
      <c r="F160" s="56">
        <v>1.5652999999999999</v>
      </c>
      <c r="G160">
        <v>0</v>
      </c>
    </row>
    <row r="161" spans="1:7" x14ac:dyDescent="0.25">
      <c r="A161" s="4" t="s">
        <v>372</v>
      </c>
      <c r="B161" s="4" t="s">
        <v>212</v>
      </c>
      <c r="C161" s="5" t="s">
        <v>371</v>
      </c>
      <c r="D161" s="5">
        <v>280887</v>
      </c>
      <c r="E161" s="5">
        <v>1273237</v>
      </c>
      <c r="F161" s="56">
        <v>0.22059999999999999</v>
      </c>
      <c r="G161">
        <v>10</v>
      </c>
    </row>
    <row r="162" spans="1:7" x14ac:dyDescent="0.25">
      <c r="A162" s="4" t="s">
        <v>374</v>
      </c>
      <c r="B162" s="4" t="s">
        <v>84</v>
      </c>
      <c r="C162" s="5" t="s">
        <v>373</v>
      </c>
      <c r="D162" s="5">
        <v>14425998</v>
      </c>
      <c r="E162" s="5">
        <v>8049244</v>
      </c>
      <c r="F162" s="56">
        <v>1.7922</v>
      </c>
      <c r="G162">
        <v>0</v>
      </c>
    </row>
    <row r="163" spans="1:7" x14ac:dyDescent="0.25">
      <c r="A163" s="4" t="s">
        <v>376</v>
      </c>
      <c r="B163" s="4" t="s">
        <v>49</v>
      </c>
      <c r="C163" s="5" t="s">
        <v>375</v>
      </c>
      <c r="D163" s="5">
        <v>9192896</v>
      </c>
      <c r="E163" s="5">
        <v>5747878</v>
      </c>
      <c r="F163" s="56">
        <v>1.5993999999999999</v>
      </c>
      <c r="G163">
        <v>0</v>
      </c>
    </row>
    <row r="164" spans="1:7" x14ac:dyDescent="0.25">
      <c r="A164" s="4" t="s">
        <v>378</v>
      </c>
      <c r="B164" s="4" t="s">
        <v>171</v>
      </c>
      <c r="C164" s="5" t="s">
        <v>377</v>
      </c>
      <c r="D164" s="5">
        <v>6579803</v>
      </c>
      <c r="E164" s="5">
        <v>6807667</v>
      </c>
      <c r="F164" s="56">
        <v>0.96650000000000003</v>
      </c>
      <c r="G164">
        <v>3.33</v>
      </c>
    </row>
    <row r="165" spans="1:7" x14ac:dyDescent="0.25">
      <c r="A165" s="4" t="s">
        <v>380</v>
      </c>
      <c r="B165" s="4" t="s">
        <v>49</v>
      </c>
      <c r="C165" s="5" t="s">
        <v>379</v>
      </c>
      <c r="D165" s="5">
        <v>10508192</v>
      </c>
      <c r="E165" s="5">
        <v>9610812</v>
      </c>
      <c r="F165" s="56">
        <v>1.0933999999999999</v>
      </c>
      <c r="G165">
        <v>0</v>
      </c>
    </row>
    <row r="166" spans="1:7" x14ac:dyDescent="0.25">
      <c r="A166" s="4" t="s">
        <v>382</v>
      </c>
      <c r="B166" s="4" t="s">
        <v>96</v>
      </c>
      <c r="C166" s="5" t="s">
        <v>381</v>
      </c>
      <c r="D166" s="5">
        <v>22364066</v>
      </c>
      <c r="E166" s="5">
        <v>19904343</v>
      </c>
      <c r="F166" s="56">
        <v>1.1235999999999999</v>
      </c>
      <c r="G166">
        <v>0</v>
      </c>
    </row>
    <row r="167" spans="1:7" x14ac:dyDescent="0.25">
      <c r="A167" s="4" t="s">
        <v>384</v>
      </c>
      <c r="B167" s="4" t="s">
        <v>49</v>
      </c>
      <c r="C167" s="5" t="s">
        <v>383</v>
      </c>
      <c r="D167" s="5">
        <v>3757027</v>
      </c>
      <c r="E167" s="5">
        <v>2781526</v>
      </c>
      <c r="F167" s="56">
        <v>1.3507</v>
      </c>
      <c r="G167">
        <v>0</v>
      </c>
    </row>
    <row r="168" spans="1:7" x14ac:dyDescent="0.25">
      <c r="A168" s="4" t="s">
        <v>386</v>
      </c>
      <c r="B168" s="4" t="s">
        <v>49</v>
      </c>
      <c r="C168" s="5" t="s">
        <v>385</v>
      </c>
      <c r="D168" s="5">
        <v>7710256</v>
      </c>
      <c r="E168" s="5">
        <v>2640468</v>
      </c>
      <c r="F168" s="56">
        <v>2.92</v>
      </c>
      <c r="G168">
        <v>0</v>
      </c>
    </row>
    <row r="169" spans="1:7" x14ac:dyDescent="0.25">
      <c r="A169" s="4" t="s">
        <v>388</v>
      </c>
      <c r="B169" s="4" t="s">
        <v>289</v>
      </c>
      <c r="C169" s="5" t="s">
        <v>387</v>
      </c>
      <c r="D169" s="5">
        <v>33407574</v>
      </c>
      <c r="E169" s="5">
        <v>32961033</v>
      </c>
      <c r="F169" s="56">
        <v>1.0135000000000001</v>
      </c>
      <c r="G169">
        <v>0</v>
      </c>
    </row>
    <row r="170" spans="1:7" x14ac:dyDescent="0.25">
      <c r="A170" s="4" t="s">
        <v>390</v>
      </c>
      <c r="B170" s="4" t="s">
        <v>171</v>
      </c>
      <c r="C170" s="5" t="s">
        <v>389</v>
      </c>
      <c r="D170" s="5">
        <v>3145558</v>
      </c>
      <c r="E170" s="5">
        <v>1546032</v>
      </c>
      <c r="F170" s="56">
        <v>2.0346000000000002</v>
      </c>
      <c r="G170">
        <v>0</v>
      </c>
    </row>
    <row r="171" spans="1:7" x14ac:dyDescent="0.25">
      <c r="A171" s="4" t="s">
        <v>392</v>
      </c>
      <c r="B171" s="4" t="s">
        <v>96</v>
      </c>
      <c r="C171" s="5" t="s">
        <v>391</v>
      </c>
      <c r="D171" s="5">
        <v>2869010</v>
      </c>
      <c r="E171" s="5">
        <v>3046846</v>
      </c>
      <c r="F171" s="56">
        <v>0.94159999999999999</v>
      </c>
      <c r="G171">
        <v>3.33</v>
      </c>
    </row>
    <row r="172" spans="1:7" x14ac:dyDescent="0.25">
      <c r="A172" s="4" t="s">
        <v>1458</v>
      </c>
      <c r="B172" s="4" t="s">
        <v>99</v>
      </c>
      <c r="C172" s="5" t="s">
        <v>393</v>
      </c>
      <c r="D172" s="5">
        <v>3616623</v>
      </c>
      <c r="E172" s="5">
        <v>4743817</v>
      </c>
      <c r="F172" s="56">
        <v>0.76239999999999997</v>
      </c>
      <c r="G172">
        <v>3.33</v>
      </c>
    </row>
    <row r="173" spans="1:7" x14ac:dyDescent="0.25">
      <c r="A173" s="4" t="s">
        <v>396</v>
      </c>
      <c r="B173" s="4" t="s">
        <v>96</v>
      </c>
      <c r="C173" s="5" t="s">
        <v>395</v>
      </c>
      <c r="D173" s="5">
        <v>7976163</v>
      </c>
      <c r="E173" s="5">
        <v>5645721</v>
      </c>
      <c r="F173" s="56">
        <v>1.4128000000000001</v>
      </c>
      <c r="G173">
        <v>0</v>
      </c>
    </row>
    <row r="174" spans="1:7" x14ac:dyDescent="0.25">
      <c r="A174" s="4" t="s">
        <v>398</v>
      </c>
      <c r="B174" s="4" t="s">
        <v>64</v>
      </c>
      <c r="C174" s="5" t="s">
        <v>397</v>
      </c>
      <c r="D174" s="5">
        <v>10105381</v>
      </c>
      <c r="E174" s="5">
        <v>7063940</v>
      </c>
      <c r="F174" s="56">
        <v>1.4306000000000001</v>
      </c>
      <c r="G174">
        <v>0</v>
      </c>
    </row>
    <row r="175" spans="1:7" x14ac:dyDescent="0.25">
      <c r="A175" s="4" t="s">
        <v>400</v>
      </c>
      <c r="B175" s="4" t="s">
        <v>49</v>
      </c>
      <c r="C175" s="5" t="s">
        <v>399</v>
      </c>
      <c r="D175" s="5">
        <v>13173564</v>
      </c>
      <c r="E175" s="5">
        <v>9965439</v>
      </c>
      <c r="F175" s="56">
        <v>1.3219000000000001</v>
      </c>
      <c r="G175">
        <v>0</v>
      </c>
    </row>
    <row r="176" spans="1:7" x14ac:dyDescent="0.25">
      <c r="A176" s="4" t="s">
        <v>402</v>
      </c>
      <c r="B176" s="4" t="s">
        <v>23</v>
      </c>
      <c r="C176" s="5" t="s">
        <v>401</v>
      </c>
      <c r="D176" s="5">
        <v>4699184</v>
      </c>
      <c r="E176" s="5">
        <v>1442326</v>
      </c>
      <c r="F176" s="56">
        <v>3.2581000000000002</v>
      </c>
      <c r="G176">
        <v>0</v>
      </c>
    </row>
    <row r="177" spans="1:7" x14ac:dyDescent="0.25">
      <c r="A177" s="4" t="s">
        <v>404</v>
      </c>
      <c r="B177" s="4" t="s">
        <v>64</v>
      </c>
      <c r="C177" s="5" t="s">
        <v>403</v>
      </c>
      <c r="D177" s="5">
        <v>6397001</v>
      </c>
      <c r="E177" s="5">
        <v>4659033</v>
      </c>
      <c r="F177" s="56">
        <v>1.373</v>
      </c>
      <c r="G177">
        <v>0</v>
      </c>
    </row>
    <row r="178" spans="1:7" x14ac:dyDescent="0.25">
      <c r="A178" s="4" t="s">
        <v>406</v>
      </c>
      <c r="B178" s="4" t="s">
        <v>102</v>
      </c>
      <c r="C178" s="5" t="s">
        <v>405</v>
      </c>
      <c r="D178" s="5">
        <v>1084273</v>
      </c>
      <c r="E178" s="5">
        <v>88547</v>
      </c>
      <c r="F178" s="56">
        <v>12.245200000000001</v>
      </c>
      <c r="G178">
        <v>0</v>
      </c>
    </row>
    <row r="179" spans="1:7" x14ac:dyDescent="0.25">
      <c r="A179" s="4" t="s">
        <v>408</v>
      </c>
      <c r="B179" s="4" t="s">
        <v>274</v>
      </c>
      <c r="C179" s="5" t="s">
        <v>407</v>
      </c>
      <c r="D179" s="5">
        <v>1092558</v>
      </c>
      <c r="E179" s="5">
        <v>404887</v>
      </c>
      <c r="F179" s="56">
        <v>2.6983999999999999</v>
      </c>
      <c r="G179">
        <v>0</v>
      </c>
    </row>
    <row r="180" spans="1:7" x14ac:dyDescent="0.25">
      <c r="A180" s="4" t="s">
        <v>410</v>
      </c>
      <c r="B180" s="4" t="s">
        <v>159</v>
      </c>
      <c r="C180" s="5" t="s">
        <v>409</v>
      </c>
      <c r="D180" s="5">
        <v>2770243</v>
      </c>
      <c r="E180" s="5">
        <v>622482</v>
      </c>
      <c r="F180" s="56">
        <v>4.4503000000000004</v>
      </c>
      <c r="G180">
        <v>0</v>
      </c>
    </row>
    <row r="181" spans="1:7" x14ac:dyDescent="0.25">
      <c r="A181" s="4" t="s">
        <v>412</v>
      </c>
      <c r="B181" s="4" t="s">
        <v>34</v>
      </c>
      <c r="C181" s="5" t="s">
        <v>411</v>
      </c>
      <c r="D181" s="5">
        <v>1097337</v>
      </c>
      <c r="E181" s="5">
        <v>708454</v>
      </c>
      <c r="F181" s="56">
        <v>1.5488999999999999</v>
      </c>
      <c r="G181">
        <v>0</v>
      </c>
    </row>
    <row r="182" spans="1:7" x14ac:dyDescent="0.25">
      <c r="A182" s="4" t="s">
        <v>414</v>
      </c>
      <c r="B182" s="4" t="s">
        <v>415</v>
      </c>
      <c r="C182" s="5" t="s">
        <v>413</v>
      </c>
      <c r="D182" s="5">
        <v>1340467</v>
      </c>
      <c r="E182" s="5">
        <v>1338407</v>
      </c>
      <c r="F182" s="56">
        <v>1.0015000000000001</v>
      </c>
      <c r="G182">
        <v>0</v>
      </c>
    </row>
    <row r="183" spans="1:7" x14ac:dyDescent="0.25">
      <c r="A183" s="4" t="s">
        <v>417</v>
      </c>
      <c r="B183" s="4" t="s">
        <v>418</v>
      </c>
      <c r="C183" s="5" t="s">
        <v>416</v>
      </c>
      <c r="D183" s="5">
        <v>6061341</v>
      </c>
      <c r="E183" s="5">
        <v>3763339</v>
      </c>
      <c r="F183" s="56">
        <v>1.6106</v>
      </c>
      <c r="G183">
        <v>0</v>
      </c>
    </row>
    <row r="184" spans="1:7" x14ac:dyDescent="0.25">
      <c r="A184" s="4" t="s">
        <v>420</v>
      </c>
      <c r="B184" s="4" t="s">
        <v>43</v>
      </c>
      <c r="C184" s="5" t="s">
        <v>419</v>
      </c>
      <c r="D184" s="5">
        <v>882880</v>
      </c>
      <c r="E184" s="5">
        <v>693432</v>
      </c>
      <c r="F184" s="56">
        <v>1.2732000000000001</v>
      </c>
      <c r="G184">
        <v>0</v>
      </c>
    </row>
    <row r="185" spans="1:7" x14ac:dyDescent="0.25">
      <c r="A185" s="4" t="s">
        <v>422</v>
      </c>
      <c r="B185" s="4" t="s">
        <v>423</v>
      </c>
      <c r="C185" s="5" t="s">
        <v>421</v>
      </c>
      <c r="D185" s="5">
        <v>100</v>
      </c>
      <c r="E185" s="5">
        <v>7656462</v>
      </c>
      <c r="F185" s="56">
        <v>0</v>
      </c>
      <c r="G185">
        <v>10</v>
      </c>
    </row>
    <row r="186" spans="1:7" x14ac:dyDescent="0.25">
      <c r="A186" s="4" t="s">
        <v>425</v>
      </c>
      <c r="B186" s="4" t="s">
        <v>423</v>
      </c>
      <c r="C186" s="5" t="s">
        <v>424</v>
      </c>
      <c r="D186" s="5">
        <v>3497501</v>
      </c>
      <c r="E186" s="5">
        <v>1189296</v>
      </c>
      <c r="F186" s="56">
        <v>2.9407999999999999</v>
      </c>
      <c r="G186">
        <v>0</v>
      </c>
    </row>
    <row r="187" spans="1:7" x14ac:dyDescent="0.25">
      <c r="A187" s="4" t="s">
        <v>427</v>
      </c>
      <c r="B187" s="4" t="s">
        <v>96</v>
      </c>
      <c r="C187" s="5" t="s">
        <v>426</v>
      </c>
      <c r="D187" s="5">
        <v>13230402</v>
      </c>
      <c r="E187" s="5">
        <v>7476353</v>
      </c>
      <c r="F187" s="56">
        <v>1.7696000000000001</v>
      </c>
      <c r="G187">
        <v>0</v>
      </c>
    </row>
    <row r="188" spans="1:7" x14ac:dyDescent="0.25">
      <c r="A188" s="4" t="s">
        <v>429</v>
      </c>
      <c r="B188" s="4" t="s">
        <v>64</v>
      </c>
      <c r="C188" s="5" t="s">
        <v>428</v>
      </c>
      <c r="D188" s="5">
        <v>4461757</v>
      </c>
      <c r="E188" s="5">
        <v>3523840</v>
      </c>
      <c r="F188" s="56">
        <v>1.2662</v>
      </c>
      <c r="G188">
        <v>0</v>
      </c>
    </row>
    <row r="189" spans="1:7" x14ac:dyDescent="0.25">
      <c r="A189" s="4" t="s">
        <v>431</v>
      </c>
      <c r="B189" s="4" t="s">
        <v>49</v>
      </c>
      <c r="C189" s="5" t="s">
        <v>430</v>
      </c>
      <c r="D189" s="5">
        <v>8114280</v>
      </c>
      <c r="E189" s="5">
        <v>4934984</v>
      </c>
      <c r="F189" s="56">
        <v>1.6442000000000001</v>
      </c>
      <c r="G189">
        <v>0</v>
      </c>
    </row>
    <row r="190" spans="1:7" x14ac:dyDescent="0.25">
      <c r="A190" s="4" t="s">
        <v>433</v>
      </c>
      <c r="B190" s="4" t="s">
        <v>23</v>
      </c>
      <c r="C190" s="5" t="s">
        <v>432</v>
      </c>
      <c r="D190" s="5"/>
      <c r="E190" s="5">
        <v>3208765</v>
      </c>
      <c r="F190" s="56">
        <v>0</v>
      </c>
      <c r="G190">
        <v>10</v>
      </c>
    </row>
    <row r="191" spans="1:7" x14ac:dyDescent="0.25">
      <c r="A191" s="4" t="s">
        <v>435</v>
      </c>
      <c r="B191" s="4" t="s">
        <v>99</v>
      </c>
      <c r="C191" s="5" t="s">
        <v>434</v>
      </c>
      <c r="D191" s="5">
        <v>1294618</v>
      </c>
      <c r="E191" s="5">
        <v>1177165</v>
      </c>
      <c r="F191" s="56">
        <v>1.0998000000000001</v>
      </c>
      <c r="G191">
        <v>0</v>
      </c>
    </row>
    <row r="192" spans="1:7" x14ac:dyDescent="0.25">
      <c r="A192" s="4" t="s">
        <v>437</v>
      </c>
      <c r="B192" s="4" t="s">
        <v>171</v>
      </c>
      <c r="C192" s="5" t="s">
        <v>436</v>
      </c>
      <c r="D192" s="5">
        <v>9731505</v>
      </c>
      <c r="E192" s="5">
        <v>6597251</v>
      </c>
      <c r="F192" s="56">
        <v>1.4751000000000001</v>
      </c>
      <c r="G192">
        <v>0</v>
      </c>
    </row>
    <row r="193" spans="1:7" x14ac:dyDescent="0.25">
      <c r="A193" s="4" t="s">
        <v>439</v>
      </c>
      <c r="B193" s="4" t="s">
        <v>133</v>
      </c>
      <c r="C193" s="5" t="s">
        <v>438</v>
      </c>
      <c r="D193" s="5">
        <v>8911374</v>
      </c>
      <c r="E193" s="5">
        <v>1283090</v>
      </c>
      <c r="F193" s="56">
        <v>6.9451999999999998</v>
      </c>
      <c r="G193">
        <v>0</v>
      </c>
    </row>
    <row r="194" spans="1:7" x14ac:dyDescent="0.25">
      <c r="A194" s="4" t="s">
        <v>441</v>
      </c>
      <c r="B194" s="4" t="s">
        <v>415</v>
      </c>
      <c r="C194" s="5" t="s">
        <v>440</v>
      </c>
      <c r="D194" s="5">
        <v>5324114</v>
      </c>
      <c r="E194" s="5">
        <v>4220458</v>
      </c>
      <c r="F194" s="56">
        <v>1.2615000000000001</v>
      </c>
      <c r="G194">
        <v>0</v>
      </c>
    </row>
    <row r="195" spans="1:7" x14ac:dyDescent="0.25">
      <c r="A195" s="4" t="s">
        <v>443</v>
      </c>
      <c r="B195" s="4" t="s">
        <v>96</v>
      </c>
      <c r="C195" s="5" t="s">
        <v>442</v>
      </c>
      <c r="D195" s="5">
        <v>19857273</v>
      </c>
      <c r="E195" s="5">
        <v>13438178</v>
      </c>
      <c r="F195" s="56">
        <v>1.4777</v>
      </c>
      <c r="G195">
        <v>0</v>
      </c>
    </row>
    <row r="196" spans="1:7" x14ac:dyDescent="0.25">
      <c r="A196" s="4" t="s">
        <v>445</v>
      </c>
      <c r="B196" s="4" t="s">
        <v>99</v>
      </c>
      <c r="C196" s="5" t="s">
        <v>444</v>
      </c>
      <c r="D196" s="5">
        <v>9075514</v>
      </c>
      <c r="E196" s="5">
        <v>5043215</v>
      </c>
      <c r="F196" s="56">
        <v>1.7995000000000001</v>
      </c>
      <c r="G196">
        <v>0</v>
      </c>
    </row>
    <row r="197" spans="1:7" x14ac:dyDescent="0.25">
      <c r="A197" s="4" t="s">
        <v>447</v>
      </c>
      <c r="B197" s="4" t="s">
        <v>40</v>
      </c>
      <c r="C197" s="5" t="s">
        <v>446</v>
      </c>
      <c r="D197" s="5">
        <v>1723899</v>
      </c>
      <c r="E197" s="5">
        <v>780032</v>
      </c>
      <c r="F197" s="56">
        <v>2.21</v>
      </c>
      <c r="G197">
        <v>0</v>
      </c>
    </row>
    <row r="198" spans="1:7" x14ac:dyDescent="0.25">
      <c r="A198" s="4" t="s">
        <v>449</v>
      </c>
      <c r="B198" s="4" t="s">
        <v>49</v>
      </c>
      <c r="C198" s="5" t="s">
        <v>448</v>
      </c>
      <c r="D198" s="5">
        <v>2526624</v>
      </c>
      <c r="E198" s="5">
        <v>639658</v>
      </c>
      <c r="F198" s="56">
        <v>3.95</v>
      </c>
      <c r="G198">
        <v>0</v>
      </c>
    </row>
    <row r="199" spans="1:7" x14ac:dyDescent="0.25">
      <c r="A199" s="4" t="s">
        <v>451</v>
      </c>
      <c r="B199" s="4" t="s">
        <v>49</v>
      </c>
      <c r="C199" s="5" t="s">
        <v>450</v>
      </c>
      <c r="D199" s="5">
        <v>298908</v>
      </c>
      <c r="E199" s="5">
        <v>501385</v>
      </c>
      <c r="F199" s="56">
        <v>0.59619999999999995</v>
      </c>
      <c r="G199">
        <v>6.67</v>
      </c>
    </row>
    <row r="200" spans="1:7" x14ac:dyDescent="0.25">
      <c r="A200" s="4" t="s">
        <v>453</v>
      </c>
      <c r="B200" s="4" t="s">
        <v>96</v>
      </c>
      <c r="C200" s="5" t="s">
        <v>452</v>
      </c>
      <c r="D200" s="5">
        <v>7021064</v>
      </c>
      <c r="E200" s="5">
        <v>2884949</v>
      </c>
      <c r="F200" s="56">
        <v>2.4337</v>
      </c>
      <c r="G200">
        <v>0</v>
      </c>
    </row>
    <row r="201" spans="1:7" x14ac:dyDescent="0.25">
      <c r="A201" s="4" t="s">
        <v>455</v>
      </c>
      <c r="B201" s="4" t="s">
        <v>277</v>
      </c>
      <c r="C201" s="5" t="s">
        <v>454</v>
      </c>
      <c r="D201" s="5">
        <v>2247505</v>
      </c>
      <c r="E201" s="5">
        <v>1243884</v>
      </c>
      <c r="F201" s="56">
        <v>1.8068</v>
      </c>
      <c r="G201">
        <v>0</v>
      </c>
    </row>
    <row r="202" spans="1:7" x14ac:dyDescent="0.25">
      <c r="A202" s="4" t="s">
        <v>457</v>
      </c>
      <c r="B202" s="4" t="s">
        <v>56</v>
      </c>
      <c r="C202" s="5" t="s">
        <v>456</v>
      </c>
      <c r="D202" s="5">
        <v>5843519</v>
      </c>
      <c r="E202" s="5">
        <v>2333009</v>
      </c>
      <c r="F202" s="56">
        <v>2.5047000000000001</v>
      </c>
      <c r="G202">
        <v>0</v>
      </c>
    </row>
    <row r="203" spans="1:7" x14ac:dyDescent="0.25">
      <c r="A203" s="4" t="s">
        <v>459</v>
      </c>
      <c r="B203" s="4" t="s">
        <v>133</v>
      </c>
      <c r="C203" s="5" t="s">
        <v>458</v>
      </c>
      <c r="D203" s="5">
        <v>475713</v>
      </c>
      <c r="E203" s="5">
        <v>334900</v>
      </c>
      <c r="F203" s="56">
        <v>1.4205000000000001</v>
      </c>
      <c r="G203">
        <v>0</v>
      </c>
    </row>
    <row r="204" spans="1:7" x14ac:dyDescent="0.25">
      <c r="A204" s="4" t="s">
        <v>461</v>
      </c>
      <c r="B204" s="4" t="s">
        <v>67</v>
      </c>
      <c r="C204" s="5" t="s">
        <v>460</v>
      </c>
      <c r="D204" s="5">
        <v>2657782</v>
      </c>
      <c r="E204" s="5">
        <v>522946</v>
      </c>
      <c r="F204" s="56">
        <v>5.0823</v>
      </c>
      <c r="G204">
        <v>0</v>
      </c>
    </row>
    <row r="205" spans="1:7" x14ac:dyDescent="0.25">
      <c r="A205" s="4" t="s">
        <v>463</v>
      </c>
      <c r="B205" s="4" t="s">
        <v>67</v>
      </c>
      <c r="C205" s="5" t="s">
        <v>462</v>
      </c>
      <c r="D205" s="5">
        <v>1951871</v>
      </c>
      <c r="E205" s="5">
        <v>754931</v>
      </c>
      <c r="F205" s="56">
        <v>2.5855000000000001</v>
      </c>
      <c r="G205">
        <v>0</v>
      </c>
    </row>
    <row r="206" spans="1:7" x14ac:dyDescent="0.25">
      <c r="A206" s="4" t="s">
        <v>465</v>
      </c>
      <c r="B206" s="4" t="s">
        <v>56</v>
      </c>
      <c r="C206" s="5" t="s">
        <v>464</v>
      </c>
      <c r="D206" s="5">
        <v>1218214</v>
      </c>
      <c r="E206" s="5">
        <v>1236885</v>
      </c>
      <c r="F206" s="56">
        <v>0.9849</v>
      </c>
      <c r="G206">
        <v>3.33</v>
      </c>
    </row>
    <row r="207" spans="1:7" x14ac:dyDescent="0.25">
      <c r="A207" s="4" t="s">
        <v>467</v>
      </c>
      <c r="B207" s="4" t="s">
        <v>248</v>
      </c>
      <c r="C207" s="5" t="s">
        <v>466</v>
      </c>
      <c r="D207" s="5">
        <v>3661039</v>
      </c>
      <c r="E207" s="5">
        <v>1096958</v>
      </c>
      <c r="F207" s="56">
        <v>3.3374000000000001</v>
      </c>
      <c r="G207">
        <v>0</v>
      </c>
    </row>
    <row r="208" spans="1:7" x14ac:dyDescent="0.25">
      <c r="A208" s="4" t="s">
        <v>469</v>
      </c>
      <c r="B208" s="4" t="s">
        <v>59</v>
      </c>
      <c r="C208" s="5" t="s">
        <v>468</v>
      </c>
      <c r="D208" s="5">
        <v>562000</v>
      </c>
      <c r="E208" s="5">
        <v>275189</v>
      </c>
      <c r="F208" s="56">
        <v>2.0421999999999998</v>
      </c>
      <c r="G208">
        <v>0</v>
      </c>
    </row>
    <row r="209" spans="1:7" x14ac:dyDescent="0.25">
      <c r="A209" s="4" t="s">
        <v>471</v>
      </c>
      <c r="B209" s="4" t="s">
        <v>96</v>
      </c>
      <c r="C209" s="5" t="s">
        <v>470</v>
      </c>
      <c r="D209" s="5">
        <v>4625168</v>
      </c>
      <c r="E209" s="5">
        <v>3185499</v>
      </c>
      <c r="F209" s="56">
        <v>1.4519</v>
      </c>
      <c r="G209">
        <v>0</v>
      </c>
    </row>
    <row r="210" spans="1:7" x14ac:dyDescent="0.25">
      <c r="A210" s="4" t="s">
        <v>473</v>
      </c>
      <c r="B210" s="4" t="s">
        <v>43</v>
      </c>
      <c r="C210" s="5" t="s">
        <v>472</v>
      </c>
      <c r="D210" s="5">
        <v>2888693</v>
      </c>
      <c r="E210" s="5">
        <v>849449</v>
      </c>
      <c r="F210" s="56">
        <v>3.4007000000000001</v>
      </c>
      <c r="G210">
        <v>0</v>
      </c>
    </row>
    <row r="211" spans="1:7" x14ac:dyDescent="0.25">
      <c r="A211" s="4" t="s">
        <v>475</v>
      </c>
      <c r="B211" s="4" t="s">
        <v>133</v>
      </c>
      <c r="C211" s="5" t="s">
        <v>474</v>
      </c>
      <c r="D211" s="5">
        <v>1887241</v>
      </c>
      <c r="E211" s="5">
        <v>2319503</v>
      </c>
      <c r="F211" s="56">
        <v>0.81359999999999999</v>
      </c>
      <c r="G211">
        <v>3.33</v>
      </c>
    </row>
    <row r="212" spans="1:7" x14ac:dyDescent="0.25">
      <c r="A212" s="4" t="s">
        <v>477</v>
      </c>
      <c r="B212" s="4" t="s">
        <v>96</v>
      </c>
      <c r="C212" s="5" t="s">
        <v>476</v>
      </c>
      <c r="D212" s="5">
        <v>29715912</v>
      </c>
      <c r="E212" s="5">
        <v>15613162</v>
      </c>
      <c r="F212" s="56">
        <v>1.9033</v>
      </c>
      <c r="G212">
        <v>0</v>
      </c>
    </row>
    <row r="213" spans="1:7" x14ac:dyDescent="0.25">
      <c r="A213" s="4" t="s">
        <v>479</v>
      </c>
      <c r="B213" s="4" t="s">
        <v>133</v>
      </c>
      <c r="C213" s="5" t="s">
        <v>478</v>
      </c>
      <c r="D213" s="5">
        <v>2085338</v>
      </c>
      <c r="E213" s="5">
        <v>879254</v>
      </c>
      <c r="F213" s="56">
        <v>2.3717000000000001</v>
      </c>
      <c r="G213">
        <v>0</v>
      </c>
    </row>
    <row r="214" spans="1:7" x14ac:dyDescent="0.25">
      <c r="A214" s="4" t="s">
        <v>481</v>
      </c>
      <c r="B214" s="4" t="s">
        <v>40</v>
      </c>
      <c r="C214" s="5" t="s">
        <v>480</v>
      </c>
      <c r="D214" s="5">
        <v>3065439</v>
      </c>
      <c r="E214" s="5">
        <v>356475</v>
      </c>
      <c r="F214" s="56">
        <v>8.5992999999999995</v>
      </c>
      <c r="G214">
        <v>0</v>
      </c>
    </row>
    <row r="215" spans="1:7" x14ac:dyDescent="0.25">
      <c r="A215" s="4" t="s">
        <v>483</v>
      </c>
      <c r="B215" s="4" t="s">
        <v>23</v>
      </c>
      <c r="C215" s="5" t="s">
        <v>482</v>
      </c>
      <c r="D215" s="5">
        <v>2488457</v>
      </c>
      <c r="E215" s="5">
        <v>8150285</v>
      </c>
      <c r="F215" s="56">
        <v>0.30530000000000002</v>
      </c>
      <c r="G215">
        <v>10</v>
      </c>
    </row>
    <row r="216" spans="1:7" x14ac:dyDescent="0.25">
      <c r="A216" s="4" t="s">
        <v>485</v>
      </c>
      <c r="B216" s="4" t="s">
        <v>46</v>
      </c>
      <c r="C216" s="5" t="s">
        <v>484</v>
      </c>
      <c r="D216" s="5">
        <v>6353903</v>
      </c>
      <c r="E216" s="5">
        <v>7488228</v>
      </c>
      <c r="F216" s="56">
        <v>0.84850000000000003</v>
      </c>
      <c r="G216">
        <v>3.33</v>
      </c>
    </row>
    <row r="217" spans="1:7" x14ac:dyDescent="0.25">
      <c r="A217" s="4" t="s">
        <v>487</v>
      </c>
      <c r="B217" s="4" t="s">
        <v>102</v>
      </c>
      <c r="C217" s="5" t="s">
        <v>486</v>
      </c>
      <c r="D217" s="5">
        <v>5859967</v>
      </c>
      <c r="E217" s="5">
        <v>1361875</v>
      </c>
      <c r="F217" s="56">
        <v>4.3029000000000002</v>
      </c>
      <c r="G217">
        <v>0</v>
      </c>
    </row>
    <row r="218" spans="1:7" x14ac:dyDescent="0.25">
      <c r="A218" s="4" t="s">
        <v>489</v>
      </c>
      <c r="B218" s="4" t="s">
        <v>298</v>
      </c>
      <c r="C218" s="5" t="s">
        <v>488</v>
      </c>
      <c r="D218" s="5">
        <v>1057353</v>
      </c>
      <c r="E218" s="5">
        <v>1664328</v>
      </c>
      <c r="F218" s="56">
        <v>0.63529999999999998</v>
      </c>
      <c r="G218">
        <v>6.67</v>
      </c>
    </row>
    <row r="219" spans="1:7" x14ac:dyDescent="0.25">
      <c r="A219" s="4" t="s">
        <v>491</v>
      </c>
      <c r="B219" s="4" t="s">
        <v>96</v>
      </c>
      <c r="C219" s="5" t="s">
        <v>490</v>
      </c>
      <c r="D219" s="5">
        <v>27709566</v>
      </c>
      <c r="E219" s="5">
        <v>9503249</v>
      </c>
      <c r="F219" s="56">
        <v>2.9157999999999999</v>
      </c>
      <c r="G219">
        <v>0</v>
      </c>
    </row>
    <row r="220" spans="1:7" x14ac:dyDescent="0.25">
      <c r="A220" s="4" t="s">
        <v>493</v>
      </c>
      <c r="B220" s="4" t="s">
        <v>164</v>
      </c>
      <c r="C220" s="5" t="s">
        <v>492</v>
      </c>
      <c r="D220" s="5">
        <v>5625574</v>
      </c>
      <c r="E220" s="5">
        <v>3823524</v>
      </c>
      <c r="F220" s="56">
        <v>1.4713000000000001</v>
      </c>
      <c r="G220">
        <v>0</v>
      </c>
    </row>
    <row r="221" spans="1:7" x14ac:dyDescent="0.25">
      <c r="A221" s="4" t="s">
        <v>495</v>
      </c>
      <c r="B221" s="4" t="s">
        <v>171</v>
      </c>
      <c r="C221" s="5" t="s">
        <v>494</v>
      </c>
      <c r="D221" s="5">
        <v>2763606</v>
      </c>
      <c r="E221" s="5">
        <v>7050986</v>
      </c>
      <c r="F221" s="56">
        <v>0.39190000000000003</v>
      </c>
      <c r="G221">
        <v>10</v>
      </c>
    </row>
    <row r="222" spans="1:7" x14ac:dyDescent="0.25">
      <c r="A222" s="4" t="s">
        <v>497</v>
      </c>
      <c r="B222" s="4" t="s">
        <v>37</v>
      </c>
      <c r="C222" s="5" t="s">
        <v>496</v>
      </c>
      <c r="D222" s="5">
        <v>3838931</v>
      </c>
      <c r="E222" s="5">
        <v>1718498</v>
      </c>
      <c r="F222" s="56">
        <v>2.2339000000000002</v>
      </c>
      <c r="G222">
        <v>0</v>
      </c>
    </row>
    <row r="223" spans="1:7" x14ac:dyDescent="0.25">
      <c r="A223" s="4" t="s">
        <v>499</v>
      </c>
      <c r="B223" s="4" t="s">
        <v>40</v>
      </c>
      <c r="C223" s="5" t="s">
        <v>498</v>
      </c>
      <c r="D223" s="5">
        <v>266715</v>
      </c>
      <c r="E223" s="5">
        <v>709121</v>
      </c>
      <c r="F223" s="56">
        <v>0.37609999999999999</v>
      </c>
      <c r="G223">
        <v>10</v>
      </c>
    </row>
    <row r="224" spans="1:7" x14ac:dyDescent="0.25">
      <c r="A224" s="4" t="s">
        <v>501</v>
      </c>
      <c r="B224" s="4" t="s">
        <v>89</v>
      </c>
      <c r="C224" s="5" t="s">
        <v>500</v>
      </c>
      <c r="D224" s="5">
        <v>983065</v>
      </c>
      <c r="E224" s="5">
        <v>1101063</v>
      </c>
      <c r="F224" s="56">
        <v>0.89280000000000004</v>
      </c>
      <c r="G224">
        <v>3.33</v>
      </c>
    </row>
    <row r="225" spans="1:7" x14ac:dyDescent="0.25">
      <c r="A225" s="4" t="s">
        <v>503</v>
      </c>
      <c r="B225" s="4" t="s">
        <v>212</v>
      </c>
      <c r="C225" s="5" t="s">
        <v>502</v>
      </c>
      <c r="D225" s="5">
        <v>5124555</v>
      </c>
      <c r="E225" s="5">
        <v>5868866</v>
      </c>
      <c r="F225" s="56">
        <v>0.87319999999999998</v>
      </c>
      <c r="G225">
        <v>3.33</v>
      </c>
    </row>
    <row r="226" spans="1:7" x14ac:dyDescent="0.25">
      <c r="A226" s="4" t="s">
        <v>505</v>
      </c>
      <c r="B226" s="4" t="s">
        <v>257</v>
      </c>
      <c r="C226" s="5" t="s">
        <v>504</v>
      </c>
      <c r="D226" s="5">
        <v>1354774</v>
      </c>
      <c r="E226" s="5">
        <v>786314</v>
      </c>
      <c r="F226" s="56">
        <v>1.7229000000000001</v>
      </c>
      <c r="G226">
        <v>0</v>
      </c>
    </row>
    <row r="227" spans="1:7" x14ac:dyDescent="0.25">
      <c r="A227" s="4" t="s">
        <v>507</v>
      </c>
      <c r="B227" s="4" t="s">
        <v>274</v>
      </c>
      <c r="C227" s="5" t="s">
        <v>506</v>
      </c>
      <c r="D227" s="5">
        <v>790623</v>
      </c>
      <c r="E227" s="5">
        <v>422924</v>
      </c>
      <c r="F227" s="56">
        <v>1.8694</v>
      </c>
      <c r="G227">
        <v>0</v>
      </c>
    </row>
    <row r="228" spans="1:7" x14ac:dyDescent="0.25">
      <c r="A228" s="4" t="s">
        <v>509</v>
      </c>
      <c r="B228" s="4" t="s">
        <v>303</v>
      </c>
      <c r="C228" s="5" t="s">
        <v>508</v>
      </c>
      <c r="D228" s="5">
        <v>4509665</v>
      </c>
      <c r="E228" s="5">
        <v>490940</v>
      </c>
      <c r="F228" s="56">
        <v>9.1858000000000004</v>
      </c>
      <c r="G228">
        <v>0</v>
      </c>
    </row>
    <row r="229" spans="1:7" x14ac:dyDescent="0.25">
      <c r="A229" s="4" t="s">
        <v>511</v>
      </c>
      <c r="B229" s="4" t="s">
        <v>96</v>
      </c>
      <c r="C229" s="5" t="s">
        <v>510</v>
      </c>
      <c r="D229" s="5">
        <v>14318063</v>
      </c>
      <c r="E229" s="5">
        <v>7720559</v>
      </c>
      <c r="F229" s="56">
        <v>1.8545</v>
      </c>
      <c r="G229">
        <v>0</v>
      </c>
    </row>
    <row r="230" spans="1:7" x14ac:dyDescent="0.25">
      <c r="A230" s="4" t="s">
        <v>513</v>
      </c>
      <c r="B230" s="4" t="s">
        <v>151</v>
      </c>
      <c r="C230" s="5" t="s">
        <v>512</v>
      </c>
      <c r="D230" s="5">
        <v>9877397</v>
      </c>
      <c r="E230" s="5">
        <v>3294122</v>
      </c>
      <c r="F230" s="56">
        <v>2.9984999999999999</v>
      </c>
      <c r="G230">
        <v>0</v>
      </c>
    </row>
    <row r="231" spans="1:7" x14ac:dyDescent="0.25">
      <c r="A231" s="4" t="s">
        <v>515</v>
      </c>
      <c r="B231" s="4" t="s">
        <v>151</v>
      </c>
      <c r="C231" s="5" t="s">
        <v>514</v>
      </c>
      <c r="D231" s="5">
        <v>1028928</v>
      </c>
      <c r="E231" s="5">
        <v>917012</v>
      </c>
      <c r="F231" s="56">
        <v>1.1220000000000001</v>
      </c>
      <c r="G231">
        <v>0</v>
      </c>
    </row>
    <row r="232" spans="1:7" x14ac:dyDescent="0.25">
      <c r="A232" s="4" t="s">
        <v>517</v>
      </c>
      <c r="B232" s="4" t="s">
        <v>174</v>
      </c>
      <c r="C232" s="5" t="s">
        <v>516</v>
      </c>
      <c r="D232" s="5">
        <v>3295604</v>
      </c>
      <c r="E232" s="5">
        <v>3950665</v>
      </c>
      <c r="F232" s="56">
        <v>0.83420000000000005</v>
      </c>
      <c r="G232">
        <v>3.33</v>
      </c>
    </row>
    <row r="233" spans="1:7" x14ac:dyDescent="0.25">
      <c r="A233" s="4" t="s">
        <v>519</v>
      </c>
      <c r="B233" s="4" t="s">
        <v>212</v>
      </c>
      <c r="C233" s="5" t="s">
        <v>518</v>
      </c>
      <c r="D233" s="5">
        <v>4209790</v>
      </c>
      <c r="E233" s="5">
        <v>1579511</v>
      </c>
      <c r="F233" s="56">
        <v>2.6652</v>
      </c>
      <c r="G233">
        <v>0</v>
      </c>
    </row>
    <row r="234" spans="1:7" x14ac:dyDescent="0.25">
      <c r="A234" s="4" t="s">
        <v>521</v>
      </c>
      <c r="B234" s="4" t="s">
        <v>277</v>
      </c>
      <c r="C234" s="5" t="s">
        <v>520</v>
      </c>
      <c r="D234" s="5">
        <v>9525389</v>
      </c>
      <c r="E234" s="5">
        <v>5434982</v>
      </c>
      <c r="F234" s="56">
        <v>1.7525999999999999</v>
      </c>
      <c r="G234">
        <v>0</v>
      </c>
    </row>
    <row r="235" spans="1:7" x14ac:dyDescent="0.25">
      <c r="A235" s="4" t="s">
        <v>523</v>
      </c>
      <c r="B235" s="4" t="s">
        <v>159</v>
      </c>
      <c r="C235" s="5" t="s">
        <v>522</v>
      </c>
      <c r="D235" s="5">
        <v>3004747</v>
      </c>
      <c r="E235" s="5">
        <v>1820469</v>
      </c>
      <c r="F235" s="56">
        <v>1.6505000000000001</v>
      </c>
      <c r="G235">
        <v>0</v>
      </c>
    </row>
    <row r="236" spans="1:7" x14ac:dyDescent="0.25">
      <c r="A236" s="4" t="s">
        <v>525</v>
      </c>
      <c r="B236" s="4" t="s">
        <v>43</v>
      </c>
      <c r="C236" s="5" t="s">
        <v>524</v>
      </c>
      <c r="D236" s="5">
        <v>4570748</v>
      </c>
      <c r="E236" s="5">
        <v>1482541</v>
      </c>
      <c r="F236" s="56">
        <v>3.0830000000000002</v>
      </c>
      <c r="G236">
        <v>0</v>
      </c>
    </row>
    <row r="237" spans="1:7" x14ac:dyDescent="0.25">
      <c r="A237" s="4" t="s">
        <v>527</v>
      </c>
      <c r="B237" s="4" t="s">
        <v>23</v>
      </c>
      <c r="C237" s="5" t="s">
        <v>526</v>
      </c>
      <c r="D237" s="5">
        <v>8392659</v>
      </c>
      <c r="E237" s="5">
        <v>4360635</v>
      </c>
      <c r="F237" s="56">
        <v>1.9246000000000001</v>
      </c>
      <c r="G237">
        <v>0</v>
      </c>
    </row>
    <row r="238" spans="1:7" x14ac:dyDescent="0.25">
      <c r="A238" s="4" t="s">
        <v>529</v>
      </c>
      <c r="B238" s="4" t="s">
        <v>67</v>
      </c>
      <c r="C238" s="5" t="s">
        <v>528</v>
      </c>
      <c r="D238" s="5">
        <v>7045146</v>
      </c>
      <c r="E238" s="5">
        <v>1763387</v>
      </c>
      <c r="F238" s="56">
        <v>3.9952000000000001</v>
      </c>
      <c r="G238">
        <v>0</v>
      </c>
    </row>
    <row r="239" spans="1:7" x14ac:dyDescent="0.25">
      <c r="A239" s="4" t="s">
        <v>531</v>
      </c>
      <c r="B239" s="4" t="s">
        <v>96</v>
      </c>
      <c r="C239" s="5" t="s">
        <v>530</v>
      </c>
      <c r="D239" s="5">
        <v>23624866</v>
      </c>
      <c r="E239" s="5">
        <v>21945170</v>
      </c>
      <c r="F239" s="56">
        <v>1.0765</v>
      </c>
      <c r="G239">
        <v>0</v>
      </c>
    </row>
    <row r="240" spans="1:7" x14ac:dyDescent="0.25">
      <c r="A240" s="4" t="s">
        <v>533</v>
      </c>
      <c r="B240" s="4" t="s">
        <v>171</v>
      </c>
      <c r="C240" s="5" t="s">
        <v>532</v>
      </c>
      <c r="D240" s="5">
        <v>19112248</v>
      </c>
      <c r="E240" s="5">
        <v>24111448</v>
      </c>
      <c r="F240" s="56">
        <v>0.79269999999999996</v>
      </c>
      <c r="G240">
        <v>3.33</v>
      </c>
    </row>
    <row r="241" spans="1:7" x14ac:dyDescent="0.25">
      <c r="A241" s="4" t="s">
        <v>535</v>
      </c>
      <c r="B241" s="4" t="s">
        <v>26</v>
      </c>
      <c r="C241" s="5" t="s">
        <v>534</v>
      </c>
      <c r="D241" s="5">
        <v>313729</v>
      </c>
      <c r="E241" s="5">
        <v>733194</v>
      </c>
      <c r="F241" s="56">
        <v>0.4279</v>
      </c>
      <c r="G241">
        <v>10</v>
      </c>
    </row>
    <row r="242" spans="1:7" x14ac:dyDescent="0.25">
      <c r="A242" s="4" t="s">
        <v>537</v>
      </c>
      <c r="B242" s="4" t="s">
        <v>64</v>
      </c>
      <c r="C242" s="5" t="s">
        <v>536</v>
      </c>
      <c r="D242" s="5">
        <v>10519327</v>
      </c>
      <c r="E242" s="5">
        <v>5785080</v>
      </c>
      <c r="F242" s="56">
        <v>1.8184</v>
      </c>
      <c r="G242">
        <v>0</v>
      </c>
    </row>
    <row r="243" spans="1:7" x14ac:dyDescent="0.25">
      <c r="A243" s="4" t="s">
        <v>539</v>
      </c>
      <c r="B243" s="4" t="s">
        <v>20</v>
      </c>
      <c r="C243" s="5" t="s">
        <v>538</v>
      </c>
      <c r="D243" s="5">
        <v>4890778</v>
      </c>
      <c r="E243" s="5">
        <v>2772838</v>
      </c>
      <c r="F243" s="56">
        <v>1.7638</v>
      </c>
      <c r="G243">
        <v>0</v>
      </c>
    </row>
    <row r="244" spans="1:7" x14ac:dyDescent="0.25">
      <c r="A244" s="4" t="s">
        <v>541</v>
      </c>
      <c r="B244" s="4" t="s">
        <v>49</v>
      </c>
      <c r="C244" s="5" t="s">
        <v>540</v>
      </c>
      <c r="D244" s="5">
        <v>680541</v>
      </c>
      <c r="E244" s="5">
        <v>1724251</v>
      </c>
      <c r="F244" s="56">
        <v>0.3947</v>
      </c>
      <c r="G244">
        <v>10</v>
      </c>
    </row>
    <row r="245" spans="1:7" x14ac:dyDescent="0.25">
      <c r="A245" s="4" t="s">
        <v>543</v>
      </c>
      <c r="B245" s="4" t="s">
        <v>199</v>
      </c>
      <c r="C245" s="5" t="s">
        <v>542</v>
      </c>
      <c r="D245" s="5">
        <v>10158901</v>
      </c>
      <c r="E245" s="5">
        <v>2433964</v>
      </c>
      <c r="F245" s="56">
        <v>4.1738</v>
      </c>
      <c r="G245">
        <v>0</v>
      </c>
    </row>
    <row r="246" spans="1:7" x14ac:dyDescent="0.25">
      <c r="A246" s="4" t="s">
        <v>545</v>
      </c>
      <c r="B246" s="4" t="s">
        <v>67</v>
      </c>
      <c r="C246" s="5" t="s">
        <v>544</v>
      </c>
      <c r="D246" s="5">
        <v>264861</v>
      </c>
      <c r="E246" s="5">
        <v>1217587</v>
      </c>
      <c r="F246" s="56">
        <v>0.2175</v>
      </c>
      <c r="G246">
        <v>10</v>
      </c>
    </row>
    <row r="247" spans="1:7" x14ac:dyDescent="0.25">
      <c r="A247" s="4" t="s">
        <v>547</v>
      </c>
      <c r="B247" s="4" t="s">
        <v>277</v>
      </c>
      <c r="C247" s="5" t="s">
        <v>546</v>
      </c>
      <c r="D247" s="5">
        <v>4921264</v>
      </c>
      <c r="E247" s="5">
        <v>2064706</v>
      </c>
      <c r="F247" s="56">
        <v>2.3835000000000002</v>
      </c>
      <c r="G247">
        <v>0</v>
      </c>
    </row>
    <row r="248" spans="1:7" x14ac:dyDescent="0.25">
      <c r="A248" s="4" t="s">
        <v>549</v>
      </c>
      <c r="B248" s="4" t="s">
        <v>360</v>
      </c>
      <c r="C248" s="5" t="s">
        <v>548</v>
      </c>
      <c r="D248" s="5">
        <v>3858482</v>
      </c>
      <c r="E248" s="5">
        <v>1572115</v>
      </c>
      <c r="F248" s="56">
        <v>2.4542999999999999</v>
      </c>
      <c r="G248">
        <v>0</v>
      </c>
    </row>
    <row r="249" spans="1:7" x14ac:dyDescent="0.25">
      <c r="A249" s="4" t="s">
        <v>551</v>
      </c>
      <c r="B249" s="4" t="s">
        <v>26</v>
      </c>
      <c r="C249" s="5" t="s">
        <v>550</v>
      </c>
      <c r="D249" s="5">
        <v>9914654</v>
      </c>
      <c r="E249" s="5">
        <v>6996152</v>
      </c>
      <c r="F249" s="56">
        <v>1.4172</v>
      </c>
      <c r="G249">
        <v>0</v>
      </c>
    </row>
    <row r="250" spans="1:7" x14ac:dyDescent="0.25">
      <c r="A250" s="4" t="s">
        <v>553</v>
      </c>
      <c r="B250" s="4" t="s">
        <v>151</v>
      </c>
      <c r="C250" s="5" t="s">
        <v>552</v>
      </c>
      <c r="D250" s="5">
        <v>2045987</v>
      </c>
      <c r="E250" s="5">
        <v>1236552</v>
      </c>
      <c r="F250" s="56">
        <v>1.6546000000000001</v>
      </c>
      <c r="G250">
        <v>0</v>
      </c>
    </row>
    <row r="251" spans="1:7" x14ac:dyDescent="0.25">
      <c r="A251" s="4" t="s">
        <v>555</v>
      </c>
      <c r="B251" s="4" t="s">
        <v>164</v>
      </c>
      <c r="C251" s="5" t="s">
        <v>554</v>
      </c>
      <c r="D251" s="5">
        <v>1366507</v>
      </c>
      <c r="E251" s="5">
        <v>1822759</v>
      </c>
      <c r="F251" s="56">
        <v>0.74970000000000003</v>
      </c>
      <c r="G251">
        <v>6.67</v>
      </c>
    </row>
    <row r="252" spans="1:7" x14ac:dyDescent="0.25">
      <c r="A252" s="4" t="s">
        <v>557</v>
      </c>
      <c r="B252" s="4" t="s">
        <v>49</v>
      </c>
      <c r="C252" s="5" t="s">
        <v>556</v>
      </c>
      <c r="D252" s="5">
        <v>26502034</v>
      </c>
      <c r="E252" s="5">
        <v>19724359</v>
      </c>
      <c r="F252" s="56">
        <v>1.3435999999999999</v>
      </c>
      <c r="G252">
        <v>0</v>
      </c>
    </row>
    <row r="253" spans="1:7" x14ac:dyDescent="0.25">
      <c r="A253" s="4" t="s">
        <v>559</v>
      </c>
      <c r="B253" s="4" t="s">
        <v>23</v>
      </c>
      <c r="C253" s="5" t="s">
        <v>558</v>
      </c>
      <c r="D253" s="5">
        <v>6561087</v>
      </c>
      <c r="E253" s="5">
        <v>4677205</v>
      </c>
      <c r="F253" s="56">
        <v>1.4028</v>
      </c>
      <c r="G253">
        <v>0</v>
      </c>
    </row>
    <row r="254" spans="1:7" x14ac:dyDescent="0.25">
      <c r="A254" s="4" t="s">
        <v>561</v>
      </c>
      <c r="B254" s="4" t="s">
        <v>183</v>
      </c>
      <c r="C254" s="5" t="s">
        <v>560</v>
      </c>
      <c r="D254" s="5">
        <v>1159461</v>
      </c>
      <c r="E254" s="5">
        <v>668430</v>
      </c>
      <c r="F254" s="56">
        <v>1.7345999999999999</v>
      </c>
      <c r="G254">
        <v>0</v>
      </c>
    </row>
    <row r="255" spans="1:7" x14ac:dyDescent="0.25">
      <c r="A255" s="4" t="s">
        <v>563</v>
      </c>
      <c r="B255" s="4" t="s">
        <v>159</v>
      </c>
      <c r="C255" s="5" t="s">
        <v>562</v>
      </c>
      <c r="D255" s="5">
        <v>1810322</v>
      </c>
      <c r="E255" s="5">
        <v>325932</v>
      </c>
      <c r="F255" s="56">
        <v>5.5542999999999996</v>
      </c>
      <c r="G255">
        <v>0</v>
      </c>
    </row>
    <row r="256" spans="1:7" x14ac:dyDescent="0.25">
      <c r="A256" s="4" t="s">
        <v>565</v>
      </c>
      <c r="B256" s="4" t="s">
        <v>14</v>
      </c>
      <c r="C256" s="5" t="s">
        <v>564</v>
      </c>
      <c r="D256" s="5">
        <v>2947174</v>
      </c>
      <c r="E256" s="5">
        <v>798219</v>
      </c>
      <c r="F256" s="56">
        <v>3.6922000000000001</v>
      </c>
      <c r="G256">
        <v>0</v>
      </c>
    </row>
    <row r="257" spans="1:7" x14ac:dyDescent="0.25">
      <c r="A257" s="4" t="s">
        <v>567</v>
      </c>
      <c r="B257" s="4" t="s">
        <v>49</v>
      </c>
      <c r="C257" s="5" t="s">
        <v>566</v>
      </c>
      <c r="D257" s="5">
        <v>6379411</v>
      </c>
      <c r="E257" s="5">
        <v>4200471</v>
      </c>
      <c r="F257" s="56">
        <v>1.5186999999999999</v>
      </c>
      <c r="G257">
        <v>0</v>
      </c>
    </row>
    <row r="258" spans="1:7" x14ac:dyDescent="0.25">
      <c r="A258" s="4" t="s">
        <v>569</v>
      </c>
      <c r="B258" s="4" t="s">
        <v>59</v>
      </c>
      <c r="C258" s="5" t="s">
        <v>568</v>
      </c>
      <c r="D258" s="5">
        <v>680264</v>
      </c>
      <c r="E258" s="5">
        <v>519394</v>
      </c>
      <c r="F258" s="56">
        <v>1.3097000000000001</v>
      </c>
      <c r="G258">
        <v>0</v>
      </c>
    </row>
    <row r="259" spans="1:7" x14ac:dyDescent="0.25">
      <c r="A259" s="4" t="s">
        <v>571</v>
      </c>
      <c r="B259" s="4" t="s">
        <v>46</v>
      </c>
      <c r="C259" s="5" t="s">
        <v>570</v>
      </c>
      <c r="D259" s="5">
        <v>2021796</v>
      </c>
      <c r="E259" s="5">
        <v>2054617</v>
      </c>
      <c r="F259" s="56">
        <v>0.98399999999999999</v>
      </c>
      <c r="G259">
        <v>3.33</v>
      </c>
    </row>
    <row r="260" spans="1:7" x14ac:dyDescent="0.25">
      <c r="A260" s="4" t="s">
        <v>573</v>
      </c>
      <c r="B260" s="4" t="s">
        <v>49</v>
      </c>
      <c r="C260" s="5" t="s">
        <v>572</v>
      </c>
      <c r="D260" s="5">
        <v>13300769</v>
      </c>
      <c r="E260" s="5">
        <v>10289124</v>
      </c>
      <c r="F260" s="56">
        <v>1.2927</v>
      </c>
      <c r="G260">
        <v>0</v>
      </c>
    </row>
    <row r="261" spans="1:7" x14ac:dyDescent="0.25">
      <c r="A261" s="4" t="s">
        <v>575</v>
      </c>
      <c r="B261" s="4" t="s">
        <v>144</v>
      </c>
      <c r="C261" s="5" t="s">
        <v>574</v>
      </c>
      <c r="D261" s="5">
        <v>1229440</v>
      </c>
      <c r="E261" s="5">
        <v>1277613</v>
      </c>
      <c r="F261" s="56">
        <v>0.96230000000000004</v>
      </c>
      <c r="G261">
        <v>3.33</v>
      </c>
    </row>
    <row r="262" spans="1:7" x14ac:dyDescent="0.25">
      <c r="A262" s="4" t="s">
        <v>577</v>
      </c>
      <c r="B262" s="4" t="s">
        <v>64</v>
      </c>
      <c r="C262" s="5" t="s">
        <v>576</v>
      </c>
      <c r="D262" s="5">
        <v>20125055</v>
      </c>
      <c r="E262" s="5">
        <v>13414011</v>
      </c>
      <c r="F262" s="56">
        <v>1.5003</v>
      </c>
      <c r="G262">
        <v>0</v>
      </c>
    </row>
    <row r="263" spans="1:7" x14ac:dyDescent="0.25">
      <c r="A263" s="4" t="s">
        <v>579</v>
      </c>
      <c r="B263" s="4" t="s">
        <v>118</v>
      </c>
      <c r="C263" s="5" t="s">
        <v>578</v>
      </c>
      <c r="D263" s="5">
        <v>35359</v>
      </c>
      <c r="E263" s="5">
        <v>865159</v>
      </c>
      <c r="F263" s="56">
        <v>4.0899999999999999E-2</v>
      </c>
      <c r="G263">
        <v>10</v>
      </c>
    </row>
    <row r="264" spans="1:7" x14ac:dyDescent="0.25">
      <c r="A264" s="4" t="s">
        <v>581</v>
      </c>
      <c r="B264" s="4" t="s">
        <v>67</v>
      </c>
      <c r="C264" s="5" t="s">
        <v>580</v>
      </c>
      <c r="D264" s="5">
        <v>2191120</v>
      </c>
      <c r="E264" s="5">
        <v>540126</v>
      </c>
      <c r="F264" s="56">
        <v>4.0567000000000002</v>
      </c>
      <c r="G264">
        <v>0</v>
      </c>
    </row>
    <row r="265" spans="1:7" x14ac:dyDescent="0.25">
      <c r="A265" s="4" t="s">
        <v>583</v>
      </c>
      <c r="B265" s="4" t="s">
        <v>64</v>
      </c>
      <c r="C265" s="5" t="s">
        <v>582</v>
      </c>
      <c r="D265" s="5">
        <v>7014162</v>
      </c>
      <c r="E265" s="5">
        <v>5046532</v>
      </c>
      <c r="F265" s="56">
        <v>1.3898999999999999</v>
      </c>
      <c r="G265">
        <v>0</v>
      </c>
    </row>
    <row r="266" spans="1:7" x14ac:dyDescent="0.25">
      <c r="A266" s="4" t="s">
        <v>585</v>
      </c>
      <c r="B266" s="4" t="s">
        <v>49</v>
      </c>
      <c r="C266" s="5" t="s">
        <v>584</v>
      </c>
      <c r="D266" s="5">
        <v>16005317</v>
      </c>
      <c r="E266" s="5">
        <v>10104133</v>
      </c>
      <c r="F266" s="56">
        <v>1.5840000000000001</v>
      </c>
      <c r="G266">
        <v>0</v>
      </c>
    </row>
    <row r="267" spans="1:7" x14ac:dyDescent="0.25">
      <c r="A267" s="4" t="s">
        <v>587</v>
      </c>
      <c r="B267" s="4" t="s">
        <v>289</v>
      </c>
      <c r="C267" s="5" t="s">
        <v>586</v>
      </c>
      <c r="D267" s="5">
        <v>25661635</v>
      </c>
      <c r="E267" s="5">
        <v>16874487</v>
      </c>
      <c r="F267" s="56">
        <v>1.5206999999999999</v>
      </c>
      <c r="G267">
        <v>0</v>
      </c>
    </row>
    <row r="268" spans="1:7" x14ac:dyDescent="0.25">
      <c r="A268" s="4" t="s">
        <v>589</v>
      </c>
      <c r="B268" s="4" t="s">
        <v>96</v>
      </c>
      <c r="C268" s="5" t="s">
        <v>588</v>
      </c>
      <c r="D268" s="5">
        <v>31677110</v>
      </c>
      <c r="E268" s="5">
        <v>22706338</v>
      </c>
      <c r="F268" s="56">
        <v>1.3951</v>
      </c>
      <c r="G268">
        <v>0</v>
      </c>
    </row>
    <row r="269" spans="1:7" x14ac:dyDescent="0.25">
      <c r="A269" s="4" t="s">
        <v>591</v>
      </c>
      <c r="B269" s="4" t="s">
        <v>64</v>
      </c>
      <c r="C269" s="5" t="s">
        <v>590</v>
      </c>
      <c r="D269" s="5">
        <v>13793674</v>
      </c>
      <c r="E269" s="5">
        <v>7705948</v>
      </c>
      <c r="F269" s="56">
        <v>1.79</v>
      </c>
      <c r="G269">
        <v>0</v>
      </c>
    </row>
    <row r="270" spans="1:7" x14ac:dyDescent="0.25">
      <c r="A270" s="4" t="s">
        <v>593</v>
      </c>
      <c r="B270" s="4" t="s">
        <v>248</v>
      </c>
      <c r="C270" s="5" t="s">
        <v>592</v>
      </c>
      <c r="D270" s="5">
        <v>2959035</v>
      </c>
      <c r="E270" s="5">
        <v>1513941</v>
      </c>
      <c r="F270" s="56">
        <v>1.9544999999999999</v>
      </c>
      <c r="G270">
        <v>0</v>
      </c>
    </row>
    <row r="271" spans="1:7" x14ac:dyDescent="0.25">
      <c r="A271" s="4" t="s">
        <v>595</v>
      </c>
      <c r="B271" s="4" t="s">
        <v>159</v>
      </c>
      <c r="C271" s="5" t="s">
        <v>594</v>
      </c>
      <c r="D271" s="5">
        <v>1694245</v>
      </c>
      <c r="E271" s="5">
        <v>603429</v>
      </c>
      <c r="F271" s="56">
        <v>2.8077000000000001</v>
      </c>
      <c r="G271">
        <v>0</v>
      </c>
    </row>
    <row r="272" spans="1:7" x14ac:dyDescent="0.25">
      <c r="A272" s="4" t="s">
        <v>597</v>
      </c>
      <c r="B272" s="4" t="s">
        <v>96</v>
      </c>
      <c r="C272" s="5" t="s">
        <v>596</v>
      </c>
      <c r="D272" s="5">
        <v>12684978</v>
      </c>
      <c r="E272" s="5">
        <v>11113983</v>
      </c>
      <c r="F272" s="56">
        <v>1.1414</v>
      </c>
      <c r="G272">
        <v>0</v>
      </c>
    </row>
    <row r="273" spans="1:7" x14ac:dyDescent="0.25">
      <c r="A273" s="4" t="s">
        <v>599</v>
      </c>
      <c r="B273" s="4" t="s">
        <v>159</v>
      </c>
      <c r="C273" s="5" t="s">
        <v>598</v>
      </c>
      <c r="D273" s="5">
        <v>235962</v>
      </c>
      <c r="E273" s="5">
        <v>843043</v>
      </c>
      <c r="F273" s="56">
        <v>0.27989999999999998</v>
      </c>
      <c r="G273">
        <v>10</v>
      </c>
    </row>
    <row r="274" spans="1:7" x14ac:dyDescent="0.25">
      <c r="A274" s="4" t="s">
        <v>601</v>
      </c>
      <c r="B274" s="4" t="s">
        <v>96</v>
      </c>
      <c r="C274" s="5" t="s">
        <v>600</v>
      </c>
      <c r="D274" s="5">
        <v>37340877</v>
      </c>
      <c r="E274" s="5">
        <v>12672860</v>
      </c>
      <c r="F274" s="56">
        <v>2.9464999999999999</v>
      </c>
      <c r="G274">
        <v>0</v>
      </c>
    </row>
    <row r="275" spans="1:7" x14ac:dyDescent="0.25">
      <c r="A275" s="4" t="s">
        <v>603</v>
      </c>
      <c r="B275" s="4" t="s">
        <v>96</v>
      </c>
      <c r="C275" s="5" t="s">
        <v>602</v>
      </c>
      <c r="D275" s="5">
        <v>13950295</v>
      </c>
      <c r="E275" s="5">
        <v>11742398</v>
      </c>
      <c r="F275" s="56">
        <v>1.1879999999999999</v>
      </c>
      <c r="G275">
        <v>0</v>
      </c>
    </row>
    <row r="276" spans="1:7" x14ac:dyDescent="0.25">
      <c r="A276" s="4" t="s">
        <v>605</v>
      </c>
      <c r="B276" s="4" t="s">
        <v>418</v>
      </c>
      <c r="C276" s="5" t="s">
        <v>604</v>
      </c>
      <c r="D276" s="5">
        <v>2322428</v>
      </c>
      <c r="E276" s="5">
        <v>2106375</v>
      </c>
      <c r="F276" s="56">
        <v>1.1026</v>
      </c>
      <c r="G276">
        <v>0</v>
      </c>
    </row>
    <row r="277" spans="1:7" x14ac:dyDescent="0.25">
      <c r="A277" s="4" t="s">
        <v>1459</v>
      </c>
      <c r="B277" s="4" t="s">
        <v>277</v>
      </c>
      <c r="C277" s="5" t="s">
        <v>606</v>
      </c>
      <c r="D277" s="5">
        <v>4206775</v>
      </c>
      <c r="E277" s="5">
        <v>593590</v>
      </c>
      <c r="F277" s="56">
        <v>7.0869999999999997</v>
      </c>
      <c r="G277">
        <v>0</v>
      </c>
    </row>
    <row r="278" spans="1:7" x14ac:dyDescent="0.25">
      <c r="A278" s="4" t="s">
        <v>609</v>
      </c>
      <c r="B278" s="4" t="s">
        <v>171</v>
      </c>
      <c r="C278" s="5" t="s">
        <v>608</v>
      </c>
      <c r="D278" s="5">
        <v>9037975</v>
      </c>
      <c r="E278" s="5">
        <v>5950687</v>
      </c>
      <c r="F278" s="56">
        <v>1.5187999999999999</v>
      </c>
      <c r="G278">
        <v>0</v>
      </c>
    </row>
    <row r="279" spans="1:7" x14ac:dyDescent="0.25">
      <c r="A279" s="4" t="s">
        <v>611</v>
      </c>
      <c r="B279" s="4" t="s">
        <v>43</v>
      </c>
      <c r="C279" s="5" t="s">
        <v>610</v>
      </c>
      <c r="D279" s="5">
        <v>1844230</v>
      </c>
      <c r="E279" s="5">
        <v>591027</v>
      </c>
      <c r="F279" s="56">
        <v>3.1204000000000001</v>
      </c>
      <c r="G279">
        <v>0</v>
      </c>
    </row>
    <row r="280" spans="1:7" x14ac:dyDescent="0.25">
      <c r="A280" s="4" t="s">
        <v>613</v>
      </c>
      <c r="B280" s="4" t="s">
        <v>23</v>
      </c>
      <c r="C280" s="5" t="s">
        <v>612</v>
      </c>
      <c r="D280" s="5">
        <v>1505113</v>
      </c>
      <c r="E280" s="5">
        <v>1683470</v>
      </c>
      <c r="F280" s="56">
        <v>0.89410000000000001</v>
      </c>
      <c r="G280">
        <v>3.33</v>
      </c>
    </row>
    <row r="281" spans="1:7" x14ac:dyDescent="0.25">
      <c r="A281" s="4" t="s">
        <v>615</v>
      </c>
      <c r="B281" s="4" t="s">
        <v>17</v>
      </c>
      <c r="C281" s="5" t="s">
        <v>614</v>
      </c>
      <c r="D281" s="5">
        <v>2836395</v>
      </c>
      <c r="E281" s="5">
        <v>2481340</v>
      </c>
      <c r="F281" s="56">
        <v>1.1431</v>
      </c>
      <c r="G281">
        <v>0</v>
      </c>
    </row>
    <row r="282" spans="1:7" x14ac:dyDescent="0.25">
      <c r="A282" s="4" t="s">
        <v>617</v>
      </c>
      <c r="B282" s="4" t="s">
        <v>29</v>
      </c>
      <c r="C282" s="5" t="s">
        <v>616</v>
      </c>
      <c r="D282" s="5">
        <v>743430</v>
      </c>
      <c r="E282" s="5">
        <v>1219809</v>
      </c>
      <c r="F282" s="56">
        <v>0.60950000000000004</v>
      </c>
      <c r="G282">
        <v>6.67</v>
      </c>
    </row>
    <row r="283" spans="1:7" x14ac:dyDescent="0.25">
      <c r="A283" s="4" t="s">
        <v>619</v>
      </c>
      <c r="B283" s="4" t="s">
        <v>284</v>
      </c>
      <c r="C283" s="5" t="s">
        <v>618</v>
      </c>
      <c r="D283" s="5">
        <v>3886345</v>
      </c>
      <c r="E283" s="5">
        <v>2311298</v>
      </c>
      <c r="F283" s="56">
        <v>1.6815</v>
      </c>
      <c r="G283">
        <v>0</v>
      </c>
    </row>
    <row r="284" spans="1:7" x14ac:dyDescent="0.25">
      <c r="A284" s="4" t="s">
        <v>621</v>
      </c>
      <c r="B284" s="4" t="s">
        <v>212</v>
      </c>
      <c r="C284" s="5" t="s">
        <v>620</v>
      </c>
      <c r="D284" s="5">
        <v>1481708</v>
      </c>
      <c r="E284" s="5">
        <v>1099383</v>
      </c>
      <c r="F284" s="56">
        <v>1.3478000000000001</v>
      </c>
      <c r="G284">
        <v>0</v>
      </c>
    </row>
    <row r="285" spans="1:7" x14ac:dyDescent="0.25">
      <c r="A285" s="4" t="s">
        <v>623</v>
      </c>
      <c r="B285" s="4" t="s">
        <v>171</v>
      </c>
      <c r="C285" s="5" t="s">
        <v>622</v>
      </c>
      <c r="D285" s="5">
        <v>8022653</v>
      </c>
      <c r="E285" s="5">
        <v>2548942</v>
      </c>
      <c r="F285" s="56">
        <v>3.1474000000000002</v>
      </c>
      <c r="G285">
        <v>0</v>
      </c>
    </row>
    <row r="286" spans="1:7" x14ac:dyDescent="0.25">
      <c r="A286" s="4" t="s">
        <v>625</v>
      </c>
      <c r="B286" s="4" t="s">
        <v>84</v>
      </c>
      <c r="C286" s="5" t="s">
        <v>624</v>
      </c>
      <c r="D286" s="5">
        <v>2111398</v>
      </c>
      <c r="E286" s="5">
        <v>1128198</v>
      </c>
      <c r="F286" s="56">
        <v>1.8714999999999999</v>
      </c>
      <c r="G286">
        <v>0</v>
      </c>
    </row>
    <row r="287" spans="1:7" x14ac:dyDescent="0.25">
      <c r="A287" s="4" t="s">
        <v>627</v>
      </c>
      <c r="B287" s="4" t="s">
        <v>84</v>
      </c>
      <c r="C287" s="5" t="s">
        <v>626</v>
      </c>
      <c r="D287" s="5">
        <v>3019565</v>
      </c>
      <c r="E287" s="5">
        <v>1550466</v>
      </c>
      <c r="F287" s="56">
        <v>1.9475</v>
      </c>
      <c r="G287">
        <v>0</v>
      </c>
    </row>
    <row r="288" spans="1:7" x14ac:dyDescent="0.25">
      <c r="A288" s="4" t="s">
        <v>629</v>
      </c>
      <c r="B288" s="4" t="s">
        <v>14</v>
      </c>
      <c r="C288" s="5" t="s">
        <v>628</v>
      </c>
      <c r="D288" s="5"/>
      <c r="E288" s="5">
        <v>2487146</v>
      </c>
      <c r="F288" s="56">
        <v>0</v>
      </c>
      <c r="G288">
        <v>10</v>
      </c>
    </row>
    <row r="289" spans="1:7" x14ac:dyDescent="0.25">
      <c r="A289" s="4" t="s">
        <v>631</v>
      </c>
      <c r="B289" s="4" t="s">
        <v>423</v>
      </c>
      <c r="C289" s="5" t="s">
        <v>630</v>
      </c>
      <c r="D289" s="5">
        <v>8650801</v>
      </c>
      <c r="E289" s="5">
        <v>5633882</v>
      </c>
      <c r="F289" s="56">
        <v>1.5355000000000001</v>
      </c>
      <c r="G289">
        <v>0</v>
      </c>
    </row>
    <row r="290" spans="1:7" x14ac:dyDescent="0.25">
      <c r="A290" s="4" t="s">
        <v>633</v>
      </c>
      <c r="B290" s="4" t="s">
        <v>257</v>
      </c>
      <c r="C290" s="5" t="s">
        <v>632</v>
      </c>
      <c r="D290" s="5">
        <v>3415430</v>
      </c>
      <c r="E290" s="5">
        <v>2424622</v>
      </c>
      <c r="F290" s="56">
        <v>1.4086000000000001</v>
      </c>
      <c r="G290">
        <v>0</v>
      </c>
    </row>
    <row r="291" spans="1:7" x14ac:dyDescent="0.25">
      <c r="A291" s="4" t="s">
        <v>635</v>
      </c>
      <c r="B291" s="4" t="s">
        <v>67</v>
      </c>
      <c r="C291" s="5" t="s">
        <v>634</v>
      </c>
      <c r="D291" s="5">
        <v>1436331</v>
      </c>
      <c r="E291" s="5">
        <v>3622782</v>
      </c>
      <c r="F291" s="56">
        <v>0.39650000000000002</v>
      </c>
      <c r="G291">
        <v>10</v>
      </c>
    </row>
    <row r="292" spans="1:7" x14ac:dyDescent="0.25">
      <c r="A292" s="4" t="s">
        <v>637</v>
      </c>
      <c r="B292" s="4" t="s">
        <v>199</v>
      </c>
      <c r="C292" s="5" t="s">
        <v>636</v>
      </c>
      <c r="D292" s="5">
        <v>1141678</v>
      </c>
      <c r="E292" s="5">
        <v>366793</v>
      </c>
      <c r="F292" s="56">
        <v>3.1126</v>
      </c>
      <c r="G292">
        <v>0</v>
      </c>
    </row>
    <row r="293" spans="1:7" x14ac:dyDescent="0.25">
      <c r="A293" s="4" t="s">
        <v>639</v>
      </c>
      <c r="B293" s="4" t="s">
        <v>49</v>
      </c>
      <c r="C293" s="5" t="s">
        <v>638</v>
      </c>
      <c r="D293" s="5">
        <v>24847551</v>
      </c>
      <c r="E293" s="5">
        <v>11281891</v>
      </c>
      <c r="F293" s="56">
        <v>2.2023999999999999</v>
      </c>
      <c r="G293">
        <v>0</v>
      </c>
    </row>
    <row r="294" spans="1:7" x14ac:dyDescent="0.25">
      <c r="A294" s="4" t="s">
        <v>641</v>
      </c>
      <c r="B294" s="4" t="s">
        <v>72</v>
      </c>
      <c r="C294" s="5" t="s">
        <v>640</v>
      </c>
      <c r="D294" s="5">
        <v>2873412</v>
      </c>
      <c r="E294" s="5">
        <v>5964191</v>
      </c>
      <c r="F294" s="56">
        <v>0.48180000000000001</v>
      </c>
      <c r="G294">
        <v>10</v>
      </c>
    </row>
    <row r="295" spans="1:7" x14ac:dyDescent="0.25">
      <c r="A295" s="4" t="s">
        <v>643</v>
      </c>
      <c r="B295" s="4" t="s">
        <v>644</v>
      </c>
      <c r="C295" s="5" t="s">
        <v>642</v>
      </c>
      <c r="D295" s="5">
        <v>2882460</v>
      </c>
      <c r="E295" s="5">
        <v>406758</v>
      </c>
      <c r="F295" s="56">
        <v>7.0864000000000003</v>
      </c>
      <c r="G295">
        <v>0</v>
      </c>
    </row>
    <row r="296" spans="1:7" x14ac:dyDescent="0.25">
      <c r="A296" s="4" t="s">
        <v>646</v>
      </c>
      <c r="B296" s="4" t="s">
        <v>37</v>
      </c>
      <c r="C296" s="5" t="s">
        <v>645</v>
      </c>
      <c r="D296" s="5">
        <v>15761493</v>
      </c>
      <c r="E296" s="5">
        <v>4690575</v>
      </c>
      <c r="F296" s="56">
        <v>3.3601999999999999</v>
      </c>
      <c r="G296">
        <v>0</v>
      </c>
    </row>
    <row r="297" spans="1:7" x14ac:dyDescent="0.25">
      <c r="A297" s="4" t="s">
        <v>648</v>
      </c>
      <c r="B297" s="4" t="s">
        <v>23</v>
      </c>
      <c r="C297" s="5" t="s">
        <v>647</v>
      </c>
      <c r="D297" s="5">
        <v>6836948</v>
      </c>
      <c r="E297" s="5">
        <v>2480408</v>
      </c>
      <c r="F297" s="56">
        <v>2.7564000000000002</v>
      </c>
      <c r="G297">
        <v>0</v>
      </c>
    </row>
    <row r="298" spans="1:7" x14ac:dyDescent="0.25">
      <c r="A298" s="4" t="s">
        <v>650</v>
      </c>
      <c r="B298" s="4" t="s">
        <v>64</v>
      </c>
      <c r="C298" s="5" t="s">
        <v>649</v>
      </c>
      <c r="D298" s="5">
        <v>7505025</v>
      </c>
      <c r="E298" s="5">
        <v>4691622</v>
      </c>
      <c r="F298" s="56">
        <v>1.5996999999999999</v>
      </c>
      <c r="G298">
        <v>0</v>
      </c>
    </row>
    <row r="299" spans="1:7" x14ac:dyDescent="0.25">
      <c r="A299" s="4" t="s">
        <v>652</v>
      </c>
      <c r="B299" s="4" t="s">
        <v>96</v>
      </c>
      <c r="C299" s="5" t="s">
        <v>651</v>
      </c>
      <c r="D299" s="5">
        <v>16997583</v>
      </c>
      <c r="E299" s="5">
        <v>3747353</v>
      </c>
      <c r="F299" s="56">
        <v>4.5358999999999998</v>
      </c>
      <c r="G299">
        <v>0</v>
      </c>
    </row>
    <row r="300" spans="1:7" x14ac:dyDescent="0.25">
      <c r="A300" s="4" t="s">
        <v>654</v>
      </c>
      <c r="B300" s="4" t="s">
        <v>96</v>
      </c>
      <c r="C300" s="5" t="s">
        <v>653</v>
      </c>
      <c r="D300" s="5">
        <v>9183260</v>
      </c>
      <c r="E300" s="5">
        <v>4198328</v>
      </c>
      <c r="F300" s="56">
        <v>2.1873999999999998</v>
      </c>
      <c r="G300">
        <v>0</v>
      </c>
    </row>
    <row r="301" spans="1:7" x14ac:dyDescent="0.25">
      <c r="A301" s="4" t="s">
        <v>656</v>
      </c>
      <c r="B301" s="4" t="s">
        <v>49</v>
      </c>
      <c r="C301" s="5" t="s">
        <v>655</v>
      </c>
      <c r="D301" s="5">
        <v>8649416</v>
      </c>
      <c r="E301" s="5">
        <v>6209444</v>
      </c>
      <c r="F301" s="56">
        <v>1.3929</v>
      </c>
      <c r="G301">
        <v>0</v>
      </c>
    </row>
    <row r="302" spans="1:7" x14ac:dyDescent="0.25">
      <c r="A302" s="4" t="s">
        <v>658</v>
      </c>
      <c r="B302" s="4" t="s">
        <v>360</v>
      </c>
      <c r="C302" s="5" t="s">
        <v>657</v>
      </c>
      <c r="D302" s="5">
        <v>11801629</v>
      </c>
      <c r="E302" s="5">
        <v>7642146</v>
      </c>
      <c r="F302" s="56">
        <v>1.5443</v>
      </c>
      <c r="G302">
        <v>0</v>
      </c>
    </row>
    <row r="303" spans="1:7" x14ac:dyDescent="0.25">
      <c r="A303" s="4" t="s">
        <v>660</v>
      </c>
      <c r="B303" s="4" t="s">
        <v>133</v>
      </c>
      <c r="C303" s="5" t="s">
        <v>659</v>
      </c>
      <c r="D303" s="5">
        <v>11322656</v>
      </c>
      <c r="E303" s="5">
        <v>5352145</v>
      </c>
      <c r="F303" s="56">
        <v>2.1154999999999999</v>
      </c>
      <c r="G303">
        <v>0</v>
      </c>
    </row>
    <row r="304" spans="1:7" x14ac:dyDescent="0.25">
      <c r="A304" s="4" t="s">
        <v>662</v>
      </c>
      <c r="B304" s="4" t="s">
        <v>99</v>
      </c>
      <c r="C304" s="5" t="s">
        <v>661</v>
      </c>
      <c r="D304" s="5">
        <v>4148525</v>
      </c>
      <c r="E304" s="5">
        <v>3938964</v>
      </c>
      <c r="F304" s="56">
        <v>1.0531999999999999</v>
      </c>
      <c r="G304">
        <v>0</v>
      </c>
    </row>
    <row r="305" spans="1:7" x14ac:dyDescent="0.25">
      <c r="A305" s="4" t="s">
        <v>664</v>
      </c>
      <c r="B305" s="4" t="s">
        <v>14</v>
      </c>
      <c r="C305" s="5" t="s">
        <v>663</v>
      </c>
      <c r="D305" s="5">
        <v>50</v>
      </c>
      <c r="E305" s="5">
        <v>810465</v>
      </c>
      <c r="F305" s="56">
        <v>1E-4</v>
      </c>
      <c r="G305">
        <v>10</v>
      </c>
    </row>
    <row r="306" spans="1:7" x14ac:dyDescent="0.25">
      <c r="A306" s="4" t="s">
        <v>666</v>
      </c>
      <c r="B306" s="4" t="s">
        <v>303</v>
      </c>
      <c r="C306" s="5" t="s">
        <v>665</v>
      </c>
      <c r="D306" s="5">
        <v>1544974</v>
      </c>
      <c r="E306" s="5">
        <v>376659</v>
      </c>
      <c r="F306" s="56">
        <v>4.1017999999999999</v>
      </c>
      <c r="G306">
        <v>0</v>
      </c>
    </row>
    <row r="307" spans="1:7" x14ac:dyDescent="0.25">
      <c r="A307" s="4" t="s">
        <v>668</v>
      </c>
      <c r="B307" s="4" t="s">
        <v>96</v>
      </c>
      <c r="C307" s="5" t="s">
        <v>667</v>
      </c>
      <c r="D307" s="5">
        <v>17558896</v>
      </c>
      <c r="E307" s="5">
        <v>10763242</v>
      </c>
      <c r="F307" s="56">
        <v>1.6314</v>
      </c>
      <c r="G307">
        <v>0</v>
      </c>
    </row>
    <row r="308" spans="1:7" x14ac:dyDescent="0.25">
      <c r="A308" s="4" t="s">
        <v>670</v>
      </c>
      <c r="B308" s="4" t="s">
        <v>151</v>
      </c>
      <c r="C308" s="5" t="s">
        <v>669</v>
      </c>
      <c r="D308" s="5">
        <v>2321479</v>
      </c>
      <c r="E308" s="5">
        <v>414684</v>
      </c>
      <c r="F308" s="56">
        <v>5.5982000000000003</v>
      </c>
      <c r="G308">
        <v>0</v>
      </c>
    </row>
    <row r="309" spans="1:7" x14ac:dyDescent="0.25">
      <c r="A309" s="4" t="s">
        <v>672</v>
      </c>
      <c r="B309" s="4" t="s">
        <v>144</v>
      </c>
      <c r="C309" s="5" t="s">
        <v>671</v>
      </c>
      <c r="D309" s="5">
        <v>3751186</v>
      </c>
      <c r="E309" s="5">
        <v>3696270</v>
      </c>
      <c r="F309" s="56">
        <v>1.0148999999999999</v>
      </c>
      <c r="G309">
        <v>0</v>
      </c>
    </row>
    <row r="310" spans="1:7" x14ac:dyDescent="0.25">
      <c r="A310" s="4" t="s">
        <v>674</v>
      </c>
      <c r="B310" s="4" t="s">
        <v>174</v>
      </c>
      <c r="C310" s="5" t="s">
        <v>673</v>
      </c>
      <c r="D310" s="5">
        <v>5095107</v>
      </c>
      <c r="E310" s="5">
        <v>1664839</v>
      </c>
      <c r="F310" s="56">
        <v>3.0604</v>
      </c>
      <c r="G310">
        <v>0</v>
      </c>
    </row>
    <row r="311" spans="1:7" x14ac:dyDescent="0.25">
      <c r="A311" s="4" t="s">
        <v>676</v>
      </c>
      <c r="B311" s="4" t="s">
        <v>99</v>
      </c>
      <c r="C311" s="5" t="s">
        <v>675</v>
      </c>
      <c r="D311" s="5">
        <v>3263345</v>
      </c>
      <c r="E311" s="5">
        <v>1624541</v>
      </c>
      <c r="F311" s="56">
        <v>2.0087999999999999</v>
      </c>
      <c r="G311">
        <v>0</v>
      </c>
    </row>
    <row r="312" spans="1:7" x14ac:dyDescent="0.25">
      <c r="A312" s="4" t="s">
        <v>678</v>
      </c>
      <c r="B312" s="4" t="s">
        <v>64</v>
      </c>
      <c r="C312" s="5" t="s">
        <v>677</v>
      </c>
      <c r="D312" s="5">
        <v>14551279</v>
      </c>
      <c r="E312" s="5">
        <v>8011369</v>
      </c>
      <c r="F312" s="56">
        <v>1.8163</v>
      </c>
      <c r="G312">
        <v>0</v>
      </c>
    </row>
    <row r="313" spans="1:7" x14ac:dyDescent="0.25">
      <c r="A313" s="4" t="s">
        <v>682</v>
      </c>
      <c r="B313" s="4" t="s">
        <v>29</v>
      </c>
      <c r="C313" s="5" t="s">
        <v>681</v>
      </c>
      <c r="D313" s="5">
        <v>554437</v>
      </c>
      <c r="E313" s="5">
        <v>889641</v>
      </c>
      <c r="F313" s="56">
        <v>0.62319999999999998</v>
      </c>
      <c r="G313">
        <v>6.67</v>
      </c>
    </row>
    <row r="314" spans="1:7" x14ac:dyDescent="0.25">
      <c r="A314" s="4" t="s">
        <v>1460</v>
      </c>
      <c r="B314" s="4" t="s">
        <v>23</v>
      </c>
      <c r="C314" s="5" t="s">
        <v>683</v>
      </c>
      <c r="D314" s="5">
        <v>19643120</v>
      </c>
      <c r="E314" s="5">
        <v>21727336</v>
      </c>
      <c r="F314" s="56">
        <v>0.90410000000000001</v>
      </c>
      <c r="G314">
        <v>3.33</v>
      </c>
    </row>
    <row r="315" spans="1:7" x14ac:dyDescent="0.25">
      <c r="A315" s="4" t="s">
        <v>686</v>
      </c>
      <c r="B315" s="4" t="s">
        <v>257</v>
      </c>
      <c r="C315" s="5" t="s">
        <v>685</v>
      </c>
      <c r="D315" s="5">
        <v>1164469</v>
      </c>
      <c r="E315" s="5">
        <v>2908587</v>
      </c>
      <c r="F315" s="56">
        <v>0.40039999999999998</v>
      </c>
      <c r="G315">
        <v>10</v>
      </c>
    </row>
    <row r="316" spans="1:7" x14ac:dyDescent="0.25">
      <c r="A316" s="4" t="s">
        <v>688</v>
      </c>
      <c r="B316" s="4" t="s">
        <v>49</v>
      </c>
      <c r="C316" s="5" t="s">
        <v>687</v>
      </c>
      <c r="D316" s="5">
        <v>11778694</v>
      </c>
      <c r="E316" s="5">
        <v>6054666</v>
      </c>
      <c r="F316" s="56">
        <v>1.9454</v>
      </c>
      <c r="G316">
        <v>0</v>
      </c>
    </row>
    <row r="317" spans="1:7" x14ac:dyDescent="0.25">
      <c r="A317" s="4" t="s">
        <v>690</v>
      </c>
      <c r="B317" s="4" t="s">
        <v>418</v>
      </c>
      <c r="C317" s="5" t="s">
        <v>689</v>
      </c>
      <c r="D317" s="5">
        <v>21842967</v>
      </c>
      <c r="E317" s="5">
        <v>17214895</v>
      </c>
      <c r="F317" s="56">
        <v>1.2687999999999999</v>
      </c>
      <c r="G317">
        <v>0</v>
      </c>
    </row>
    <row r="318" spans="1:7" x14ac:dyDescent="0.25">
      <c r="A318" s="4" t="s">
        <v>692</v>
      </c>
      <c r="B318" s="4" t="s">
        <v>277</v>
      </c>
      <c r="C318" s="5" t="s">
        <v>691</v>
      </c>
      <c r="D318" s="5">
        <v>7667273</v>
      </c>
      <c r="E318" s="5">
        <v>3569174</v>
      </c>
      <c r="F318" s="56">
        <v>2.1482000000000001</v>
      </c>
      <c r="G318">
        <v>0</v>
      </c>
    </row>
    <row r="319" spans="1:7" x14ac:dyDescent="0.25">
      <c r="A319" s="4" t="s">
        <v>694</v>
      </c>
      <c r="B319" s="4" t="s">
        <v>37</v>
      </c>
      <c r="C319" s="5" t="s">
        <v>693</v>
      </c>
      <c r="D319" s="5">
        <v>1232141</v>
      </c>
      <c r="E319" s="5">
        <v>502960</v>
      </c>
      <c r="F319" s="56">
        <v>2.4498000000000002</v>
      </c>
      <c r="G319">
        <v>0</v>
      </c>
    </row>
    <row r="320" spans="1:7" x14ac:dyDescent="0.25">
      <c r="A320" s="4" t="s">
        <v>696</v>
      </c>
      <c r="B320" s="4" t="s">
        <v>23</v>
      </c>
      <c r="C320" s="5" t="s">
        <v>695</v>
      </c>
      <c r="D320" s="5">
        <v>10973350</v>
      </c>
      <c r="E320" s="5">
        <v>3047448</v>
      </c>
      <c r="F320" s="56">
        <v>3.6008</v>
      </c>
      <c r="G320">
        <v>0</v>
      </c>
    </row>
    <row r="321" spans="1:7" x14ac:dyDescent="0.25">
      <c r="A321" s="4" t="s">
        <v>698</v>
      </c>
      <c r="B321" s="4" t="s">
        <v>99</v>
      </c>
      <c r="C321" s="5" t="s">
        <v>697</v>
      </c>
      <c r="D321" s="5">
        <v>6457589</v>
      </c>
      <c r="E321" s="5">
        <v>5447343</v>
      </c>
      <c r="F321" s="56">
        <v>1.1855</v>
      </c>
      <c r="G321">
        <v>0</v>
      </c>
    </row>
    <row r="322" spans="1:7" x14ac:dyDescent="0.25">
      <c r="A322" s="4" t="s">
        <v>700</v>
      </c>
      <c r="B322" s="4" t="s">
        <v>151</v>
      </c>
      <c r="C322" s="5" t="s">
        <v>699</v>
      </c>
      <c r="D322" s="5">
        <v>2552027</v>
      </c>
      <c r="E322" s="5">
        <v>1597360</v>
      </c>
      <c r="F322" s="56">
        <v>1.5976999999999999</v>
      </c>
      <c r="G322">
        <v>0</v>
      </c>
    </row>
    <row r="323" spans="1:7" x14ac:dyDescent="0.25">
      <c r="A323" s="4" t="s">
        <v>702</v>
      </c>
      <c r="B323" s="4" t="s">
        <v>154</v>
      </c>
      <c r="C323" s="5" t="s">
        <v>701</v>
      </c>
      <c r="D323" s="5">
        <v>3358019</v>
      </c>
      <c r="E323" s="5">
        <v>1311261</v>
      </c>
      <c r="F323" s="56">
        <v>2.5609000000000002</v>
      </c>
      <c r="G323">
        <v>0</v>
      </c>
    </row>
    <row r="324" spans="1:7" x14ac:dyDescent="0.25">
      <c r="A324" s="4" t="s">
        <v>704</v>
      </c>
      <c r="B324" s="4" t="s">
        <v>644</v>
      </c>
      <c r="C324" s="5" t="s">
        <v>703</v>
      </c>
      <c r="D324" s="5">
        <v>1052530</v>
      </c>
      <c r="E324" s="5">
        <v>218517</v>
      </c>
      <c r="F324" s="56">
        <v>4.8167</v>
      </c>
      <c r="G324">
        <v>0</v>
      </c>
    </row>
    <row r="325" spans="1:7" x14ac:dyDescent="0.25">
      <c r="A325" s="4" t="s">
        <v>706</v>
      </c>
      <c r="B325" s="4" t="s">
        <v>64</v>
      </c>
      <c r="C325" s="5" t="s">
        <v>705</v>
      </c>
      <c r="D325" s="5">
        <v>37141068</v>
      </c>
      <c r="E325" s="5">
        <v>10993935</v>
      </c>
      <c r="F325" s="56">
        <v>3.3782999999999999</v>
      </c>
      <c r="G325">
        <v>0</v>
      </c>
    </row>
    <row r="326" spans="1:7" x14ac:dyDescent="0.25">
      <c r="A326" s="4" t="s">
        <v>708</v>
      </c>
      <c r="B326" s="4" t="s">
        <v>23</v>
      </c>
      <c r="C326" s="5" t="s">
        <v>707</v>
      </c>
      <c r="D326" s="5">
        <v>5903461</v>
      </c>
      <c r="E326" s="5">
        <v>6065096</v>
      </c>
      <c r="F326" s="56">
        <v>0.97330000000000005</v>
      </c>
      <c r="G326">
        <v>3.33</v>
      </c>
    </row>
    <row r="327" spans="1:7" x14ac:dyDescent="0.25">
      <c r="A327" s="4" t="s">
        <v>710</v>
      </c>
      <c r="B327" s="4" t="s">
        <v>360</v>
      </c>
      <c r="C327" s="5" t="s">
        <v>709</v>
      </c>
      <c r="D327" s="5">
        <v>1257739</v>
      </c>
      <c r="E327" s="5">
        <v>1781181</v>
      </c>
      <c r="F327" s="56">
        <v>0.70609999999999995</v>
      </c>
      <c r="G327">
        <v>6.67</v>
      </c>
    </row>
    <row r="328" spans="1:7" x14ac:dyDescent="0.25">
      <c r="A328" s="4" t="s">
        <v>712</v>
      </c>
      <c r="B328" s="4" t="s">
        <v>84</v>
      </c>
      <c r="C328" s="5" t="s">
        <v>711</v>
      </c>
      <c r="D328" s="5">
        <v>3710700</v>
      </c>
      <c r="E328" s="5">
        <v>3826918</v>
      </c>
      <c r="F328" s="56">
        <v>0.96960000000000002</v>
      </c>
      <c r="G328">
        <v>3.33</v>
      </c>
    </row>
    <row r="329" spans="1:7" x14ac:dyDescent="0.25">
      <c r="A329" s="4" t="s">
        <v>714</v>
      </c>
      <c r="B329" s="4" t="s">
        <v>274</v>
      </c>
      <c r="C329" s="5" t="s">
        <v>713</v>
      </c>
      <c r="D329" s="5">
        <v>5050263</v>
      </c>
      <c r="E329" s="5">
        <v>422711</v>
      </c>
      <c r="F329" s="56">
        <v>11.9473</v>
      </c>
      <c r="G329">
        <v>0</v>
      </c>
    </row>
    <row r="330" spans="1:7" x14ac:dyDescent="0.25">
      <c r="A330" s="4" t="s">
        <v>716</v>
      </c>
      <c r="B330" s="4" t="s">
        <v>96</v>
      </c>
      <c r="C330" s="5" t="s">
        <v>715</v>
      </c>
      <c r="D330" s="5">
        <v>47256099</v>
      </c>
      <c r="E330" s="5">
        <v>12292005</v>
      </c>
      <c r="F330" s="56">
        <v>3.8445</v>
      </c>
      <c r="G330">
        <v>0</v>
      </c>
    </row>
    <row r="331" spans="1:7" x14ac:dyDescent="0.25">
      <c r="A331" s="4" t="s">
        <v>718</v>
      </c>
      <c r="B331" s="4" t="s">
        <v>34</v>
      </c>
      <c r="C331" s="5" t="s">
        <v>717</v>
      </c>
      <c r="D331" s="5">
        <v>2211604</v>
      </c>
      <c r="E331" s="5">
        <v>1785518</v>
      </c>
      <c r="F331" s="56">
        <v>1.2385999999999999</v>
      </c>
      <c r="G331">
        <v>0</v>
      </c>
    </row>
    <row r="332" spans="1:7" x14ac:dyDescent="0.25">
      <c r="A332" s="4" t="s">
        <v>720</v>
      </c>
      <c r="B332" s="4" t="s">
        <v>75</v>
      </c>
      <c r="C332" s="5" t="s">
        <v>719</v>
      </c>
      <c r="D332" s="5">
        <v>1514800</v>
      </c>
      <c r="E332" s="5">
        <v>1598079</v>
      </c>
      <c r="F332" s="56">
        <v>0.94789999999999996</v>
      </c>
      <c r="G332">
        <v>3.33</v>
      </c>
    </row>
    <row r="333" spans="1:7" x14ac:dyDescent="0.25">
      <c r="A333" s="4" t="s">
        <v>722</v>
      </c>
      <c r="B333" s="4" t="s">
        <v>96</v>
      </c>
      <c r="C333" s="5" t="s">
        <v>721</v>
      </c>
      <c r="D333" s="5">
        <v>37268442</v>
      </c>
      <c r="E333" s="5">
        <v>16127101</v>
      </c>
      <c r="F333" s="56">
        <v>2.3109000000000002</v>
      </c>
      <c r="G333">
        <v>0</v>
      </c>
    </row>
    <row r="334" spans="1:7" x14ac:dyDescent="0.25">
      <c r="A334" s="4" t="s">
        <v>724</v>
      </c>
      <c r="B334" s="4" t="s">
        <v>105</v>
      </c>
      <c r="C334" s="5" t="s">
        <v>723</v>
      </c>
      <c r="D334" s="5">
        <v>4574454</v>
      </c>
      <c r="E334" s="5">
        <v>3744884</v>
      </c>
      <c r="F334" s="56">
        <v>1.2215</v>
      </c>
      <c r="G334">
        <v>0</v>
      </c>
    </row>
    <row r="335" spans="1:7" x14ac:dyDescent="0.25">
      <c r="A335" s="4" t="s">
        <v>726</v>
      </c>
      <c r="B335" s="4" t="s">
        <v>415</v>
      </c>
      <c r="C335" s="5" t="s">
        <v>725</v>
      </c>
      <c r="D335" s="5">
        <v>11648610</v>
      </c>
      <c r="E335" s="5">
        <v>3991522</v>
      </c>
      <c r="F335" s="56">
        <v>2.9182999999999999</v>
      </c>
      <c r="G335">
        <v>0</v>
      </c>
    </row>
    <row r="336" spans="1:7" x14ac:dyDescent="0.25">
      <c r="A336" s="4" t="s">
        <v>728</v>
      </c>
      <c r="B336" s="4" t="s">
        <v>49</v>
      </c>
      <c r="C336" s="5" t="s">
        <v>727</v>
      </c>
      <c r="D336" s="5">
        <v>16897001</v>
      </c>
      <c r="E336" s="5">
        <v>11295107</v>
      </c>
      <c r="F336" s="56">
        <v>1.496</v>
      </c>
      <c r="G336">
        <v>0</v>
      </c>
    </row>
    <row r="337" spans="1:7" x14ac:dyDescent="0.25">
      <c r="A337" s="4" t="s">
        <v>730</v>
      </c>
      <c r="B337" s="4" t="s">
        <v>159</v>
      </c>
      <c r="C337" s="5" t="s">
        <v>729</v>
      </c>
      <c r="D337" s="5">
        <v>1169945</v>
      </c>
      <c r="E337" s="5">
        <v>1177928</v>
      </c>
      <c r="F337" s="56">
        <v>0.99319999999999997</v>
      </c>
      <c r="G337">
        <v>3.33</v>
      </c>
    </row>
    <row r="338" spans="1:7" x14ac:dyDescent="0.25">
      <c r="A338" s="4" t="s">
        <v>732</v>
      </c>
      <c r="B338" s="4" t="s">
        <v>248</v>
      </c>
      <c r="C338" s="5" t="s">
        <v>731</v>
      </c>
      <c r="D338" s="5">
        <v>794251</v>
      </c>
      <c r="E338" s="5">
        <v>1052202</v>
      </c>
      <c r="F338" s="56">
        <v>0.75480000000000003</v>
      </c>
      <c r="G338">
        <v>3.33</v>
      </c>
    </row>
    <row r="339" spans="1:7" x14ac:dyDescent="0.25">
      <c r="A339" s="4" t="s">
        <v>734</v>
      </c>
      <c r="B339" s="4" t="s">
        <v>99</v>
      </c>
      <c r="C339" s="5" t="s">
        <v>733</v>
      </c>
      <c r="D339" s="5">
        <v>14531359</v>
      </c>
      <c r="E339" s="5">
        <v>14596241</v>
      </c>
      <c r="F339" s="56">
        <v>0.99560000000000004</v>
      </c>
      <c r="G339">
        <v>3.33</v>
      </c>
    </row>
    <row r="340" spans="1:7" x14ac:dyDescent="0.25">
      <c r="A340" s="4" t="s">
        <v>736</v>
      </c>
      <c r="B340" s="4" t="s">
        <v>415</v>
      </c>
      <c r="C340" s="5" t="s">
        <v>735</v>
      </c>
      <c r="D340" s="5">
        <v>7084376</v>
      </c>
      <c r="E340" s="5">
        <v>2189704</v>
      </c>
      <c r="F340" s="56">
        <v>3.2353000000000001</v>
      </c>
      <c r="G340">
        <v>0</v>
      </c>
    </row>
    <row r="341" spans="1:7" x14ac:dyDescent="0.25">
      <c r="A341" s="4" t="s">
        <v>738</v>
      </c>
      <c r="B341" s="4" t="s">
        <v>89</v>
      </c>
      <c r="C341" s="5" t="s">
        <v>737</v>
      </c>
      <c r="D341" s="5">
        <v>1220463</v>
      </c>
      <c r="E341" s="5">
        <v>1493368</v>
      </c>
      <c r="F341" s="56">
        <v>0.81730000000000003</v>
      </c>
      <c r="G341">
        <v>3.33</v>
      </c>
    </row>
    <row r="342" spans="1:7" x14ac:dyDescent="0.25">
      <c r="A342" s="4" t="s">
        <v>740</v>
      </c>
      <c r="B342" s="4" t="s">
        <v>105</v>
      </c>
      <c r="C342" s="5" t="s">
        <v>739</v>
      </c>
      <c r="D342" s="5">
        <v>7504636</v>
      </c>
      <c r="E342" s="5">
        <v>7543842</v>
      </c>
      <c r="F342" s="56">
        <v>0.99480000000000002</v>
      </c>
      <c r="G342">
        <v>3.33</v>
      </c>
    </row>
    <row r="343" spans="1:7" x14ac:dyDescent="0.25">
      <c r="A343" s="4" t="s">
        <v>742</v>
      </c>
      <c r="B343" s="4" t="s">
        <v>96</v>
      </c>
      <c r="C343" s="5" t="s">
        <v>741</v>
      </c>
      <c r="D343" s="5">
        <v>4468711</v>
      </c>
      <c r="E343" s="5">
        <v>8116830</v>
      </c>
      <c r="F343" s="56">
        <v>0.55049999999999999</v>
      </c>
      <c r="G343">
        <v>6.67</v>
      </c>
    </row>
    <row r="344" spans="1:7" x14ac:dyDescent="0.25">
      <c r="A344" s="4" t="s">
        <v>744</v>
      </c>
      <c r="B344" s="4" t="s">
        <v>96</v>
      </c>
      <c r="C344" s="5" t="s">
        <v>743</v>
      </c>
      <c r="D344" s="5">
        <v>22202063</v>
      </c>
      <c r="E344" s="5">
        <v>10983801</v>
      </c>
      <c r="F344" s="56">
        <v>2.0213000000000001</v>
      </c>
      <c r="G344">
        <v>0</v>
      </c>
    </row>
    <row r="345" spans="1:7" x14ac:dyDescent="0.25">
      <c r="A345" s="4" t="s">
        <v>746</v>
      </c>
      <c r="B345" s="4" t="s">
        <v>644</v>
      </c>
      <c r="C345" s="5" t="s">
        <v>745</v>
      </c>
      <c r="D345" s="5">
        <v>1427851</v>
      </c>
      <c r="E345" s="5">
        <v>166658</v>
      </c>
      <c r="F345" s="56">
        <v>8.5676000000000005</v>
      </c>
      <c r="G345">
        <v>0</v>
      </c>
    </row>
    <row r="346" spans="1:7" x14ac:dyDescent="0.25">
      <c r="A346" s="4" t="s">
        <v>748</v>
      </c>
      <c r="B346" s="4" t="s">
        <v>49</v>
      </c>
      <c r="C346" s="5" t="s">
        <v>747</v>
      </c>
      <c r="D346" s="5">
        <v>31770762</v>
      </c>
      <c r="E346" s="5">
        <v>20641770</v>
      </c>
      <c r="F346" s="56">
        <v>1.5390999999999999</v>
      </c>
      <c r="G346">
        <v>0</v>
      </c>
    </row>
    <row r="347" spans="1:7" x14ac:dyDescent="0.25">
      <c r="A347" s="4" t="s">
        <v>1461</v>
      </c>
      <c r="B347" s="4" t="s">
        <v>118</v>
      </c>
      <c r="C347" s="5" t="s">
        <v>749</v>
      </c>
      <c r="D347" s="5">
        <v>1027520</v>
      </c>
      <c r="E347" s="5">
        <v>1445816</v>
      </c>
      <c r="F347" s="56">
        <v>0.7107</v>
      </c>
      <c r="G347">
        <v>6.67</v>
      </c>
    </row>
    <row r="348" spans="1:7" x14ac:dyDescent="0.25">
      <c r="A348" s="4" t="s">
        <v>752</v>
      </c>
      <c r="B348" s="4" t="s">
        <v>37</v>
      </c>
      <c r="C348" s="5" t="s">
        <v>751</v>
      </c>
      <c r="D348" s="5">
        <v>2032031</v>
      </c>
      <c r="E348" s="5">
        <v>352039</v>
      </c>
      <c r="F348" s="56">
        <v>5.7721999999999998</v>
      </c>
      <c r="G348">
        <v>0</v>
      </c>
    </row>
    <row r="349" spans="1:7" x14ac:dyDescent="0.25">
      <c r="A349" s="4" t="s">
        <v>754</v>
      </c>
      <c r="B349" s="4" t="s">
        <v>96</v>
      </c>
      <c r="C349" s="5" t="s">
        <v>753</v>
      </c>
      <c r="D349" s="5">
        <v>17512696</v>
      </c>
      <c r="E349" s="5">
        <v>7427311</v>
      </c>
      <c r="F349" s="56">
        <v>2.3578999999999999</v>
      </c>
      <c r="G349">
        <v>0</v>
      </c>
    </row>
    <row r="350" spans="1:7" x14ac:dyDescent="0.25">
      <c r="A350" s="4" t="s">
        <v>756</v>
      </c>
      <c r="B350" s="4" t="s">
        <v>99</v>
      </c>
      <c r="C350" s="5" t="s">
        <v>755</v>
      </c>
      <c r="D350" s="5">
        <v>1589106</v>
      </c>
      <c r="E350" s="5">
        <v>1003390</v>
      </c>
      <c r="F350" s="56">
        <v>1.5837000000000001</v>
      </c>
      <c r="G350">
        <v>0</v>
      </c>
    </row>
    <row r="351" spans="1:7" x14ac:dyDescent="0.25">
      <c r="A351" s="4" t="s">
        <v>758</v>
      </c>
      <c r="B351" s="4" t="s">
        <v>29</v>
      </c>
      <c r="C351" s="5" t="s">
        <v>757</v>
      </c>
      <c r="D351" s="5">
        <v>1605310</v>
      </c>
      <c r="E351" s="5">
        <v>1097167</v>
      </c>
      <c r="F351" s="56">
        <v>1.4631000000000001</v>
      </c>
      <c r="G351">
        <v>0</v>
      </c>
    </row>
    <row r="352" spans="1:7" x14ac:dyDescent="0.25">
      <c r="A352" s="4" t="s">
        <v>760</v>
      </c>
      <c r="B352" s="4" t="s">
        <v>298</v>
      </c>
      <c r="C352" s="5" t="s">
        <v>759</v>
      </c>
      <c r="D352" s="5">
        <v>796688</v>
      </c>
      <c r="E352" s="5">
        <v>1247344</v>
      </c>
      <c r="F352" s="56">
        <v>0.63870000000000005</v>
      </c>
      <c r="G352">
        <v>6.67</v>
      </c>
    </row>
    <row r="353" spans="1:7" x14ac:dyDescent="0.25">
      <c r="A353" s="4" t="s">
        <v>762</v>
      </c>
      <c r="B353" s="4" t="s">
        <v>183</v>
      </c>
      <c r="C353" s="5" t="s">
        <v>761</v>
      </c>
      <c r="D353" s="5">
        <v>2060607</v>
      </c>
      <c r="E353" s="5">
        <v>479291</v>
      </c>
      <c r="F353" s="56">
        <v>4.2992999999999997</v>
      </c>
      <c r="G353">
        <v>0</v>
      </c>
    </row>
    <row r="354" spans="1:7" x14ac:dyDescent="0.25">
      <c r="A354" s="4" t="s">
        <v>764</v>
      </c>
      <c r="B354" s="4" t="s">
        <v>159</v>
      </c>
      <c r="C354" s="5" t="s">
        <v>763</v>
      </c>
      <c r="D354" s="5">
        <v>3769597</v>
      </c>
      <c r="E354" s="5">
        <v>649808</v>
      </c>
      <c r="F354" s="56">
        <v>5.8010999999999999</v>
      </c>
      <c r="G354">
        <v>0</v>
      </c>
    </row>
    <row r="355" spans="1:7" x14ac:dyDescent="0.25">
      <c r="A355" s="4" t="s">
        <v>766</v>
      </c>
      <c r="B355" s="4" t="s">
        <v>164</v>
      </c>
      <c r="C355" s="5" t="s">
        <v>765</v>
      </c>
      <c r="D355" s="5">
        <v>25267832</v>
      </c>
      <c r="E355" s="5">
        <v>8290334</v>
      </c>
      <c r="F355" s="56">
        <v>3.0478999999999998</v>
      </c>
      <c r="G355">
        <v>0</v>
      </c>
    </row>
    <row r="356" spans="1:7" x14ac:dyDescent="0.25">
      <c r="A356" s="4" t="s">
        <v>768</v>
      </c>
      <c r="B356" s="4" t="s">
        <v>144</v>
      </c>
      <c r="C356" s="5" t="s">
        <v>767</v>
      </c>
      <c r="D356" s="5">
        <v>3201066</v>
      </c>
      <c r="E356" s="5">
        <v>3466062</v>
      </c>
      <c r="F356" s="56">
        <v>0.92349999999999999</v>
      </c>
      <c r="G356">
        <v>3.33</v>
      </c>
    </row>
    <row r="357" spans="1:7" x14ac:dyDescent="0.25">
      <c r="A357" s="4" t="s">
        <v>770</v>
      </c>
      <c r="B357" s="4" t="s">
        <v>190</v>
      </c>
      <c r="C357" s="5" t="s">
        <v>769</v>
      </c>
      <c r="D357" s="5">
        <v>6715826</v>
      </c>
      <c r="E357" s="5">
        <v>6219944</v>
      </c>
      <c r="F357" s="56">
        <v>1.0797000000000001</v>
      </c>
      <c r="G357">
        <v>0</v>
      </c>
    </row>
    <row r="358" spans="1:7" x14ac:dyDescent="0.25">
      <c r="A358" s="4" t="s">
        <v>772</v>
      </c>
      <c r="B358" s="4" t="s">
        <v>96</v>
      </c>
      <c r="C358" s="5" t="s">
        <v>771</v>
      </c>
      <c r="D358" s="5">
        <v>7672638</v>
      </c>
      <c r="E358" s="5">
        <v>4825894</v>
      </c>
      <c r="F358" s="56">
        <v>1.5899000000000001</v>
      </c>
      <c r="G358">
        <v>0</v>
      </c>
    </row>
    <row r="359" spans="1:7" x14ac:dyDescent="0.25">
      <c r="A359" s="4" t="s">
        <v>774</v>
      </c>
      <c r="B359" s="4" t="s">
        <v>64</v>
      </c>
      <c r="C359" s="5" t="s">
        <v>773</v>
      </c>
      <c r="D359" s="5">
        <v>23028606</v>
      </c>
      <c r="E359" s="5">
        <v>12650763</v>
      </c>
      <c r="F359" s="56">
        <v>1.8203</v>
      </c>
      <c r="G359">
        <v>0</v>
      </c>
    </row>
    <row r="360" spans="1:7" x14ac:dyDescent="0.25">
      <c r="A360" s="4" t="s">
        <v>776</v>
      </c>
      <c r="B360" s="4" t="s">
        <v>212</v>
      </c>
      <c r="C360" s="5" t="s">
        <v>775</v>
      </c>
      <c r="D360" s="5"/>
      <c r="E360" s="5">
        <v>971123</v>
      </c>
      <c r="F360" s="56">
        <v>0</v>
      </c>
      <c r="G360">
        <v>10</v>
      </c>
    </row>
    <row r="361" spans="1:7" x14ac:dyDescent="0.25">
      <c r="A361" s="4" t="s">
        <v>778</v>
      </c>
      <c r="B361" s="4" t="s">
        <v>96</v>
      </c>
      <c r="C361" s="5" t="s">
        <v>777</v>
      </c>
      <c r="D361" s="5">
        <v>11142756</v>
      </c>
      <c r="E361" s="5">
        <v>10231466</v>
      </c>
      <c r="F361" s="56">
        <v>1.0891</v>
      </c>
      <c r="G361">
        <v>0</v>
      </c>
    </row>
    <row r="362" spans="1:7" x14ac:dyDescent="0.25">
      <c r="A362" s="4" t="s">
        <v>780</v>
      </c>
      <c r="B362" s="4" t="s">
        <v>284</v>
      </c>
      <c r="C362" s="5" t="s">
        <v>779</v>
      </c>
      <c r="D362" s="5">
        <v>517597</v>
      </c>
      <c r="E362" s="5">
        <v>1505997</v>
      </c>
      <c r="F362" s="56">
        <v>0.34370000000000001</v>
      </c>
      <c r="G362">
        <v>10</v>
      </c>
    </row>
    <row r="363" spans="1:7" x14ac:dyDescent="0.25">
      <c r="A363" s="4" t="s">
        <v>782</v>
      </c>
      <c r="B363" s="4" t="s">
        <v>99</v>
      </c>
      <c r="C363" s="5" t="s">
        <v>781</v>
      </c>
      <c r="D363" s="5">
        <v>3676464</v>
      </c>
      <c r="E363" s="5">
        <v>2166387</v>
      </c>
      <c r="F363" s="56">
        <v>1.6970000000000001</v>
      </c>
      <c r="G363">
        <v>0</v>
      </c>
    </row>
    <row r="364" spans="1:7" x14ac:dyDescent="0.25">
      <c r="A364" s="4" t="s">
        <v>784</v>
      </c>
      <c r="B364" s="4" t="s">
        <v>59</v>
      </c>
      <c r="C364" s="5" t="s">
        <v>783</v>
      </c>
      <c r="D364" s="5">
        <v>2973986</v>
      </c>
      <c r="E364" s="5">
        <v>583370</v>
      </c>
      <c r="F364" s="56">
        <v>5.0979000000000001</v>
      </c>
      <c r="G364">
        <v>0</v>
      </c>
    </row>
    <row r="365" spans="1:7" x14ac:dyDescent="0.25">
      <c r="A365" s="4" t="s">
        <v>786</v>
      </c>
      <c r="B365" s="4" t="s">
        <v>298</v>
      </c>
      <c r="C365" s="5" t="s">
        <v>785</v>
      </c>
      <c r="D365" s="5">
        <v>1380275</v>
      </c>
      <c r="E365" s="5">
        <v>1332866</v>
      </c>
      <c r="F365" s="56">
        <v>1.0356000000000001</v>
      </c>
      <c r="G365">
        <v>0</v>
      </c>
    </row>
    <row r="366" spans="1:7" x14ac:dyDescent="0.25">
      <c r="A366" s="4" t="s">
        <v>788</v>
      </c>
      <c r="B366" s="4" t="s">
        <v>418</v>
      </c>
      <c r="C366" s="5" t="s">
        <v>787</v>
      </c>
      <c r="D366" s="5">
        <v>9344631</v>
      </c>
      <c r="E366" s="5">
        <v>5271336</v>
      </c>
      <c r="F366" s="56">
        <v>1.7726999999999999</v>
      </c>
      <c r="G366">
        <v>0</v>
      </c>
    </row>
    <row r="367" spans="1:7" x14ac:dyDescent="0.25">
      <c r="A367" s="4" t="s">
        <v>790</v>
      </c>
      <c r="B367" s="4" t="s">
        <v>96</v>
      </c>
      <c r="C367" s="5" t="s">
        <v>789</v>
      </c>
      <c r="D367" s="5">
        <v>19829034</v>
      </c>
      <c r="E367" s="5">
        <v>14535992</v>
      </c>
      <c r="F367" s="56">
        <v>1.3641000000000001</v>
      </c>
      <c r="G367">
        <v>0</v>
      </c>
    </row>
    <row r="368" spans="1:7" x14ac:dyDescent="0.25">
      <c r="A368" s="4" t="s">
        <v>792</v>
      </c>
      <c r="B368" s="4" t="s">
        <v>159</v>
      </c>
      <c r="C368" s="5" t="s">
        <v>791</v>
      </c>
      <c r="D368" s="5">
        <v>13674744</v>
      </c>
      <c r="E368" s="5">
        <v>2863529</v>
      </c>
      <c r="F368" s="56">
        <v>4.7755000000000001</v>
      </c>
      <c r="G368">
        <v>0</v>
      </c>
    </row>
    <row r="369" spans="1:7" x14ac:dyDescent="0.25">
      <c r="A369" s="4" t="s">
        <v>794</v>
      </c>
      <c r="B369" s="4" t="s">
        <v>49</v>
      </c>
      <c r="C369" s="5" t="s">
        <v>793</v>
      </c>
      <c r="D369" s="5">
        <v>11398087</v>
      </c>
      <c r="E369" s="5">
        <v>2658724</v>
      </c>
      <c r="F369" s="56">
        <v>4.2870999999999997</v>
      </c>
      <c r="G369">
        <v>0</v>
      </c>
    </row>
    <row r="370" spans="1:7" x14ac:dyDescent="0.25">
      <c r="A370" s="4" t="s">
        <v>796</v>
      </c>
      <c r="B370" s="4" t="s">
        <v>174</v>
      </c>
      <c r="C370" s="5" t="s">
        <v>795</v>
      </c>
      <c r="D370" s="5">
        <v>7880741</v>
      </c>
      <c r="E370" s="5">
        <v>1187383</v>
      </c>
      <c r="F370" s="56">
        <v>6.6371000000000002</v>
      </c>
      <c r="G370">
        <v>0</v>
      </c>
    </row>
    <row r="371" spans="1:7" x14ac:dyDescent="0.25">
      <c r="A371" s="4" t="s">
        <v>798</v>
      </c>
      <c r="B371" s="4" t="s">
        <v>284</v>
      </c>
      <c r="C371" s="5" t="s">
        <v>797</v>
      </c>
      <c r="D371" s="5">
        <v>587650</v>
      </c>
      <c r="E371" s="5">
        <v>772732</v>
      </c>
      <c r="F371" s="56">
        <v>0.76049999999999995</v>
      </c>
      <c r="G371">
        <v>3.33</v>
      </c>
    </row>
    <row r="372" spans="1:7" x14ac:dyDescent="0.25">
      <c r="A372" s="4" t="s">
        <v>800</v>
      </c>
      <c r="B372" s="4" t="s">
        <v>102</v>
      </c>
      <c r="C372" s="5" t="s">
        <v>799</v>
      </c>
      <c r="D372" s="5">
        <v>9101234</v>
      </c>
      <c r="E372" s="5">
        <v>1545136</v>
      </c>
      <c r="F372" s="56">
        <v>5.8902000000000001</v>
      </c>
      <c r="G372">
        <v>0</v>
      </c>
    </row>
    <row r="373" spans="1:7" x14ac:dyDescent="0.25">
      <c r="A373" s="4" t="s">
        <v>802</v>
      </c>
      <c r="B373" s="4" t="s">
        <v>29</v>
      </c>
      <c r="C373" s="5" t="s">
        <v>801</v>
      </c>
      <c r="D373" s="5">
        <v>5159642</v>
      </c>
      <c r="E373" s="5">
        <v>2621057</v>
      </c>
      <c r="F373" s="56">
        <v>1.9684999999999999</v>
      </c>
      <c r="G373">
        <v>0</v>
      </c>
    </row>
    <row r="374" spans="1:7" x14ac:dyDescent="0.25">
      <c r="A374" s="4" t="s">
        <v>804</v>
      </c>
      <c r="B374" s="4" t="s">
        <v>26</v>
      </c>
      <c r="C374" s="5" t="s">
        <v>803</v>
      </c>
      <c r="D374" s="5">
        <v>2067902</v>
      </c>
      <c r="E374" s="5">
        <v>1333370</v>
      </c>
      <c r="F374" s="56">
        <v>1.5508999999999999</v>
      </c>
      <c r="G374">
        <v>0</v>
      </c>
    </row>
    <row r="375" spans="1:7" x14ac:dyDescent="0.25">
      <c r="A375" s="4" t="s">
        <v>806</v>
      </c>
      <c r="B375" s="4" t="s">
        <v>96</v>
      </c>
      <c r="C375" s="5" t="s">
        <v>805</v>
      </c>
      <c r="D375" s="5">
        <v>8276916</v>
      </c>
      <c r="E375" s="5">
        <v>5031185</v>
      </c>
      <c r="F375" s="56">
        <v>1.6451</v>
      </c>
      <c r="G375">
        <v>0</v>
      </c>
    </row>
    <row r="376" spans="1:7" x14ac:dyDescent="0.25">
      <c r="A376" s="4" t="s">
        <v>808</v>
      </c>
      <c r="B376" s="4" t="s">
        <v>46</v>
      </c>
      <c r="C376" s="5" t="s">
        <v>807</v>
      </c>
      <c r="D376" s="5">
        <v>6641858</v>
      </c>
      <c r="E376" s="5">
        <v>3672273</v>
      </c>
      <c r="F376" s="56">
        <v>1.8087</v>
      </c>
      <c r="G376">
        <v>0</v>
      </c>
    </row>
    <row r="377" spans="1:7" x14ac:dyDescent="0.25">
      <c r="A377" s="4" t="s">
        <v>810</v>
      </c>
      <c r="B377" s="4" t="s">
        <v>49</v>
      </c>
      <c r="C377" s="5" t="s">
        <v>809</v>
      </c>
      <c r="D377" s="5">
        <v>24673990</v>
      </c>
      <c r="E377" s="5">
        <v>30355238</v>
      </c>
      <c r="F377" s="56">
        <v>0.81279999999999997</v>
      </c>
      <c r="G377">
        <v>3.33</v>
      </c>
    </row>
    <row r="378" spans="1:7" x14ac:dyDescent="0.25">
      <c r="A378" s="4" t="s">
        <v>812</v>
      </c>
      <c r="B378" s="4" t="s">
        <v>303</v>
      </c>
      <c r="C378" s="5" t="s">
        <v>811</v>
      </c>
      <c r="D378" s="5">
        <v>3700803</v>
      </c>
      <c r="E378" s="5">
        <v>1396751</v>
      </c>
      <c r="F378" s="56">
        <v>2.6496</v>
      </c>
      <c r="G378">
        <v>0</v>
      </c>
    </row>
    <row r="379" spans="1:7" x14ac:dyDescent="0.25">
      <c r="A379" s="4" t="s">
        <v>814</v>
      </c>
      <c r="B379" s="4" t="s">
        <v>277</v>
      </c>
      <c r="C379" s="5" t="s">
        <v>813</v>
      </c>
      <c r="D379" s="5">
        <v>30357484</v>
      </c>
      <c r="E379" s="5">
        <v>14488131</v>
      </c>
      <c r="F379" s="56">
        <v>2.0952999999999999</v>
      </c>
      <c r="G379">
        <v>0</v>
      </c>
    </row>
    <row r="380" spans="1:7" x14ac:dyDescent="0.25">
      <c r="A380" s="4" t="s">
        <v>816</v>
      </c>
      <c r="B380" s="4" t="s">
        <v>274</v>
      </c>
      <c r="C380" s="5" t="s">
        <v>815</v>
      </c>
      <c r="D380" s="5">
        <v>1123078</v>
      </c>
      <c r="E380" s="5">
        <v>444189</v>
      </c>
      <c r="F380" s="56">
        <v>2.5284</v>
      </c>
      <c r="G380">
        <v>0</v>
      </c>
    </row>
    <row r="381" spans="1:7" x14ac:dyDescent="0.25">
      <c r="A381" s="4" t="s">
        <v>818</v>
      </c>
      <c r="B381" s="4" t="s">
        <v>72</v>
      </c>
      <c r="C381" s="5" t="s">
        <v>817</v>
      </c>
      <c r="D381" s="5">
        <v>3002473</v>
      </c>
      <c r="E381" s="5">
        <v>1708092</v>
      </c>
      <c r="F381" s="56">
        <v>1.7578</v>
      </c>
      <c r="G381">
        <v>0</v>
      </c>
    </row>
    <row r="382" spans="1:7" x14ac:dyDescent="0.25">
      <c r="A382" s="4" t="s">
        <v>820</v>
      </c>
      <c r="B382" s="4" t="s">
        <v>49</v>
      </c>
      <c r="C382" s="5" t="s">
        <v>819</v>
      </c>
      <c r="D382" s="5">
        <v>22071272</v>
      </c>
      <c r="E382" s="5">
        <v>7516955</v>
      </c>
      <c r="F382" s="56">
        <v>2.9361999999999999</v>
      </c>
      <c r="G382">
        <v>0</v>
      </c>
    </row>
    <row r="383" spans="1:7" x14ac:dyDescent="0.25">
      <c r="A383" s="4" t="s">
        <v>822</v>
      </c>
      <c r="B383" s="4" t="s">
        <v>96</v>
      </c>
      <c r="C383" s="5" t="s">
        <v>821</v>
      </c>
      <c r="D383" s="5">
        <v>10838789</v>
      </c>
      <c r="E383" s="5">
        <v>6669479</v>
      </c>
      <c r="F383" s="56">
        <v>1.6251</v>
      </c>
      <c r="G383">
        <v>0</v>
      </c>
    </row>
    <row r="384" spans="1:7" x14ac:dyDescent="0.25">
      <c r="A384" s="4" t="s">
        <v>824</v>
      </c>
      <c r="B384" s="4" t="s">
        <v>154</v>
      </c>
      <c r="C384" s="5" t="s">
        <v>823</v>
      </c>
      <c r="D384" s="5">
        <v>2340909</v>
      </c>
      <c r="E384" s="5">
        <v>356360</v>
      </c>
      <c r="F384" s="56">
        <v>6.5689000000000002</v>
      </c>
      <c r="G384">
        <v>0</v>
      </c>
    </row>
    <row r="385" spans="1:7" x14ac:dyDescent="0.25">
      <c r="A385" s="4" t="s">
        <v>826</v>
      </c>
      <c r="B385" s="4" t="s">
        <v>277</v>
      </c>
      <c r="C385" s="5" t="s">
        <v>825</v>
      </c>
      <c r="D385" s="5">
        <v>12540111</v>
      </c>
      <c r="E385" s="5">
        <v>6851964</v>
      </c>
      <c r="F385" s="56">
        <v>1.8301000000000001</v>
      </c>
      <c r="G385">
        <v>0</v>
      </c>
    </row>
    <row r="386" spans="1:7" x14ac:dyDescent="0.25">
      <c r="A386" s="4" t="s">
        <v>828</v>
      </c>
      <c r="B386" s="4" t="s">
        <v>277</v>
      </c>
      <c r="C386" s="5" t="s">
        <v>827</v>
      </c>
      <c r="D386" s="5">
        <v>17607946</v>
      </c>
      <c r="E386" s="5">
        <v>15873625</v>
      </c>
      <c r="F386" s="56">
        <v>1.1093</v>
      </c>
      <c r="G386">
        <v>0</v>
      </c>
    </row>
    <row r="387" spans="1:7" x14ac:dyDescent="0.25">
      <c r="A387" s="4" t="s">
        <v>830</v>
      </c>
      <c r="B387" s="4" t="s">
        <v>49</v>
      </c>
      <c r="C387" s="5" t="s">
        <v>829</v>
      </c>
      <c r="D387" s="5">
        <v>5567408</v>
      </c>
      <c r="E387" s="5">
        <v>1538848</v>
      </c>
      <c r="F387" s="56">
        <v>3.6179000000000001</v>
      </c>
      <c r="G387">
        <v>0</v>
      </c>
    </row>
    <row r="388" spans="1:7" x14ac:dyDescent="0.25">
      <c r="A388" s="4" t="s">
        <v>832</v>
      </c>
      <c r="B388" s="4" t="s">
        <v>415</v>
      </c>
      <c r="C388" s="5" t="s">
        <v>831</v>
      </c>
      <c r="D388" s="5">
        <v>11636614</v>
      </c>
      <c r="E388" s="5">
        <v>8433240</v>
      </c>
      <c r="F388" s="56">
        <v>1.3798999999999999</v>
      </c>
      <c r="G388">
        <v>0</v>
      </c>
    </row>
    <row r="389" spans="1:7" x14ac:dyDescent="0.25">
      <c r="A389" s="4" t="s">
        <v>834</v>
      </c>
      <c r="B389" s="4" t="s">
        <v>78</v>
      </c>
      <c r="C389" s="5" t="s">
        <v>833</v>
      </c>
      <c r="D389" s="5">
        <v>2000000</v>
      </c>
      <c r="E389" s="5">
        <v>1702573</v>
      </c>
      <c r="F389" s="56">
        <v>1.1747000000000001</v>
      </c>
      <c r="G389">
        <v>0</v>
      </c>
    </row>
    <row r="390" spans="1:7" x14ac:dyDescent="0.25">
      <c r="A390" s="4" t="s">
        <v>836</v>
      </c>
      <c r="B390" s="4" t="s">
        <v>154</v>
      </c>
      <c r="C390" s="5" t="s">
        <v>835</v>
      </c>
      <c r="D390" s="5">
        <v>2693857</v>
      </c>
      <c r="E390" s="5">
        <v>1214748</v>
      </c>
      <c r="F390" s="56">
        <v>2.2176</v>
      </c>
      <c r="G390">
        <v>0</v>
      </c>
    </row>
    <row r="391" spans="1:7" x14ac:dyDescent="0.25">
      <c r="A391" s="4" t="s">
        <v>838</v>
      </c>
      <c r="B391" s="4" t="s">
        <v>274</v>
      </c>
      <c r="C391" s="5" t="s">
        <v>837</v>
      </c>
      <c r="D391" s="5">
        <v>1640662</v>
      </c>
      <c r="E391" s="5">
        <v>112386</v>
      </c>
      <c r="F391" s="56">
        <v>14.5985</v>
      </c>
      <c r="G391">
        <v>0</v>
      </c>
    </row>
    <row r="392" spans="1:7" x14ac:dyDescent="0.25">
      <c r="A392" s="4" t="s">
        <v>840</v>
      </c>
      <c r="B392" s="4" t="s">
        <v>159</v>
      </c>
      <c r="C392" s="5" t="s">
        <v>839</v>
      </c>
      <c r="D392" s="5">
        <v>942285</v>
      </c>
      <c r="E392" s="5">
        <v>362482</v>
      </c>
      <c r="F392" s="56">
        <v>2.5994999999999999</v>
      </c>
      <c r="G392">
        <v>0</v>
      </c>
    </row>
    <row r="393" spans="1:7" x14ac:dyDescent="0.25">
      <c r="A393" s="4" t="s">
        <v>842</v>
      </c>
      <c r="B393" s="4" t="s">
        <v>183</v>
      </c>
      <c r="C393" s="5" t="s">
        <v>841</v>
      </c>
      <c r="D393" s="5">
        <v>634224</v>
      </c>
      <c r="E393" s="5">
        <v>673035</v>
      </c>
      <c r="F393" s="56">
        <v>0.94230000000000003</v>
      </c>
      <c r="G393">
        <v>3.33</v>
      </c>
    </row>
    <row r="394" spans="1:7" x14ac:dyDescent="0.25">
      <c r="A394" s="4" t="s">
        <v>844</v>
      </c>
      <c r="B394" s="4" t="s">
        <v>248</v>
      </c>
      <c r="C394" s="5" t="s">
        <v>843</v>
      </c>
      <c r="D394" s="5">
        <v>4933100</v>
      </c>
      <c r="E394" s="5">
        <v>2743433</v>
      </c>
      <c r="F394" s="56">
        <v>1.7981</v>
      </c>
      <c r="G394">
        <v>0</v>
      </c>
    </row>
    <row r="395" spans="1:7" x14ac:dyDescent="0.25">
      <c r="A395" s="4" t="s">
        <v>846</v>
      </c>
      <c r="B395" s="4" t="s">
        <v>89</v>
      </c>
      <c r="C395" s="5" t="s">
        <v>845</v>
      </c>
      <c r="D395" s="5">
        <v>464274</v>
      </c>
      <c r="E395" s="5">
        <v>871279</v>
      </c>
      <c r="F395" s="56">
        <v>0.53290000000000004</v>
      </c>
      <c r="G395">
        <v>6.67</v>
      </c>
    </row>
    <row r="396" spans="1:7" x14ac:dyDescent="0.25">
      <c r="A396" s="4" t="s">
        <v>848</v>
      </c>
      <c r="B396" s="4" t="s">
        <v>64</v>
      </c>
      <c r="C396" s="5" t="s">
        <v>847</v>
      </c>
      <c r="D396" s="5">
        <v>11795447</v>
      </c>
      <c r="E396" s="5">
        <v>5007170</v>
      </c>
      <c r="F396" s="56">
        <v>2.3557000000000001</v>
      </c>
      <c r="G396">
        <v>0</v>
      </c>
    </row>
    <row r="397" spans="1:7" x14ac:dyDescent="0.25">
      <c r="A397" s="4" t="s">
        <v>850</v>
      </c>
      <c r="B397" s="4" t="s">
        <v>49</v>
      </c>
      <c r="C397" s="5" t="s">
        <v>849</v>
      </c>
      <c r="D397" s="5">
        <v>8450755</v>
      </c>
      <c r="E397" s="5">
        <v>4422334</v>
      </c>
      <c r="F397" s="56">
        <v>1.9109</v>
      </c>
      <c r="G397">
        <v>0</v>
      </c>
    </row>
    <row r="398" spans="1:7" x14ac:dyDescent="0.25">
      <c r="A398" s="4" t="s">
        <v>852</v>
      </c>
      <c r="B398" s="4" t="s">
        <v>64</v>
      </c>
      <c r="C398" s="5" t="s">
        <v>851</v>
      </c>
      <c r="D398" s="5">
        <v>13949621</v>
      </c>
      <c r="E398" s="5">
        <v>25468580</v>
      </c>
      <c r="F398" s="56">
        <v>0.54769999999999996</v>
      </c>
      <c r="G398">
        <v>6.67</v>
      </c>
    </row>
    <row r="399" spans="1:7" x14ac:dyDescent="0.25">
      <c r="A399" s="4" t="s">
        <v>854</v>
      </c>
      <c r="B399" s="4" t="s">
        <v>289</v>
      </c>
      <c r="C399" s="5" t="s">
        <v>853</v>
      </c>
      <c r="D399" s="5">
        <v>10581530</v>
      </c>
      <c r="E399" s="5">
        <v>4990453</v>
      </c>
      <c r="F399" s="56">
        <v>2.1204000000000001</v>
      </c>
      <c r="G399">
        <v>0</v>
      </c>
    </row>
    <row r="400" spans="1:7" x14ac:dyDescent="0.25">
      <c r="A400" s="4" t="s">
        <v>856</v>
      </c>
      <c r="B400" s="4" t="s">
        <v>212</v>
      </c>
      <c r="C400" s="5" t="s">
        <v>855</v>
      </c>
      <c r="D400" s="5">
        <v>1887728</v>
      </c>
      <c r="E400" s="5">
        <v>1887291</v>
      </c>
      <c r="F400" s="56">
        <v>1.0002</v>
      </c>
      <c r="G400">
        <v>0</v>
      </c>
    </row>
    <row r="401" spans="1:7" x14ac:dyDescent="0.25">
      <c r="A401" s="4" t="s">
        <v>858</v>
      </c>
      <c r="B401" s="4" t="s">
        <v>17</v>
      </c>
      <c r="C401" s="5" t="s">
        <v>857</v>
      </c>
      <c r="D401" s="5">
        <v>3344635</v>
      </c>
      <c r="E401" s="5">
        <v>3546142</v>
      </c>
      <c r="F401" s="56">
        <v>0.94320000000000004</v>
      </c>
      <c r="G401">
        <v>3.33</v>
      </c>
    </row>
    <row r="402" spans="1:7" x14ac:dyDescent="0.25">
      <c r="A402" s="4" t="s">
        <v>860</v>
      </c>
      <c r="B402" s="4" t="s">
        <v>96</v>
      </c>
      <c r="C402" s="5" t="s">
        <v>859</v>
      </c>
      <c r="D402" s="5">
        <v>15093868</v>
      </c>
      <c r="E402" s="5">
        <v>3470398</v>
      </c>
      <c r="F402" s="56">
        <v>4.3493000000000004</v>
      </c>
      <c r="G402">
        <v>0</v>
      </c>
    </row>
    <row r="403" spans="1:7" x14ac:dyDescent="0.25">
      <c r="A403" s="4" t="s">
        <v>862</v>
      </c>
      <c r="B403" s="4" t="s">
        <v>257</v>
      </c>
      <c r="C403" s="5" t="s">
        <v>861</v>
      </c>
      <c r="D403" s="5">
        <v>1554847</v>
      </c>
      <c r="E403" s="5">
        <v>752836</v>
      </c>
      <c r="F403" s="56">
        <v>2.0653000000000001</v>
      </c>
      <c r="G403">
        <v>0</v>
      </c>
    </row>
    <row r="404" spans="1:7" x14ac:dyDescent="0.25">
      <c r="A404" s="4" t="s">
        <v>864</v>
      </c>
      <c r="B404" s="4" t="s">
        <v>418</v>
      </c>
      <c r="C404" s="5" t="s">
        <v>863</v>
      </c>
      <c r="D404" s="5">
        <v>5569551</v>
      </c>
      <c r="E404" s="5">
        <v>3821450</v>
      </c>
      <c r="F404" s="56">
        <v>1.4574</v>
      </c>
      <c r="G404">
        <v>0</v>
      </c>
    </row>
    <row r="405" spans="1:7" x14ac:dyDescent="0.25">
      <c r="A405" s="4" t="s">
        <v>866</v>
      </c>
      <c r="B405" s="4" t="s">
        <v>64</v>
      </c>
      <c r="C405" s="5" t="s">
        <v>865</v>
      </c>
      <c r="D405" s="5">
        <v>36566193</v>
      </c>
      <c r="E405" s="5">
        <v>40456241</v>
      </c>
      <c r="F405" s="56">
        <v>0.90380000000000005</v>
      </c>
      <c r="G405">
        <v>3.33</v>
      </c>
    </row>
    <row r="406" spans="1:7" x14ac:dyDescent="0.25">
      <c r="A406" s="4" t="s">
        <v>868</v>
      </c>
      <c r="B406" s="4" t="s">
        <v>49</v>
      </c>
      <c r="C406" s="5" t="s">
        <v>867</v>
      </c>
      <c r="D406" s="5">
        <v>657129</v>
      </c>
      <c r="E406" s="5">
        <v>745013</v>
      </c>
      <c r="F406" s="56">
        <v>0.88200000000000001</v>
      </c>
      <c r="G406">
        <v>3.33</v>
      </c>
    </row>
    <row r="407" spans="1:7" x14ac:dyDescent="0.25">
      <c r="A407" s="4" t="s">
        <v>870</v>
      </c>
      <c r="B407" s="4" t="s">
        <v>17</v>
      </c>
      <c r="C407" s="5" t="s">
        <v>869</v>
      </c>
      <c r="D407" s="5">
        <v>1974807</v>
      </c>
      <c r="E407" s="5">
        <v>564424</v>
      </c>
      <c r="F407" s="56">
        <v>3.4988000000000001</v>
      </c>
      <c r="G407">
        <v>0</v>
      </c>
    </row>
    <row r="408" spans="1:7" x14ac:dyDescent="0.25">
      <c r="A408" s="4" t="s">
        <v>872</v>
      </c>
      <c r="B408" s="4" t="s">
        <v>298</v>
      </c>
      <c r="C408" s="5" t="s">
        <v>871</v>
      </c>
      <c r="D408" s="5">
        <v>6362315</v>
      </c>
      <c r="E408" s="5">
        <v>2314053</v>
      </c>
      <c r="F408" s="56">
        <v>2.7494000000000001</v>
      </c>
      <c r="G408">
        <v>0</v>
      </c>
    </row>
    <row r="409" spans="1:7" x14ac:dyDescent="0.25">
      <c r="A409" s="4" t="s">
        <v>874</v>
      </c>
      <c r="B409" s="4" t="s">
        <v>219</v>
      </c>
      <c r="C409" s="5" t="s">
        <v>873</v>
      </c>
      <c r="D409" s="5">
        <v>1935678</v>
      </c>
      <c r="E409" s="5">
        <v>1587768</v>
      </c>
      <c r="F409" s="56">
        <v>1.2191000000000001</v>
      </c>
      <c r="G409">
        <v>0</v>
      </c>
    </row>
    <row r="410" spans="1:7" x14ac:dyDescent="0.25">
      <c r="A410" s="4" t="s">
        <v>876</v>
      </c>
      <c r="B410" s="4" t="s">
        <v>277</v>
      </c>
      <c r="C410" s="5" t="s">
        <v>875</v>
      </c>
      <c r="D410" s="5">
        <v>35728861</v>
      </c>
      <c r="E410" s="5">
        <v>27956456</v>
      </c>
      <c r="F410" s="56">
        <v>1.278</v>
      </c>
      <c r="G410">
        <v>0</v>
      </c>
    </row>
    <row r="411" spans="1:7" x14ac:dyDescent="0.25">
      <c r="A411" s="4" t="s">
        <v>880</v>
      </c>
      <c r="B411" s="4" t="s">
        <v>105</v>
      </c>
      <c r="C411" s="5" t="s">
        <v>879</v>
      </c>
      <c r="D411" s="5">
        <v>3908833</v>
      </c>
      <c r="E411" s="5">
        <v>2321724</v>
      </c>
      <c r="F411" s="56">
        <v>1.6836</v>
      </c>
      <c r="G411">
        <v>0</v>
      </c>
    </row>
    <row r="412" spans="1:7" x14ac:dyDescent="0.25">
      <c r="A412" s="4" t="s">
        <v>882</v>
      </c>
      <c r="B412" s="4" t="s">
        <v>360</v>
      </c>
      <c r="C412" s="5" t="s">
        <v>881</v>
      </c>
      <c r="D412" s="5">
        <v>100757</v>
      </c>
      <c r="E412" s="5">
        <v>874694</v>
      </c>
      <c r="F412" s="56">
        <v>0.1152</v>
      </c>
      <c r="G412">
        <v>10</v>
      </c>
    </row>
    <row r="413" spans="1:7" x14ac:dyDescent="0.25">
      <c r="A413" s="4" t="s">
        <v>884</v>
      </c>
      <c r="B413" s="4" t="s">
        <v>105</v>
      </c>
      <c r="C413" s="5" t="s">
        <v>883</v>
      </c>
      <c r="D413" s="5">
        <v>7039700</v>
      </c>
      <c r="E413" s="5">
        <v>11110694</v>
      </c>
      <c r="F413" s="56">
        <v>0.63360000000000005</v>
      </c>
      <c r="G413">
        <v>6.67</v>
      </c>
    </row>
    <row r="414" spans="1:7" x14ac:dyDescent="0.25">
      <c r="A414" s="4" t="s">
        <v>886</v>
      </c>
      <c r="B414" s="4" t="s">
        <v>105</v>
      </c>
      <c r="C414" s="5" t="s">
        <v>885</v>
      </c>
      <c r="D414" s="5">
        <v>4996695</v>
      </c>
      <c r="E414" s="5">
        <v>4517629</v>
      </c>
      <c r="F414" s="56">
        <v>1.1060000000000001</v>
      </c>
      <c r="G414">
        <v>0</v>
      </c>
    </row>
    <row r="415" spans="1:7" x14ac:dyDescent="0.25">
      <c r="A415" s="4" t="s">
        <v>888</v>
      </c>
      <c r="B415" s="4" t="s">
        <v>363</v>
      </c>
      <c r="C415" s="5" t="s">
        <v>887</v>
      </c>
      <c r="D415" s="5">
        <v>8665637</v>
      </c>
      <c r="E415" s="5">
        <v>7164165</v>
      </c>
      <c r="F415" s="56">
        <v>1.2096</v>
      </c>
      <c r="G415">
        <v>0</v>
      </c>
    </row>
    <row r="416" spans="1:7" x14ac:dyDescent="0.25">
      <c r="A416" s="4" t="s">
        <v>890</v>
      </c>
      <c r="B416" s="4" t="s">
        <v>49</v>
      </c>
      <c r="C416" s="5" t="s">
        <v>889</v>
      </c>
      <c r="D416" s="5">
        <v>9877595</v>
      </c>
      <c r="E416" s="5">
        <v>8555122</v>
      </c>
      <c r="F416" s="56">
        <v>1.1546000000000001</v>
      </c>
      <c r="G416">
        <v>0</v>
      </c>
    </row>
    <row r="417" spans="1:7" x14ac:dyDescent="0.25">
      <c r="A417" s="4" t="s">
        <v>892</v>
      </c>
      <c r="B417" s="4" t="s">
        <v>96</v>
      </c>
      <c r="C417" s="5" t="s">
        <v>891</v>
      </c>
      <c r="D417" s="5">
        <v>16912257</v>
      </c>
      <c r="E417" s="5">
        <v>3873173</v>
      </c>
      <c r="F417" s="56">
        <v>4.3665000000000003</v>
      </c>
      <c r="G417">
        <v>0</v>
      </c>
    </row>
    <row r="418" spans="1:7" x14ac:dyDescent="0.25">
      <c r="A418" s="4" t="s">
        <v>894</v>
      </c>
      <c r="B418" s="4" t="s">
        <v>23</v>
      </c>
      <c r="C418" s="5" t="s">
        <v>893</v>
      </c>
      <c r="D418" s="5">
        <v>590575</v>
      </c>
      <c r="E418" s="5">
        <v>893387</v>
      </c>
      <c r="F418" s="56">
        <v>0.66110000000000002</v>
      </c>
      <c r="G418">
        <v>6.67</v>
      </c>
    </row>
    <row r="419" spans="1:7" x14ac:dyDescent="0.25">
      <c r="A419" s="4" t="s">
        <v>896</v>
      </c>
      <c r="B419" s="4" t="s">
        <v>26</v>
      </c>
      <c r="C419" s="5" t="s">
        <v>895</v>
      </c>
      <c r="D419" s="5">
        <v>13410079</v>
      </c>
      <c r="E419" s="5">
        <v>9543166</v>
      </c>
      <c r="F419" s="56">
        <v>1.4052</v>
      </c>
      <c r="G419">
        <v>0</v>
      </c>
    </row>
    <row r="420" spans="1:7" x14ac:dyDescent="0.25">
      <c r="A420" s="4" t="s">
        <v>898</v>
      </c>
      <c r="B420" s="4" t="s">
        <v>84</v>
      </c>
      <c r="C420" s="5" t="s">
        <v>897</v>
      </c>
      <c r="D420" s="5">
        <v>698559</v>
      </c>
      <c r="E420" s="5">
        <v>65573</v>
      </c>
      <c r="F420" s="56">
        <v>10.6531</v>
      </c>
      <c r="G420">
        <v>0</v>
      </c>
    </row>
    <row r="421" spans="1:7" x14ac:dyDescent="0.25">
      <c r="A421" s="4" t="s">
        <v>900</v>
      </c>
      <c r="B421" s="4" t="s">
        <v>96</v>
      </c>
      <c r="C421" s="5" t="s">
        <v>899</v>
      </c>
      <c r="D421" s="5">
        <v>1098431</v>
      </c>
      <c r="E421" s="5">
        <v>2759411</v>
      </c>
      <c r="F421" s="56">
        <v>0.39810000000000001</v>
      </c>
      <c r="G421">
        <v>10</v>
      </c>
    </row>
    <row r="422" spans="1:7" x14ac:dyDescent="0.25">
      <c r="A422" s="4" t="s">
        <v>902</v>
      </c>
      <c r="B422" s="4" t="s">
        <v>298</v>
      </c>
      <c r="C422" s="5" t="s">
        <v>901</v>
      </c>
      <c r="D422" s="5">
        <v>3164054</v>
      </c>
      <c r="E422" s="5">
        <v>1717038</v>
      </c>
      <c r="F422" s="56">
        <v>1.8427</v>
      </c>
      <c r="G422">
        <v>0</v>
      </c>
    </row>
    <row r="423" spans="1:7" x14ac:dyDescent="0.25">
      <c r="A423" s="4" t="s">
        <v>904</v>
      </c>
      <c r="B423" s="4" t="s">
        <v>64</v>
      </c>
      <c r="C423" s="5" t="s">
        <v>903</v>
      </c>
      <c r="D423" s="5">
        <v>4530110</v>
      </c>
      <c r="E423" s="5">
        <v>3000237</v>
      </c>
      <c r="F423" s="56">
        <v>1.5099</v>
      </c>
      <c r="G423">
        <v>0</v>
      </c>
    </row>
    <row r="424" spans="1:7" x14ac:dyDescent="0.25">
      <c r="A424" s="4" t="s">
        <v>906</v>
      </c>
      <c r="B424" s="4" t="s">
        <v>96</v>
      </c>
      <c r="C424" s="5" t="s">
        <v>905</v>
      </c>
      <c r="D424" s="5">
        <v>18286450</v>
      </c>
      <c r="E424" s="5">
        <v>9687829</v>
      </c>
      <c r="F424" s="56">
        <v>1.8875999999999999</v>
      </c>
      <c r="G424">
        <v>0</v>
      </c>
    </row>
    <row r="425" spans="1:7" x14ac:dyDescent="0.25">
      <c r="A425" s="4" t="s">
        <v>908</v>
      </c>
      <c r="B425" s="4" t="s">
        <v>99</v>
      </c>
      <c r="C425" s="5" t="s">
        <v>907</v>
      </c>
      <c r="D425" s="5">
        <v>33099533</v>
      </c>
      <c r="E425" s="5">
        <v>28193862</v>
      </c>
      <c r="F425" s="56">
        <v>1.1739999999999999</v>
      </c>
      <c r="G425">
        <v>0</v>
      </c>
    </row>
    <row r="426" spans="1:7" x14ac:dyDescent="0.25">
      <c r="A426" s="4" t="s">
        <v>910</v>
      </c>
      <c r="B426" s="4" t="s">
        <v>105</v>
      </c>
      <c r="C426" s="5" t="s">
        <v>909</v>
      </c>
      <c r="D426" s="5">
        <v>3982561</v>
      </c>
      <c r="E426" s="5">
        <v>5095107</v>
      </c>
      <c r="F426" s="56">
        <v>0.78159999999999996</v>
      </c>
      <c r="G426">
        <v>3.33</v>
      </c>
    </row>
    <row r="427" spans="1:7" x14ac:dyDescent="0.25">
      <c r="A427" s="4" t="s">
        <v>912</v>
      </c>
      <c r="B427" s="4" t="s">
        <v>151</v>
      </c>
      <c r="C427" s="5" t="s">
        <v>911</v>
      </c>
      <c r="D427" s="5">
        <v>3671597</v>
      </c>
      <c r="E427" s="5">
        <v>740296</v>
      </c>
      <c r="F427" s="56">
        <v>4.9596</v>
      </c>
      <c r="G427">
        <v>0</v>
      </c>
    </row>
    <row r="428" spans="1:7" x14ac:dyDescent="0.25">
      <c r="A428" s="4" t="s">
        <v>914</v>
      </c>
      <c r="B428" s="4" t="s">
        <v>72</v>
      </c>
      <c r="C428" s="5" t="s">
        <v>913</v>
      </c>
      <c r="D428" s="5">
        <v>6462766</v>
      </c>
      <c r="E428" s="5">
        <v>2006531</v>
      </c>
      <c r="F428" s="56">
        <v>3.2208999999999999</v>
      </c>
      <c r="G428">
        <v>0</v>
      </c>
    </row>
    <row r="429" spans="1:7" x14ac:dyDescent="0.25">
      <c r="A429" s="4" t="s">
        <v>916</v>
      </c>
      <c r="B429" s="4" t="s">
        <v>81</v>
      </c>
      <c r="C429" s="5" t="s">
        <v>915</v>
      </c>
      <c r="D429" s="5">
        <v>5227386</v>
      </c>
      <c r="E429" s="5">
        <v>1246950</v>
      </c>
      <c r="F429" s="56">
        <v>4.1920999999999999</v>
      </c>
      <c r="G429">
        <v>0</v>
      </c>
    </row>
    <row r="430" spans="1:7" x14ac:dyDescent="0.25">
      <c r="A430" s="4" t="s">
        <v>918</v>
      </c>
      <c r="B430" s="4" t="s">
        <v>81</v>
      </c>
      <c r="C430" s="5" t="s">
        <v>917</v>
      </c>
      <c r="D430" s="5">
        <v>2491431</v>
      </c>
      <c r="E430" s="5">
        <v>1589861</v>
      </c>
      <c r="F430" s="56">
        <v>1.5670999999999999</v>
      </c>
      <c r="G430">
        <v>0</v>
      </c>
    </row>
    <row r="431" spans="1:7" x14ac:dyDescent="0.25">
      <c r="A431" s="4" t="s">
        <v>920</v>
      </c>
      <c r="B431" s="4" t="s">
        <v>49</v>
      </c>
      <c r="C431" s="5" t="s">
        <v>919</v>
      </c>
      <c r="D431" s="5">
        <v>20865363</v>
      </c>
      <c r="E431" s="5">
        <v>13943625</v>
      </c>
      <c r="F431" s="56">
        <v>1.4964</v>
      </c>
      <c r="G431">
        <v>0</v>
      </c>
    </row>
    <row r="432" spans="1:7" x14ac:dyDescent="0.25">
      <c r="A432" s="4" t="s">
        <v>922</v>
      </c>
      <c r="B432" s="4" t="s">
        <v>174</v>
      </c>
      <c r="C432" s="5" t="s">
        <v>921</v>
      </c>
      <c r="D432" s="5">
        <v>2118423</v>
      </c>
      <c r="E432" s="5">
        <v>695083</v>
      </c>
      <c r="F432" s="56">
        <v>3.0476999999999999</v>
      </c>
      <c r="G432">
        <v>0</v>
      </c>
    </row>
    <row r="433" spans="1:7" x14ac:dyDescent="0.25">
      <c r="A433" s="4" t="s">
        <v>924</v>
      </c>
      <c r="B433" s="4" t="s">
        <v>20</v>
      </c>
      <c r="C433" s="5" t="s">
        <v>923</v>
      </c>
      <c r="D433" s="5"/>
      <c r="E433" s="5">
        <v>2332433</v>
      </c>
      <c r="F433" s="56">
        <v>0</v>
      </c>
      <c r="G433">
        <v>10</v>
      </c>
    </row>
    <row r="434" spans="1:7" x14ac:dyDescent="0.25">
      <c r="A434" s="4" t="s">
        <v>926</v>
      </c>
      <c r="B434" s="4" t="s">
        <v>159</v>
      </c>
      <c r="C434" s="5" t="s">
        <v>925</v>
      </c>
      <c r="D434" s="5">
        <v>791803</v>
      </c>
      <c r="E434" s="5">
        <v>1020879</v>
      </c>
      <c r="F434" s="56">
        <v>0.77559999999999996</v>
      </c>
      <c r="G434">
        <v>3.33</v>
      </c>
    </row>
    <row r="435" spans="1:7" x14ac:dyDescent="0.25">
      <c r="A435" s="4" t="s">
        <v>928</v>
      </c>
      <c r="B435" s="4" t="s">
        <v>289</v>
      </c>
      <c r="C435" s="5" t="s">
        <v>927</v>
      </c>
      <c r="D435" s="5">
        <v>11106917</v>
      </c>
      <c r="E435" s="5">
        <v>8324285</v>
      </c>
      <c r="F435" s="56">
        <v>1.3343</v>
      </c>
      <c r="G435">
        <v>0</v>
      </c>
    </row>
    <row r="436" spans="1:7" x14ac:dyDescent="0.25">
      <c r="A436" s="4" t="s">
        <v>930</v>
      </c>
      <c r="B436" s="4" t="s">
        <v>34</v>
      </c>
      <c r="C436" s="5" t="s">
        <v>929</v>
      </c>
      <c r="D436" s="5">
        <v>787190</v>
      </c>
      <c r="E436" s="5">
        <v>1194506</v>
      </c>
      <c r="F436" s="56">
        <v>0.65900000000000003</v>
      </c>
      <c r="G436">
        <v>6.67</v>
      </c>
    </row>
    <row r="437" spans="1:7" x14ac:dyDescent="0.25">
      <c r="A437" s="4" t="s">
        <v>932</v>
      </c>
      <c r="B437" s="4" t="s">
        <v>96</v>
      </c>
      <c r="C437" s="5" t="s">
        <v>931</v>
      </c>
      <c r="D437" s="5">
        <v>15582992</v>
      </c>
      <c r="E437" s="5">
        <v>10692706</v>
      </c>
      <c r="F437" s="56">
        <v>1.4573</v>
      </c>
      <c r="G437">
        <v>0</v>
      </c>
    </row>
    <row r="438" spans="1:7" x14ac:dyDescent="0.25">
      <c r="A438" s="4" t="s">
        <v>934</v>
      </c>
      <c r="B438" s="4" t="s">
        <v>935</v>
      </c>
      <c r="C438" s="5" t="s">
        <v>933</v>
      </c>
      <c r="D438" s="5">
        <v>1445243</v>
      </c>
      <c r="E438" s="5">
        <v>1040010</v>
      </c>
      <c r="F438" s="56">
        <v>1.3895999999999999</v>
      </c>
      <c r="G438">
        <v>0</v>
      </c>
    </row>
    <row r="439" spans="1:7" x14ac:dyDescent="0.25">
      <c r="A439" s="4" t="s">
        <v>937</v>
      </c>
      <c r="B439" s="4" t="s">
        <v>159</v>
      </c>
      <c r="C439" s="5" t="s">
        <v>936</v>
      </c>
      <c r="D439" s="5">
        <v>1851233</v>
      </c>
      <c r="E439" s="5">
        <v>4013650</v>
      </c>
      <c r="F439" s="56">
        <v>0.4612</v>
      </c>
      <c r="G439">
        <v>10</v>
      </c>
    </row>
    <row r="440" spans="1:7" x14ac:dyDescent="0.25">
      <c r="A440" s="4" t="s">
        <v>939</v>
      </c>
      <c r="B440" s="4" t="s">
        <v>43</v>
      </c>
      <c r="C440" s="5" t="s">
        <v>938</v>
      </c>
      <c r="D440" s="5">
        <v>4376934</v>
      </c>
      <c r="E440" s="5">
        <v>2659802</v>
      </c>
      <c r="F440" s="56">
        <v>1.6456</v>
      </c>
      <c r="G440">
        <v>0</v>
      </c>
    </row>
    <row r="441" spans="1:7" x14ac:dyDescent="0.25">
      <c r="A441" s="4" t="s">
        <v>941</v>
      </c>
      <c r="B441" s="4" t="s">
        <v>183</v>
      </c>
      <c r="C441" s="5" t="s">
        <v>940</v>
      </c>
      <c r="D441" s="5">
        <v>4765816</v>
      </c>
      <c r="E441" s="5">
        <v>3140759</v>
      </c>
      <c r="F441" s="56">
        <v>1.5174000000000001</v>
      </c>
      <c r="G441">
        <v>0</v>
      </c>
    </row>
    <row r="442" spans="1:7" x14ac:dyDescent="0.25">
      <c r="A442" s="4" t="s">
        <v>943</v>
      </c>
      <c r="B442" s="4" t="s">
        <v>274</v>
      </c>
      <c r="C442" s="5" t="s">
        <v>942</v>
      </c>
      <c r="D442" s="5">
        <v>4466202</v>
      </c>
      <c r="E442" s="5">
        <v>2416380</v>
      </c>
      <c r="F442" s="56">
        <v>1.8483000000000001</v>
      </c>
      <c r="G442">
        <v>0</v>
      </c>
    </row>
    <row r="443" spans="1:7" x14ac:dyDescent="0.25">
      <c r="A443" s="4" t="s">
        <v>945</v>
      </c>
      <c r="B443" s="4" t="s">
        <v>99</v>
      </c>
      <c r="C443" s="5" t="s">
        <v>944</v>
      </c>
      <c r="D443" s="5">
        <v>674990</v>
      </c>
      <c r="E443" s="5">
        <v>1206252</v>
      </c>
      <c r="F443" s="56">
        <v>0.55959999999999999</v>
      </c>
      <c r="G443">
        <v>6.67</v>
      </c>
    </row>
    <row r="444" spans="1:7" x14ac:dyDescent="0.25">
      <c r="A444" s="4" t="s">
        <v>947</v>
      </c>
      <c r="B444" s="4" t="s">
        <v>418</v>
      </c>
      <c r="C444" s="5" t="s">
        <v>946</v>
      </c>
      <c r="D444" s="5">
        <v>6765055</v>
      </c>
      <c r="E444" s="5">
        <v>2735049</v>
      </c>
      <c r="F444" s="56">
        <v>2.4735</v>
      </c>
      <c r="G444">
        <v>0</v>
      </c>
    </row>
    <row r="445" spans="1:7" x14ac:dyDescent="0.25">
      <c r="A445" s="4" t="s">
        <v>949</v>
      </c>
      <c r="B445" s="4" t="s">
        <v>56</v>
      </c>
      <c r="C445" s="5" t="s">
        <v>948</v>
      </c>
      <c r="D445" s="5">
        <v>1201702</v>
      </c>
      <c r="E445" s="5">
        <v>1028100</v>
      </c>
      <c r="F445" s="56">
        <v>1.1689000000000001</v>
      </c>
      <c r="G445">
        <v>0</v>
      </c>
    </row>
    <row r="446" spans="1:7" x14ac:dyDescent="0.25">
      <c r="A446" s="4" t="s">
        <v>951</v>
      </c>
      <c r="B446" s="4" t="s">
        <v>23</v>
      </c>
      <c r="C446" s="5" t="s">
        <v>950</v>
      </c>
      <c r="D446" s="5">
        <v>14844985</v>
      </c>
      <c r="E446" s="5">
        <v>7688134</v>
      </c>
      <c r="F446" s="56">
        <v>1.9309000000000001</v>
      </c>
      <c r="G446">
        <v>0</v>
      </c>
    </row>
    <row r="447" spans="1:7" x14ac:dyDescent="0.25">
      <c r="A447" s="4" t="s">
        <v>953</v>
      </c>
      <c r="B447" s="4" t="s">
        <v>17</v>
      </c>
      <c r="C447" s="5" t="s">
        <v>952</v>
      </c>
      <c r="D447" s="5">
        <v>377830</v>
      </c>
      <c r="E447" s="5">
        <v>663611</v>
      </c>
      <c r="F447" s="56">
        <v>0.56940000000000002</v>
      </c>
      <c r="G447">
        <v>6.67</v>
      </c>
    </row>
    <row r="448" spans="1:7" x14ac:dyDescent="0.25">
      <c r="A448" s="4" t="s">
        <v>955</v>
      </c>
      <c r="B448" s="4" t="s">
        <v>64</v>
      </c>
      <c r="C448" s="5" t="s">
        <v>954</v>
      </c>
      <c r="D448" s="5">
        <v>23135574</v>
      </c>
      <c r="E448" s="5">
        <v>9887299</v>
      </c>
      <c r="F448" s="56">
        <v>2.3399000000000001</v>
      </c>
      <c r="G448">
        <v>0</v>
      </c>
    </row>
    <row r="449" spans="1:7" x14ac:dyDescent="0.25">
      <c r="A449" s="4" t="s">
        <v>957</v>
      </c>
      <c r="B449" s="4" t="s">
        <v>46</v>
      </c>
      <c r="C449" s="5" t="s">
        <v>956</v>
      </c>
      <c r="D449" s="5">
        <v>2202064</v>
      </c>
      <c r="E449" s="5">
        <v>6985370</v>
      </c>
      <c r="F449" s="56">
        <v>0.31519999999999998</v>
      </c>
      <c r="G449">
        <v>10</v>
      </c>
    </row>
    <row r="450" spans="1:7" x14ac:dyDescent="0.25">
      <c r="A450" s="4" t="s">
        <v>959</v>
      </c>
      <c r="B450" s="4" t="s">
        <v>274</v>
      </c>
      <c r="C450" s="5" t="s">
        <v>958</v>
      </c>
      <c r="D450" s="5">
        <v>3303155</v>
      </c>
      <c r="E450" s="5">
        <v>1047375</v>
      </c>
      <c r="F450" s="56">
        <v>3.1537000000000002</v>
      </c>
      <c r="G450">
        <v>0</v>
      </c>
    </row>
    <row r="451" spans="1:7" x14ac:dyDescent="0.25">
      <c r="A451" s="4" t="s">
        <v>961</v>
      </c>
      <c r="B451" s="4" t="s">
        <v>20</v>
      </c>
      <c r="C451" s="5" t="s">
        <v>960</v>
      </c>
      <c r="D451" s="5">
        <v>2746075</v>
      </c>
      <c r="E451" s="5">
        <v>1279745</v>
      </c>
      <c r="F451" s="56">
        <v>2.1457999999999999</v>
      </c>
      <c r="G451">
        <v>0</v>
      </c>
    </row>
    <row r="452" spans="1:7" x14ac:dyDescent="0.25">
      <c r="A452" s="4" t="s">
        <v>963</v>
      </c>
      <c r="B452" s="4" t="s">
        <v>219</v>
      </c>
      <c r="C452" s="5" t="s">
        <v>962</v>
      </c>
      <c r="D452" s="5">
        <v>768227</v>
      </c>
      <c r="E452" s="5">
        <v>2940277</v>
      </c>
      <c r="F452" s="56">
        <v>0.26129999999999998</v>
      </c>
      <c r="G452">
        <v>10</v>
      </c>
    </row>
    <row r="453" spans="1:7" x14ac:dyDescent="0.25">
      <c r="A453" s="4" t="s">
        <v>1462</v>
      </c>
      <c r="B453" s="4" t="s">
        <v>20</v>
      </c>
      <c r="C453" s="5" t="s">
        <v>964</v>
      </c>
      <c r="D453" s="5">
        <v>2980006</v>
      </c>
      <c r="E453" s="5">
        <v>1375516</v>
      </c>
      <c r="F453" s="56">
        <v>2.1665000000000001</v>
      </c>
      <c r="G453">
        <v>0</v>
      </c>
    </row>
    <row r="454" spans="1:7" x14ac:dyDescent="0.25">
      <c r="A454" s="4" t="s">
        <v>967</v>
      </c>
      <c r="B454" s="4" t="s">
        <v>96</v>
      </c>
      <c r="C454" s="5" t="s">
        <v>966</v>
      </c>
      <c r="D454" s="5">
        <v>5246453</v>
      </c>
      <c r="E454" s="5">
        <v>4631060</v>
      </c>
      <c r="F454" s="56">
        <v>1.1329</v>
      </c>
      <c r="G454">
        <v>0</v>
      </c>
    </row>
    <row r="455" spans="1:7" x14ac:dyDescent="0.25">
      <c r="A455" s="4" t="s">
        <v>969</v>
      </c>
      <c r="B455" s="4" t="s">
        <v>49</v>
      </c>
      <c r="C455" s="5" t="s">
        <v>968</v>
      </c>
      <c r="D455" s="5">
        <v>2005439</v>
      </c>
      <c r="E455" s="5">
        <v>230031</v>
      </c>
      <c r="F455" s="56">
        <v>8.7180999999999997</v>
      </c>
      <c r="G455">
        <v>0</v>
      </c>
    </row>
    <row r="456" spans="1:7" x14ac:dyDescent="0.25">
      <c r="A456" s="4" t="s">
        <v>971</v>
      </c>
      <c r="B456" s="4" t="s">
        <v>298</v>
      </c>
      <c r="C456" s="5" t="s">
        <v>970</v>
      </c>
      <c r="D456" s="5">
        <v>3757855</v>
      </c>
      <c r="E456" s="5">
        <v>2445115</v>
      </c>
      <c r="F456" s="56">
        <v>1.5368999999999999</v>
      </c>
      <c r="G456">
        <v>0</v>
      </c>
    </row>
    <row r="457" spans="1:7" x14ac:dyDescent="0.25">
      <c r="A457" s="4" t="s">
        <v>973</v>
      </c>
      <c r="B457" s="4" t="s">
        <v>133</v>
      </c>
      <c r="C457" s="5" t="s">
        <v>972</v>
      </c>
      <c r="D457" s="5">
        <v>3046520</v>
      </c>
      <c r="E457" s="5">
        <v>700617</v>
      </c>
      <c r="F457" s="56">
        <v>4.3483000000000001</v>
      </c>
      <c r="G457">
        <v>0</v>
      </c>
    </row>
    <row r="458" spans="1:7" x14ac:dyDescent="0.25">
      <c r="A458" s="4" t="s">
        <v>975</v>
      </c>
      <c r="B458" s="4" t="s">
        <v>159</v>
      </c>
      <c r="C458" s="5" t="s">
        <v>974</v>
      </c>
      <c r="D458" s="5">
        <v>1123994</v>
      </c>
      <c r="E458" s="5">
        <v>468455</v>
      </c>
      <c r="F458" s="56">
        <v>2.3994</v>
      </c>
      <c r="G458">
        <v>0</v>
      </c>
    </row>
    <row r="459" spans="1:7" x14ac:dyDescent="0.25">
      <c r="A459" s="4" t="s">
        <v>977</v>
      </c>
      <c r="B459" s="4" t="s">
        <v>49</v>
      </c>
      <c r="C459" s="5" t="s">
        <v>976</v>
      </c>
      <c r="D459" s="5">
        <v>20560167</v>
      </c>
      <c r="E459" s="5">
        <v>18704345</v>
      </c>
      <c r="F459" s="56">
        <v>1.0992</v>
      </c>
      <c r="G459">
        <v>0</v>
      </c>
    </row>
    <row r="460" spans="1:7" x14ac:dyDescent="0.25">
      <c r="A460" s="4" t="s">
        <v>979</v>
      </c>
      <c r="B460" s="4" t="s">
        <v>34</v>
      </c>
      <c r="C460" s="5" t="s">
        <v>978</v>
      </c>
      <c r="D460" s="5">
        <v>200</v>
      </c>
      <c r="E460" s="5">
        <v>1146158</v>
      </c>
      <c r="F460" s="56">
        <v>2.0000000000000001E-4</v>
      </c>
      <c r="G460">
        <v>10</v>
      </c>
    </row>
    <row r="461" spans="1:7" x14ac:dyDescent="0.25">
      <c r="A461" s="4" t="s">
        <v>981</v>
      </c>
      <c r="B461" s="4" t="s">
        <v>72</v>
      </c>
      <c r="C461" s="5" t="s">
        <v>980</v>
      </c>
      <c r="D461" s="5">
        <v>4941261</v>
      </c>
      <c r="E461" s="5">
        <v>2028632</v>
      </c>
      <c r="F461" s="56">
        <v>2.4358</v>
      </c>
      <c r="G461">
        <v>0</v>
      </c>
    </row>
    <row r="462" spans="1:7" x14ac:dyDescent="0.25">
      <c r="A462" s="4" t="s">
        <v>983</v>
      </c>
      <c r="B462" s="4" t="s">
        <v>289</v>
      </c>
      <c r="C462" s="5" t="s">
        <v>982</v>
      </c>
      <c r="D462" s="5">
        <v>9293947</v>
      </c>
      <c r="E462" s="5">
        <v>9553182</v>
      </c>
      <c r="F462" s="56">
        <v>0.97289999999999999</v>
      </c>
      <c r="G462">
        <v>3.33</v>
      </c>
    </row>
    <row r="463" spans="1:7" x14ac:dyDescent="0.25">
      <c r="A463" s="4" t="s">
        <v>985</v>
      </c>
      <c r="B463" s="4" t="s">
        <v>64</v>
      </c>
      <c r="C463" s="5" t="s">
        <v>984</v>
      </c>
      <c r="D463" s="5">
        <v>16553465</v>
      </c>
      <c r="E463" s="5">
        <v>8846462</v>
      </c>
      <c r="F463" s="56">
        <v>1.8712</v>
      </c>
      <c r="G463">
        <v>0</v>
      </c>
    </row>
    <row r="464" spans="1:7" x14ac:dyDescent="0.25">
      <c r="A464" s="4" t="s">
        <v>987</v>
      </c>
      <c r="B464" s="4" t="s">
        <v>64</v>
      </c>
      <c r="C464" s="5" t="s">
        <v>986</v>
      </c>
      <c r="D464" s="5">
        <v>12108188</v>
      </c>
      <c r="E464" s="5">
        <v>6697179</v>
      </c>
      <c r="F464" s="56">
        <v>1.8080000000000001</v>
      </c>
      <c r="G464">
        <v>0</v>
      </c>
    </row>
    <row r="465" spans="1:7" x14ac:dyDescent="0.25">
      <c r="A465" s="4" t="s">
        <v>989</v>
      </c>
      <c r="B465" s="4" t="s">
        <v>34</v>
      </c>
      <c r="C465" s="5" t="s">
        <v>988</v>
      </c>
      <c r="D465" s="5">
        <v>2070263</v>
      </c>
      <c r="E465" s="5">
        <v>1525493</v>
      </c>
      <c r="F465" s="56">
        <v>1.3571</v>
      </c>
      <c r="G465">
        <v>0</v>
      </c>
    </row>
    <row r="466" spans="1:7" x14ac:dyDescent="0.25">
      <c r="A466" s="4" t="s">
        <v>991</v>
      </c>
      <c r="B466" s="4" t="s">
        <v>171</v>
      </c>
      <c r="C466" s="5" t="s">
        <v>990</v>
      </c>
      <c r="D466" s="5">
        <v>15105594</v>
      </c>
      <c r="E466" s="5">
        <v>5094488</v>
      </c>
      <c r="F466" s="56">
        <v>2.9651000000000001</v>
      </c>
      <c r="G466">
        <v>0</v>
      </c>
    </row>
    <row r="467" spans="1:7" x14ac:dyDescent="0.25">
      <c r="A467" s="4" t="s">
        <v>993</v>
      </c>
      <c r="B467" s="4" t="s">
        <v>366</v>
      </c>
      <c r="C467" s="5" t="s">
        <v>992</v>
      </c>
      <c r="D467" s="5">
        <v>2655488</v>
      </c>
      <c r="E467" s="5">
        <v>2030020</v>
      </c>
      <c r="F467" s="56">
        <v>1.3081</v>
      </c>
      <c r="G467">
        <v>0</v>
      </c>
    </row>
    <row r="468" spans="1:7" x14ac:dyDescent="0.25">
      <c r="A468" s="4" t="s">
        <v>995</v>
      </c>
      <c r="B468" s="4" t="s">
        <v>75</v>
      </c>
      <c r="C468" s="5" t="s">
        <v>994</v>
      </c>
      <c r="D468" s="5">
        <v>1042100</v>
      </c>
      <c r="E468" s="5">
        <v>921760</v>
      </c>
      <c r="F468" s="56">
        <v>1.1306</v>
      </c>
      <c r="G468">
        <v>0</v>
      </c>
    </row>
    <row r="469" spans="1:7" x14ac:dyDescent="0.25">
      <c r="A469" s="4" t="s">
        <v>997</v>
      </c>
      <c r="B469" s="4" t="s">
        <v>81</v>
      </c>
      <c r="C469" s="5" t="s">
        <v>996</v>
      </c>
      <c r="D469" s="5">
        <v>5736989</v>
      </c>
      <c r="E469" s="5">
        <v>2674814</v>
      </c>
      <c r="F469" s="56">
        <v>2.1448</v>
      </c>
      <c r="G469">
        <v>0</v>
      </c>
    </row>
    <row r="470" spans="1:7" x14ac:dyDescent="0.25">
      <c r="A470" s="4" t="s">
        <v>999</v>
      </c>
      <c r="B470" s="4" t="s">
        <v>212</v>
      </c>
      <c r="C470" s="5" t="s">
        <v>998</v>
      </c>
      <c r="D470" s="5"/>
      <c r="E470" s="5">
        <v>2194881</v>
      </c>
      <c r="F470" s="56">
        <v>0</v>
      </c>
      <c r="G470">
        <v>10</v>
      </c>
    </row>
    <row r="471" spans="1:7" x14ac:dyDescent="0.25">
      <c r="A471" s="4" t="s">
        <v>1001</v>
      </c>
      <c r="B471" s="4" t="s">
        <v>46</v>
      </c>
      <c r="C471" s="5" t="s">
        <v>1000</v>
      </c>
      <c r="D471" s="5">
        <v>2013042</v>
      </c>
      <c r="E471" s="5">
        <v>2830077</v>
      </c>
      <c r="F471" s="56">
        <v>0.71130000000000004</v>
      </c>
      <c r="G471">
        <v>6.67</v>
      </c>
    </row>
    <row r="472" spans="1:7" x14ac:dyDescent="0.25">
      <c r="A472" s="4" t="s">
        <v>1003</v>
      </c>
      <c r="B472" s="4" t="s">
        <v>277</v>
      </c>
      <c r="C472" s="5" t="s">
        <v>1002</v>
      </c>
      <c r="D472" s="5">
        <v>9670678</v>
      </c>
      <c r="E472" s="5">
        <v>7699551</v>
      </c>
      <c r="F472" s="56">
        <v>1.256</v>
      </c>
      <c r="G472">
        <v>0</v>
      </c>
    </row>
    <row r="473" spans="1:7" x14ac:dyDescent="0.25">
      <c r="A473" s="4" t="s">
        <v>1005</v>
      </c>
      <c r="B473" s="4" t="s">
        <v>72</v>
      </c>
      <c r="C473" s="5" t="s">
        <v>1004</v>
      </c>
      <c r="D473" s="5">
        <v>3072279</v>
      </c>
      <c r="E473" s="5">
        <v>1697190</v>
      </c>
      <c r="F473" s="56">
        <v>1.8102</v>
      </c>
      <c r="G473">
        <v>0</v>
      </c>
    </row>
    <row r="474" spans="1:7" x14ac:dyDescent="0.25">
      <c r="A474" s="4" t="s">
        <v>1007</v>
      </c>
      <c r="B474" s="4" t="s">
        <v>133</v>
      </c>
      <c r="C474" s="5" t="s">
        <v>1006</v>
      </c>
      <c r="D474" s="5">
        <v>4833736</v>
      </c>
      <c r="E474" s="5">
        <v>650502</v>
      </c>
      <c r="F474" s="56">
        <v>7.4307999999999996</v>
      </c>
      <c r="G474">
        <v>0</v>
      </c>
    </row>
    <row r="475" spans="1:7" x14ac:dyDescent="0.25">
      <c r="A475" s="4" t="s">
        <v>1009</v>
      </c>
      <c r="B475" s="4" t="s">
        <v>171</v>
      </c>
      <c r="C475" s="5" t="s">
        <v>1008</v>
      </c>
      <c r="D475" s="5">
        <v>28721826</v>
      </c>
      <c r="E475" s="5">
        <v>9243091</v>
      </c>
      <c r="F475" s="56">
        <v>3.1074000000000002</v>
      </c>
      <c r="G475">
        <v>0</v>
      </c>
    </row>
    <row r="476" spans="1:7" x14ac:dyDescent="0.25">
      <c r="A476" s="4" t="s">
        <v>1011</v>
      </c>
      <c r="B476" s="4" t="s">
        <v>96</v>
      </c>
      <c r="C476" s="5" t="s">
        <v>1010</v>
      </c>
      <c r="D476" s="5">
        <v>11083645</v>
      </c>
      <c r="E476" s="5">
        <v>7564938</v>
      </c>
      <c r="F476" s="56">
        <v>1.4651000000000001</v>
      </c>
      <c r="G476">
        <v>0</v>
      </c>
    </row>
    <row r="477" spans="1:7" x14ac:dyDescent="0.25">
      <c r="A477" s="4" t="s">
        <v>1013</v>
      </c>
      <c r="B477" s="4" t="s">
        <v>96</v>
      </c>
      <c r="C477" s="5" t="s">
        <v>1012</v>
      </c>
      <c r="D477" s="5">
        <v>18532244</v>
      </c>
      <c r="E477" s="5">
        <v>12612334</v>
      </c>
      <c r="F477" s="56">
        <v>1.4694</v>
      </c>
      <c r="G477">
        <v>0</v>
      </c>
    </row>
    <row r="478" spans="1:7" x14ac:dyDescent="0.25">
      <c r="A478" s="4" t="s">
        <v>1015</v>
      </c>
      <c r="B478" s="4" t="s">
        <v>81</v>
      </c>
      <c r="C478" s="5" t="s">
        <v>1014</v>
      </c>
      <c r="D478" s="5">
        <v>3593776</v>
      </c>
      <c r="E478" s="5">
        <v>2977204</v>
      </c>
      <c r="F478" s="56">
        <v>1.2071000000000001</v>
      </c>
      <c r="G478">
        <v>0</v>
      </c>
    </row>
    <row r="479" spans="1:7" x14ac:dyDescent="0.25">
      <c r="A479" s="4" t="s">
        <v>1017</v>
      </c>
      <c r="B479" s="4" t="s">
        <v>64</v>
      </c>
      <c r="C479" s="5" t="s">
        <v>1016</v>
      </c>
      <c r="D479" s="5">
        <v>4245932</v>
      </c>
      <c r="E479" s="5">
        <v>3758418</v>
      </c>
      <c r="F479" s="56">
        <v>1.1296999999999999</v>
      </c>
      <c r="G479">
        <v>0</v>
      </c>
    </row>
    <row r="480" spans="1:7" x14ac:dyDescent="0.25">
      <c r="A480" s="4" t="s">
        <v>1019</v>
      </c>
      <c r="B480" s="4" t="s">
        <v>64</v>
      </c>
      <c r="C480" s="5" t="s">
        <v>1018</v>
      </c>
      <c r="D480" s="5">
        <v>2919109</v>
      </c>
      <c r="E480" s="5">
        <v>1617004</v>
      </c>
      <c r="F480" s="56">
        <v>1.8052999999999999</v>
      </c>
      <c r="G480">
        <v>0</v>
      </c>
    </row>
    <row r="481" spans="1:7" x14ac:dyDescent="0.25">
      <c r="A481" s="4" t="s">
        <v>1021</v>
      </c>
      <c r="B481" s="4" t="s">
        <v>248</v>
      </c>
      <c r="C481" s="5" t="s">
        <v>1020</v>
      </c>
      <c r="D481" s="5">
        <v>2872646</v>
      </c>
      <c r="E481" s="5">
        <v>631866</v>
      </c>
      <c r="F481" s="56">
        <v>4.5462999999999996</v>
      </c>
      <c r="G481">
        <v>0</v>
      </c>
    </row>
    <row r="482" spans="1:7" x14ac:dyDescent="0.25">
      <c r="A482" s="4" t="s">
        <v>1023</v>
      </c>
      <c r="B482" s="4" t="s">
        <v>78</v>
      </c>
      <c r="C482" s="5" t="s">
        <v>1022</v>
      </c>
      <c r="D482" s="5"/>
      <c r="E482" s="5">
        <v>1399439</v>
      </c>
      <c r="F482" s="56">
        <v>0</v>
      </c>
      <c r="G482">
        <v>10</v>
      </c>
    </row>
    <row r="483" spans="1:7" x14ac:dyDescent="0.25">
      <c r="A483" s="4" t="s">
        <v>1025</v>
      </c>
      <c r="B483" s="4" t="s">
        <v>64</v>
      </c>
      <c r="C483" s="5" t="s">
        <v>1024</v>
      </c>
      <c r="D483" s="5">
        <v>11432648</v>
      </c>
      <c r="E483" s="5">
        <v>8797218</v>
      </c>
      <c r="F483" s="56">
        <v>1.2996000000000001</v>
      </c>
      <c r="G483">
        <v>0</v>
      </c>
    </row>
    <row r="484" spans="1:7" x14ac:dyDescent="0.25">
      <c r="A484" s="4" t="s">
        <v>1027</v>
      </c>
      <c r="B484" s="4" t="s">
        <v>49</v>
      </c>
      <c r="C484" s="5" t="s">
        <v>1026</v>
      </c>
      <c r="D484" s="5">
        <v>8164872</v>
      </c>
      <c r="E484" s="5">
        <v>2553716</v>
      </c>
      <c r="F484" s="56">
        <v>3.1972999999999998</v>
      </c>
      <c r="G484">
        <v>0</v>
      </c>
    </row>
    <row r="485" spans="1:7" x14ac:dyDescent="0.25">
      <c r="A485" s="4" t="s">
        <v>1029</v>
      </c>
      <c r="B485" s="4" t="s">
        <v>277</v>
      </c>
      <c r="C485" s="5" t="s">
        <v>1028</v>
      </c>
      <c r="D485" s="5">
        <v>23365850</v>
      </c>
      <c r="E485" s="5">
        <v>10111998</v>
      </c>
      <c r="F485" s="56">
        <v>2.3107000000000002</v>
      </c>
      <c r="G485">
        <v>0</v>
      </c>
    </row>
    <row r="486" spans="1:7" x14ac:dyDescent="0.25">
      <c r="A486" s="4" t="s">
        <v>1031</v>
      </c>
      <c r="B486" s="4" t="s">
        <v>96</v>
      </c>
      <c r="C486" s="5" t="s">
        <v>1030</v>
      </c>
      <c r="D486" s="5">
        <v>15025530</v>
      </c>
      <c r="E486" s="5">
        <v>13281064</v>
      </c>
      <c r="F486" s="56">
        <v>1.1313</v>
      </c>
      <c r="G486">
        <v>0</v>
      </c>
    </row>
    <row r="487" spans="1:7" x14ac:dyDescent="0.25">
      <c r="A487" s="4" t="s">
        <v>1033</v>
      </c>
      <c r="B487" s="4" t="s">
        <v>43</v>
      </c>
      <c r="C487" s="5" t="s">
        <v>1032</v>
      </c>
      <c r="D487" s="5">
        <v>447072</v>
      </c>
      <c r="E487" s="5">
        <v>1085254</v>
      </c>
      <c r="F487" s="56">
        <v>0.41199999999999998</v>
      </c>
      <c r="G487">
        <v>10</v>
      </c>
    </row>
    <row r="488" spans="1:7" x14ac:dyDescent="0.25">
      <c r="A488" s="4" t="s">
        <v>1035</v>
      </c>
      <c r="B488" s="4" t="s">
        <v>159</v>
      </c>
      <c r="C488" s="5" t="s">
        <v>1034</v>
      </c>
      <c r="D488" s="5">
        <v>6625123</v>
      </c>
      <c r="E488" s="5">
        <v>1815666</v>
      </c>
      <c r="F488" s="56">
        <v>3.6488999999999998</v>
      </c>
      <c r="G488">
        <v>0</v>
      </c>
    </row>
    <row r="489" spans="1:7" x14ac:dyDescent="0.25">
      <c r="A489" s="4" t="s">
        <v>1037</v>
      </c>
      <c r="B489" s="4" t="s">
        <v>72</v>
      </c>
      <c r="C489" s="5" t="s">
        <v>1036</v>
      </c>
      <c r="D489" s="5">
        <v>9132076</v>
      </c>
      <c r="E489" s="5">
        <v>11329091</v>
      </c>
      <c r="F489" s="56">
        <v>0.80610000000000004</v>
      </c>
      <c r="G489">
        <v>3.33</v>
      </c>
    </row>
    <row r="490" spans="1:7" x14ac:dyDescent="0.25">
      <c r="A490" s="4" t="s">
        <v>1039</v>
      </c>
      <c r="B490" s="4" t="s">
        <v>14</v>
      </c>
      <c r="C490" s="5" t="s">
        <v>1038</v>
      </c>
      <c r="D490" s="5">
        <v>2196397</v>
      </c>
      <c r="E490" s="5">
        <v>716179</v>
      </c>
      <c r="F490" s="56">
        <v>3.0668000000000002</v>
      </c>
      <c r="G490">
        <v>0</v>
      </c>
    </row>
    <row r="491" spans="1:7" x14ac:dyDescent="0.25">
      <c r="A491" s="4" t="s">
        <v>1041</v>
      </c>
      <c r="B491" s="4" t="s">
        <v>46</v>
      </c>
      <c r="C491" s="5" t="s">
        <v>1040</v>
      </c>
      <c r="D491" s="5">
        <v>2136195</v>
      </c>
      <c r="E491" s="5">
        <v>1955623</v>
      </c>
      <c r="F491" s="56">
        <v>1.0923</v>
      </c>
      <c r="G491">
        <v>0</v>
      </c>
    </row>
    <row r="492" spans="1:7" x14ac:dyDescent="0.25">
      <c r="A492" s="4" t="s">
        <v>1043</v>
      </c>
      <c r="B492" s="4" t="s">
        <v>67</v>
      </c>
      <c r="C492" s="5" t="s">
        <v>1042</v>
      </c>
      <c r="D492" s="5">
        <v>3057259</v>
      </c>
      <c r="E492" s="5">
        <v>94786</v>
      </c>
      <c r="F492" s="56">
        <v>32.254300000000001</v>
      </c>
      <c r="G492">
        <v>0</v>
      </c>
    </row>
    <row r="493" spans="1:7" x14ac:dyDescent="0.25">
      <c r="A493" s="4" t="s">
        <v>1045</v>
      </c>
      <c r="B493" s="4" t="s">
        <v>164</v>
      </c>
      <c r="C493" s="5" t="s">
        <v>1044</v>
      </c>
      <c r="D493" s="5">
        <v>6522746</v>
      </c>
      <c r="E493" s="5">
        <v>4095672</v>
      </c>
      <c r="F493" s="56">
        <v>1.5926</v>
      </c>
      <c r="G493">
        <v>0</v>
      </c>
    </row>
    <row r="494" spans="1:7" x14ac:dyDescent="0.25">
      <c r="A494" s="4" t="s">
        <v>1047</v>
      </c>
      <c r="B494" s="4" t="s">
        <v>151</v>
      </c>
      <c r="C494" s="5" t="s">
        <v>1046</v>
      </c>
      <c r="D494" s="5">
        <v>11849421</v>
      </c>
      <c r="E494" s="5">
        <v>3549696</v>
      </c>
      <c r="F494" s="56">
        <v>3.3382000000000001</v>
      </c>
      <c r="G494">
        <v>0</v>
      </c>
    </row>
    <row r="495" spans="1:7" x14ac:dyDescent="0.25">
      <c r="A495" s="4" t="s">
        <v>1049</v>
      </c>
      <c r="B495" s="4" t="s">
        <v>49</v>
      </c>
      <c r="C495" s="5" t="s">
        <v>1048</v>
      </c>
      <c r="D495" s="5">
        <v>2543277</v>
      </c>
      <c r="E495" s="5">
        <v>815514</v>
      </c>
      <c r="F495" s="56">
        <v>3.1185999999999998</v>
      </c>
      <c r="G495">
        <v>0</v>
      </c>
    </row>
    <row r="496" spans="1:7" x14ac:dyDescent="0.25">
      <c r="A496" s="4" t="s">
        <v>1053</v>
      </c>
      <c r="B496" s="4" t="s">
        <v>43</v>
      </c>
      <c r="C496" s="5" t="s">
        <v>1052</v>
      </c>
      <c r="D496" s="5">
        <v>6562200</v>
      </c>
      <c r="E496" s="5">
        <v>3189367</v>
      </c>
      <c r="F496" s="56">
        <v>2.0575000000000001</v>
      </c>
      <c r="G496">
        <v>0</v>
      </c>
    </row>
    <row r="497" spans="1:7" x14ac:dyDescent="0.25">
      <c r="A497" s="4" t="s">
        <v>1055</v>
      </c>
      <c r="B497" s="4" t="s">
        <v>26</v>
      </c>
      <c r="C497" s="5" t="s">
        <v>1054</v>
      </c>
      <c r="D497" s="5">
        <v>11865008</v>
      </c>
      <c r="E497" s="5">
        <v>3561357</v>
      </c>
      <c r="F497" s="56">
        <v>3.3315999999999999</v>
      </c>
      <c r="G497">
        <v>0</v>
      </c>
    </row>
    <row r="498" spans="1:7" x14ac:dyDescent="0.25">
      <c r="A498" s="4" t="s">
        <v>1057</v>
      </c>
      <c r="B498" s="4" t="s">
        <v>298</v>
      </c>
      <c r="C498" s="5" t="s">
        <v>1056</v>
      </c>
      <c r="D498" s="5">
        <v>600</v>
      </c>
      <c r="E498" s="5">
        <v>1212253</v>
      </c>
      <c r="F498" s="56">
        <v>5.0000000000000001E-4</v>
      </c>
      <c r="G498">
        <v>10</v>
      </c>
    </row>
    <row r="499" spans="1:7" x14ac:dyDescent="0.25">
      <c r="A499" s="4" t="s">
        <v>1059</v>
      </c>
      <c r="B499" s="4" t="s">
        <v>72</v>
      </c>
      <c r="C499" s="5" t="s">
        <v>1058</v>
      </c>
      <c r="D499" s="5">
        <v>24063113</v>
      </c>
      <c r="E499" s="5">
        <v>4447770</v>
      </c>
      <c r="F499" s="56">
        <v>5.4101999999999997</v>
      </c>
      <c r="G499">
        <v>0</v>
      </c>
    </row>
    <row r="500" spans="1:7" x14ac:dyDescent="0.25">
      <c r="A500" s="4" t="s">
        <v>1061</v>
      </c>
      <c r="B500" s="4" t="s">
        <v>17</v>
      </c>
      <c r="C500" s="5" t="s">
        <v>1060</v>
      </c>
      <c r="D500" s="5">
        <v>3482560</v>
      </c>
      <c r="E500" s="5">
        <v>854120</v>
      </c>
      <c r="F500" s="56">
        <v>4.0773999999999999</v>
      </c>
      <c r="G500">
        <v>0</v>
      </c>
    </row>
    <row r="501" spans="1:7" x14ac:dyDescent="0.25">
      <c r="A501" s="4" t="s">
        <v>1063</v>
      </c>
      <c r="B501" s="4" t="s">
        <v>49</v>
      </c>
      <c r="C501" s="5" t="s">
        <v>1062</v>
      </c>
      <c r="D501" s="5">
        <v>6762865</v>
      </c>
      <c r="E501" s="5">
        <v>1483074</v>
      </c>
      <c r="F501" s="56">
        <v>4.5599999999999996</v>
      </c>
      <c r="G501">
        <v>0</v>
      </c>
    </row>
    <row r="502" spans="1:7" x14ac:dyDescent="0.25">
      <c r="A502" s="4" t="s">
        <v>1065</v>
      </c>
      <c r="B502" s="4" t="s">
        <v>84</v>
      </c>
      <c r="C502" s="5" t="s">
        <v>1064</v>
      </c>
      <c r="D502" s="5">
        <v>2490065</v>
      </c>
      <c r="E502" s="5">
        <v>1992419</v>
      </c>
      <c r="F502" s="56">
        <v>1.2498</v>
      </c>
      <c r="G502">
        <v>0</v>
      </c>
    </row>
    <row r="503" spans="1:7" x14ac:dyDescent="0.25">
      <c r="A503" s="4" t="s">
        <v>1067</v>
      </c>
      <c r="B503" s="4" t="s">
        <v>72</v>
      </c>
      <c r="C503" s="5" t="s">
        <v>1066</v>
      </c>
      <c r="D503" s="5">
        <v>4954282</v>
      </c>
      <c r="E503" s="5">
        <v>1882194</v>
      </c>
      <c r="F503" s="56">
        <v>2.6322000000000001</v>
      </c>
      <c r="G503">
        <v>0</v>
      </c>
    </row>
    <row r="504" spans="1:7" x14ac:dyDescent="0.25">
      <c r="A504" s="4" t="s">
        <v>1069</v>
      </c>
      <c r="B504" s="4" t="s">
        <v>274</v>
      </c>
      <c r="C504" s="5" t="s">
        <v>1068</v>
      </c>
      <c r="D504" s="5">
        <v>700876</v>
      </c>
      <c r="E504" s="5">
        <v>453080</v>
      </c>
      <c r="F504" s="56">
        <v>1.5468999999999999</v>
      </c>
      <c r="G504">
        <v>0</v>
      </c>
    </row>
    <row r="505" spans="1:7" x14ac:dyDescent="0.25">
      <c r="A505" s="4" t="s">
        <v>1071</v>
      </c>
      <c r="B505" s="4" t="s">
        <v>133</v>
      </c>
      <c r="C505" s="5" t="s">
        <v>1070</v>
      </c>
      <c r="D505" s="5">
        <v>1806471</v>
      </c>
      <c r="E505" s="5">
        <v>883932</v>
      </c>
      <c r="F505" s="56">
        <v>2.0436999999999999</v>
      </c>
      <c r="G505">
        <v>0</v>
      </c>
    </row>
    <row r="506" spans="1:7" x14ac:dyDescent="0.25">
      <c r="A506" s="4" t="s">
        <v>1073</v>
      </c>
      <c r="B506" s="4" t="s">
        <v>49</v>
      </c>
      <c r="C506" s="5" t="s">
        <v>1072</v>
      </c>
      <c r="D506" s="5">
        <v>31837740</v>
      </c>
      <c r="E506" s="5">
        <v>27187467</v>
      </c>
      <c r="F506" s="56">
        <v>1.171</v>
      </c>
      <c r="G506">
        <v>0</v>
      </c>
    </row>
    <row r="507" spans="1:7" x14ac:dyDescent="0.25">
      <c r="A507" s="4" t="s">
        <v>1075</v>
      </c>
      <c r="B507" s="4" t="s">
        <v>96</v>
      </c>
      <c r="C507" s="5" t="s">
        <v>1074</v>
      </c>
      <c r="D507" s="5">
        <v>17444267</v>
      </c>
      <c r="E507" s="5">
        <v>10609803</v>
      </c>
      <c r="F507" s="56">
        <v>1.6442000000000001</v>
      </c>
      <c r="G507">
        <v>0</v>
      </c>
    </row>
    <row r="508" spans="1:7" x14ac:dyDescent="0.25">
      <c r="A508" s="4" t="s">
        <v>1077</v>
      </c>
      <c r="B508" s="4" t="s">
        <v>49</v>
      </c>
      <c r="C508" s="5" t="s">
        <v>1076</v>
      </c>
      <c r="D508" s="5">
        <v>8538039</v>
      </c>
      <c r="E508" s="5">
        <v>6897536</v>
      </c>
      <c r="F508" s="56">
        <v>1.2378</v>
      </c>
      <c r="G508">
        <v>0</v>
      </c>
    </row>
    <row r="509" spans="1:7" x14ac:dyDescent="0.25">
      <c r="A509" s="4" t="s">
        <v>1079</v>
      </c>
      <c r="B509" s="4" t="s">
        <v>17</v>
      </c>
      <c r="C509" s="5" t="s">
        <v>1078</v>
      </c>
      <c r="D509" s="5">
        <v>17112130</v>
      </c>
      <c r="E509" s="5">
        <v>11281860</v>
      </c>
      <c r="F509" s="56">
        <v>1.5167999999999999</v>
      </c>
      <c r="G509">
        <v>0</v>
      </c>
    </row>
    <row r="510" spans="1:7" x14ac:dyDescent="0.25">
      <c r="A510" s="4" t="s">
        <v>1081</v>
      </c>
      <c r="B510" s="4" t="s">
        <v>1082</v>
      </c>
      <c r="C510" s="5" t="s">
        <v>1080</v>
      </c>
      <c r="D510" s="5">
        <v>264122</v>
      </c>
      <c r="E510" s="5">
        <v>650641</v>
      </c>
      <c r="F510" s="56">
        <v>0.40589999999999998</v>
      </c>
      <c r="G510">
        <v>10</v>
      </c>
    </row>
    <row r="511" spans="1:7" x14ac:dyDescent="0.25">
      <c r="A511" s="4" t="s">
        <v>1084</v>
      </c>
      <c r="B511" s="4" t="s">
        <v>418</v>
      </c>
      <c r="C511" s="5" t="s">
        <v>1083</v>
      </c>
      <c r="D511" s="5">
        <v>4201004</v>
      </c>
      <c r="E511" s="5">
        <v>5257686</v>
      </c>
      <c r="F511" s="56">
        <v>0.79900000000000004</v>
      </c>
      <c r="G511">
        <v>3.33</v>
      </c>
    </row>
    <row r="512" spans="1:7" x14ac:dyDescent="0.25">
      <c r="A512" s="4" t="s">
        <v>1086</v>
      </c>
      <c r="B512" s="4" t="s">
        <v>96</v>
      </c>
      <c r="C512" s="5" t="s">
        <v>1085</v>
      </c>
      <c r="D512" s="5"/>
      <c r="E512" s="5">
        <v>6711290</v>
      </c>
      <c r="F512" s="56">
        <v>0</v>
      </c>
      <c r="G512">
        <v>10</v>
      </c>
    </row>
    <row r="513" spans="1:7" x14ac:dyDescent="0.25">
      <c r="A513" s="4" t="s">
        <v>1088</v>
      </c>
      <c r="B513" s="4" t="s">
        <v>415</v>
      </c>
      <c r="C513" s="5" t="s">
        <v>1087</v>
      </c>
      <c r="D513" s="5">
        <v>200</v>
      </c>
      <c r="E513" s="5">
        <v>1074664</v>
      </c>
      <c r="F513" s="56">
        <v>2.0000000000000001E-4</v>
      </c>
      <c r="G513">
        <v>10</v>
      </c>
    </row>
    <row r="514" spans="1:7" x14ac:dyDescent="0.25">
      <c r="A514" s="4" t="s">
        <v>1090</v>
      </c>
      <c r="B514" s="4" t="s">
        <v>96</v>
      </c>
      <c r="C514" s="5" t="s">
        <v>1089</v>
      </c>
      <c r="D514" s="5">
        <v>12884544</v>
      </c>
      <c r="E514" s="5">
        <v>8342539</v>
      </c>
      <c r="F514" s="56">
        <v>1.5444</v>
      </c>
      <c r="G514">
        <v>0</v>
      </c>
    </row>
    <row r="515" spans="1:7" x14ac:dyDescent="0.25">
      <c r="A515" s="4" t="s">
        <v>1092</v>
      </c>
      <c r="B515" s="4" t="s">
        <v>363</v>
      </c>
      <c r="C515" s="5" t="s">
        <v>1091</v>
      </c>
      <c r="D515" s="5">
        <v>802886</v>
      </c>
      <c r="E515" s="5">
        <v>3847818</v>
      </c>
      <c r="F515" s="56">
        <v>0.2087</v>
      </c>
      <c r="G515">
        <v>10</v>
      </c>
    </row>
    <row r="516" spans="1:7" x14ac:dyDescent="0.25">
      <c r="A516" s="4" t="s">
        <v>1094</v>
      </c>
      <c r="B516" s="4" t="s">
        <v>59</v>
      </c>
      <c r="C516" s="5" t="s">
        <v>1093</v>
      </c>
      <c r="D516" s="5">
        <v>1436468</v>
      </c>
      <c r="E516" s="5">
        <v>570891</v>
      </c>
      <c r="F516" s="56">
        <v>2.5162</v>
      </c>
      <c r="G516">
        <v>0</v>
      </c>
    </row>
    <row r="517" spans="1:7" x14ac:dyDescent="0.25">
      <c r="A517" s="4" t="s">
        <v>1096</v>
      </c>
      <c r="B517" s="4" t="s">
        <v>105</v>
      </c>
      <c r="C517" s="5" t="s">
        <v>1095</v>
      </c>
      <c r="D517" s="5">
        <v>2139563</v>
      </c>
      <c r="E517" s="5">
        <v>1672178</v>
      </c>
      <c r="F517" s="56">
        <v>1.2795000000000001</v>
      </c>
      <c r="G517">
        <v>0</v>
      </c>
    </row>
    <row r="518" spans="1:7" x14ac:dyDescent="0.25">
      <c r="A518" s="4" t="s">
        <v>1098</v>
      </c>
      <c r="B518" s="4" t="s">
        <v>171</v>
      </c>
      <c r="C518" s="5" t="s">
        <v>1097</v>
      </c>
      <c r="D518" s="5">
        <v>23699926</v>
      </c>
      <c r="E518" s="5">
        <v>9778504</v>
      </c>
      <c r="F518" s="56">
        <v>2.4237000000000002</v>
      </c>
      <c r="G518">
        <v>0</v>
      </c>
    </row>
    <row r="519" spans="1:7" x14ac:dyDescent="0.25">
      <c r="A519" s="4" t="s">
        <v>1100</v>
      </c>
      <c r="B519" s="4" t="s">
        <v>64</v>
      </c>
      <c r="C519" s="5" t="s">
        <v>1099</v>
      </c>
      <c r="D519" s="5">
        <v>15663697</v>
      </c>
      <c r="E519" s="5">
        <v>7041391</v>
      </c>
      <c r="F519" s="56">
        <v>2.2244999999999999</v>
      </c>
      <c r="G519">
        <v>0</v>
      </c>
    </row>
    <row r="520" spans="1:7" x14ac:dyDescent="0.25">
      <c r="A520" s="4" t="s">
        <v>1102</v>
      </c>
      <c r="B520" s="4" t="s">
        <v>64</v>
      </c>
      <c r="C520" s="5" t="s">
        <v>1101</v>
      </c>
      <c r="D520" s="5">
        <v>6178201</v>
      </c>
      <c r="E520" s="5">
        <v>2871096</v>
      </c>
      <c r="F520" s="56">
        <v>2.1518999999999999</v>
      </c>
      <c r="G520">
        <v>0</v>
      </c>
    </row>
    <row r="521" spans="1:7" x14ac:dyDescent="0.25">
      <c r="A521" s="4" t="s">
        <v>1104</v>
      </c>
      <c r="B521" s="4" t="s">
        <v>49</v>
      </c>
      <c r="C521" s="5" t="s">
        <v>1103</v>
      </c>
      <c r="D521" s="5">
        <v>43144122</v>
      </c>
      <c r="E521" s="5">
        <v>30936720</v>
      </c>
      <c r="F521" s="56">
        <v>1.3946000000000001</v>
      </c>
      <c r="G521">
        <v>0</v>
      </c>
    </row>
    <row r="522" spans="1:7" x14ac:dyDescent="0.25">
      <c r="A522" s="4" t="s">
        <v>1106</v>
      </c>
      <c r="B522" s="4" t="s">
        <v>37</v>
      </c>
      <c r="C522" s="5" t="s">
        <v>1105</v>
      </c>
      <c r="D522" s="5">
        <v>904568</v>
      </c>
      <c r="E522" s="5">
        <v>454542</v>
      </c>
      <c r="F522" s="56">
        <v>1.9901</v>
      </c>
      <c r="G522">
        <v>0</v>
      </c>
    </row>
    <row r="523" spans="1:7" x14ac:dyDescent="0.25">
      <c r="A523" s="4" t="s">
        <v>1108</v>
      </c>
      <c r="B523" s="4" t="s">
        <v>49</v>
      </c>
      <c r="C523" s="5" t="s">
        <v>1107</v>
      </c>
      <c r="D523" s="5">
        <v>4572144</v>
      </c>
      <c r="E523" s="5">
        <v>3162094</v>
      </c>
      <c r="F523" s="56">
        <v>1.4459</v>
      </c>
      <c r="G523">
        <v>0</v>
      </c>
    </row>
    <row r="524" spans="1:7" x14ac:dyDescent="0.25">
      <c r="A524" s="4" t="s">
        <v>1110</v>
      </c>
      <c r="B524" s="4" t="s">
        <v>49</v>
      </c>
      <c r="C524" s="5" t="s">
        <v>1109</v>
      </c>
      <c r="D524" s="5">
        <v>1002552</v>
      </c>
      <c r="E524" s="5">
        <v>77154</v>
      </c>
      <c r="F524" s="56">
        <v>12.994199999999999</v>
      </c>
      <c r="G524">
        <v>0</v>
      </c>
    </row>
    <row r="525" spans="1:7" x14ac:dyDescent="0.25">
      <c r="A525" s="4" t="s">
        <v>1112</v>
      </c>
      <c r="B525" s="4" t="s">
        <v>190</v>
      </c>
      <c r="C525" s="5" t="s">
        <v>1111</v>
      </c>
      <c r="D525" s="5">
        <v>1325942</v>
      </c>
      <c r="E525" s="5">
        <v>1226190</v>
      </c>
      <c r="F525" s="56">
        <v>1.0813999999999999</v>
      </c>
      <c r="G525">
        <v>0</v>
      </c>
    </row>
    <row r="526" spans="1:7" x14ac:dyDescent="0.25">
      <c r="A526" s="4" t="s">
        <v>1114</v>
      </c>
      <c r="B526" s="4" t="s">
        <v>43</v>
      </c>
      <c r="C526" s="5" t="s">
        <v>1113</v>
      </c>
      <c r="D526" s="5">
        <v>73009681</v>
      </c>
      <c r="E526" s="5">
        <v>2857634</v>
      </c>
      <c r="F526" s="56">
        <v>25.548999999999999</v>
      </c>
      <c r="G526">
        <v>0</v>
      </c>
    </row>
    <row r="527" spans="1:7" x14ac:dyDescent="0.25">
      <c r="A527" s="4" t="s">
        <v>1116</v>
      </c>
      <c r="B527" s="4" t="s">
        <v>67</v>
      </c>
      <c r="C527" s="5" t="s">
        <v>1115</v>
      </c>
      <c r="D527" s="5">
        <v>2377824</v>
      </c>
      <c r="E527" s="5">
        <v>780740</v>
      </c>
      <c r="F527" s="56">
        <v>3.0455999999999999</v>
      </c>
      <c r="G527">
        <v>0</v>
      </c>
    </row>
    <row r="528" spans="1:7" x14ac:dyDescent="0.25">
      <c r="A528" s="4" t="s">
        <v>1118</v>
      </c>
      <c r="B528" s="4" t="s">
        <v>190</v>
      </c>
      <c r="C528" s="5" t="s">
        <v>1117</v>
      </c>
      <c r="D528" s="5">
        <v>743992</v>
      </c>
      <c r="E528" s="5">
        <v>3192470</v>
      </c>
      <c r="F528" s="56">
        <v>0.23300000000000001</v>
      </c>
      <c r="G528">
        <v>10</v>
      </c>
    </row>
    <row r="529" spans="1:7" x14ac:dyDescent="0.25">
      <c r="A529" s="4" t="s">
        <v>1120</v>
      </c>
      <c r="B529" s="4" t="s">
        <v>46</v>
      </c>
      <c r="C529" s="5" t="s">
        <v>1119</v>
      </c>
      <c r="D529" s="5">
        <v>3931554</v>
      </c>
      <c r="E529" s="5">
        <v>2161024</v>
      </c>
      <c r="F529" s="56">
        <v>1.8192999999999999</v>
      </c>
      <c r="G529">
        <v>0</v>
      </c>
    </row>
    <row r="530" spans="1:7" x14ac:dyDescent="0.25">
      <c r="A530" s="4" t="s">
        <v>1122</v>
      </c>
      <c r="B530" s="4" t="s">
        <v>81</v>
      </c>
      <c r="C530" s="5" t="s">
        <v>1121</v>
      </c>
      <c r="D530" s="5">
        <v>9210584</v>
      </c>
      <c r="E530" s="5">
        <v>2368348</v>
      </c>
      <c r="F530" s="56">
        <v>3.8889999999999998</v>
      </c>
      <c r="G530">
        <v>0</v>
      </c>
    </row>
    <row r="531" spans="1:7" x14ac:dyDescent="0.25">
      <c r="A531" s="4" t="s">
        <v>1124</v>
      </c>
      <c r="B531" s="4" t="s">
        <v>190</v>
      </c>
      <c r="C531" s="5" t="s">
        <v>1123</v>
      </c>
      <c r="D531" s="5">
        <v>5156865</v>
      </c>
      <c r="E531" s="5">
        <v>1707315</v>
      </c>
      <c r="F531" s="56">
        <v>3.0205000000000002</v>
      </c>
      <c r="G531">
        <v>0</v>
      </c>
    </row>
    <row r="532" spans="1:7" x14ac:dyDescent="0.25">
      <c r="A532" s="4" t="s">
        <v>1126</v>
      </c>
      <c r="B532" s="4" t="s">
        <v>102</v>
      </c>
      <c r="C532" s="5" t="s">
        <v>1125</v>
      </c>
      <c r="D532" s="5">
        <v>19481904</v>
      </c>
      <c r="E532" s="5">
        <v>13564974</v>
      </c>
      <c r="F532" s="56">
        <v>1.4361999999999999</v>
      </c>
      <c r="G532">
        <v>0</v>
      </c>
    </row>
    <row r="533" spans="1:7" x14ac:dyDescent="0.25">
      <c r="A533" s="4" t="s">
        <v>1128</v>
      </c>
      <c r="B533" s="4" t="s">
        <v>418</v>
      </c>
      <c r="C533" s="5" t="s">
        <v>1127</v>
      </c>
      <c r="D533" s="5">
        <v>4024067</v>
      </c>
      <c r="E533" s="5">
        <v>4540355</v>
      </c>
      <c r="F533" s="56">
        <v>0.88629999999999998</v>
      </c>
      <c r="G533">
        <v>3.33</v>
      </c>
    </row>
    <row r="534" spans="1:7" x14ac:dyDescent="0.25">
      <c r="A534" s="4" t="s">
        <v>1130</v>
      </c>
      <c r="B534" s="4" t="s">
        <v>17</v>
      </c>
      <c r="C534" s="5" t="s">
        <v>1129</v>
      </c>
      <c r="D534" s="5">
        <v>1593450</v>
      </c>
      <c r="E534" s="5">
        <v>1172499</v>
      </c>
      <c r="F534" s="56">
        <v>1.359</v>
      </c>
      <c r="G534">
        <v>0</v>
      </c>
    </row>
    <row r="535" spans="1:7" x14ac:dyDescent="0.25">
      <c r="A535" s="4" t="s">
        <v>1132</v>
      </c>
      <c r="B535" s="4" t="s">
        <v>49</v>
      </c>
      <c r="C535" s="5" t="s">
        <v>1131</v>
      </c>
      <c r="D535" s="5">
        <v>12460855</v>
      </c>
      <c r="E535" s="5">
        <v>6244863</v>
      </c>
      <c r="F535" s="56">
        <v>1.9954000000000001</v>
      </c>
      <c r="G535">
        <v>0</v>
      </c>
    </row>
    <row r="536" spans="1:7" x14ac:dyDescent="0.25">
      <c r="A536" s="4" t="s">
        <v>1134</v>
      </c>
      <c r="B536" s="4" t="s">
        <v>64</v>
      </c>
      <c r="C536" s="5" t="s">
        <v>1133</v>
      </c>
      <c r="D536" s="5">
        <v>25965980</v>
      </c>
      <c r="E536" s="5">
        <v>14875195</v>
      </c>
      <c r="F536" s="56">
        <v>1.7456</v>
      </c>
      <c r="G536">
        <v>0</v>
      </c>
    </row>
    <row r="537" spans="1:7" x14ac:dyDescent="0.25">
      <c r="A537" s="4" t="s">
        <v>1136</v>
      </c>
      <c r="B537" s="4" t="s">
        <v>363</v>
      </c>
      <c r="C537" s="5" t="s">
        <v>1135</v>
      </c>
      <c r="D537" s="5">
        <v>14952945</v>
      </c>
      <c r="E537" s="5">
        <v>2339507</v>
      </c>
      <c r="F537" s="56">
        <v>6.3914999999999997</v>
      </c>
      <c r="G537">
        <v>0</v>
      </c>
    </row>
    <row r="538" spans="1:7" x14ac:dyDescent="0.25">
      <c r="A538" s="4" t="s">
        <v>1138</v>
      </c>
      <c r="B538" s="4" t="s">
        <v>363</v>
      </c>
      <c r="C538" s="5" t="s">
        <v>1137</v>
      </c>
      <c r="D538" s="5">
        <v>13298555</v>
      </c>
      <c r="E538" s="5">
        <v>19108333</v>
      </c>
      <c r="F538" s="56">
        <v>0.69599999999999995</v>
      </c>
      <c r="G538">
        <v>6.67</v>
      </c>
    </row>
    <row r="539" spans="1:7" x14ac:dyDescent="0.25">
      <c r="A539" s="4" t="s">
        <v>1140</v>
      </c>
      <c r="B539" s="4" t="s">
        <v>274</v>
      </c>
      <c r="C539" s="5" t="s">
        <v>1139</v>
      </c>
      <c r="D539" s="5">
        <v>2831288</v>
      </c>
      <c r="E539" s="5">
        <v>482681</v>
      </c>
      <c r="F539" s="56">
        <v>5.8658000000000001</v>
      </c>
      <c r="G539">
        <v>0</v>
      </c>
    </row>
    <row r="540" spans="1:7" x14ac:dyDescent="0.25">
      <c r="A540" s="4" t="s">
        <v>1142</v>
      </c>
      <c r="B540" s="4" t="s">
        <v>84</v>
      </c>
      <c r="C540" s="5" t="s">
        <v>1141</v>
      </c>
      <c r="D540" s="5">
        <v>1762144</v>
      </c>
      <c r="E540" s="5">
        <v>1357796</v>
      </c>
      <c r="F540" s="56">
        <v>1.2978000000000001</v>
      </c>
      <c r="G540">
        <v>0</v>
      </c>
    </row>
    <row r="541" spans="1:7" x14ac:dyDescent="0.25">
      <c r="A541" s="4" t="s">
        <v>1144</v>
      </c>
      <c r="B541" s="4" t="s">
        <v>303</v>
      </c>
      <c r="C541" s="5" t="s">
        <v>1143</v>
      </c>
      <c r="D541" s="5">
        <v>493563</v>
      </c>
      <c r="E541" s="5">
        <v>964491</v>
      </c>
      <c r="F541" s="56">
        <v>0.51170000000000004</v>
      </c>
      <c r="G541">
        <v>6.67</v>
      </c>
    </row>
    <row r="542" spans="1:7" x14ac:dyDescent="0.25">
      <c r="A542" s="4" t="s">
        <v>1146</v>
      </c>
      <c r="B542" s="4" t="s">
        <v>154</v>
      </c>
      <c r="C542" s="5" t="s">
        <v>1145</v>
      </c>
      <c r="D542" s="5">
        <v>2265022</v>
      </c>
      <c r="E542" s="5">
        <v>387639</v>
      </c>
      <c r="F542" s="56">
        <v>5.8430999999999997</v>
      </c>
      <c r="G542">
        <v>0</v>
      </c>
    </row>
    <row r="543" spans="1:7" x14ac:dyDescent="0.25">
      <c r="A543" s="4" t="s">
        <v>1148</v>
      </c>
      <c r="B543" s="4" t="s">
        <v>102</v>
      </c>
      <c r="C543" s="5" t="s">
        <v>1147</v>
      </c>
      <c r="D543" s="5">
        <v>6349665</v>
      </c>
      <c r="E543" s="5">
        <v>2023650</v>
      </c>
      <c r="F543" s="56">
        <v>3.1377000000000002</v>
      </c>
      <c r="G543">
        <v>0</v>
      </c>
    </row>
    <row r="544" spans="1:7" x14ac:dyDescent="0.25">
      <c r="A544" s="4" t="s">
        <v>1150</v>
      </c>
      <c r="B544" s="4" t="s">
        <v>40</v>
      </c>
      <c r="C544" s="5" t="s">
        <v>1149</v>
      </c>
      <c r="D544" s="5">
        <v>1670921</v>
      </c>
      <c r="E544" s="5">
        <v>484622</v>
      </c>
      <c r="F544" s="56">
        <v>3.4479000000000002</v>
      </c>
      <c r="G544">
        <v>0</v>
      </c>
    </row>
    <row r="545" spans="1:7" x14ac:dyDescent="0.25">
      <c r="A545" s="4" t="s">
        <v>1152</v>
      </c>
      <c r="B545" s="4" t="s">
        <v>363</v>
      </c>
      <c r="C545" s="5" t="s">
        <v>1151</v>
      </c>
      <c r="D545" s="5">
        <v>12247911</v>
      </c>
      <c r="E545" s="5">
        <v>3623777</v>
      </c>
      <c r="F545" s="56">
        <v>3.3799000000000001</v>
      </c>
      <c r="G545">
        <v>0</v>
      </c>
    </row>
    <row r="546" spans="1:7" x14ac:dyDescent="0.25">
      <c r="A546" s="4" t="s">
        <v>1154</v>
      </c>
      <c r="B546" s="4" t="s">
        <v>96</v>
      </c>
      <c r="C546" s="5" t="s">
        <v>1153</v>
      </c>
      <c r="D546" s="5">
        <v>25593957</v>
      </c>
      <c r="E546" s="5">
        <v>5424624</v>
      </c>
      <c r="F546" s="56">
        <v>4.7180999999999997</v>
      </c>
      <c r="G546">
        <v>0</v>
      </c>
    </row>
    <row r="547" spans="1:7" x14ac:dyDescent="0.25">
      <c r="A547" s="4" t="s">
        <v>1156</v>
      </c>
      <c r="B547" s="4" t="s">
        <v>1082</v>
      </c>
      <c r="C547" s="5" t="s">
        <v>1155</v>
      </c>
      <c r="D547" s="5">
        <v>152078</v>
      </c>
      <c r="E547" s="5">
        <v>1336652</v>
      </c>
      <c r="F547" s="56">
        <v>0.1138</v>
      </c>
      <c r="G547">
        <v>10</v>
      </c>
    </row>
    <row r="548" spans="1:7" x14ac:dyDescent="0.25">
      <c r="A548" s="4" t="s">
        <v>7</v>
      </c>
      <c r="B548" s="4" t="s">
        <v>96</v>
      </c>
      <c r="C548" s="5" t="s">
        <v>8</v>
      </c>
      <c r="D548" s="5">
        <v>21453930</v>
      </c>
      <c r="E548" s="5">
        <v>16261723</v>
      </c>
      <c r="F548" s="56">
        <v>1.3192999999999999</v>
      </c>
      <c r="G548">
        <v>0</v>
      </c>
    </row>
    <row r="549" spans="1:7" x14ac:dyDescent="0.25">
      <c r="A549" s="4" t="s">
        <v>1158</v>
      </c>
      <c r="B549" s="4" t="s">
        <v>303</v>
      </c>
      <c r="C549" s="5" t="s">
        <v>1157</v>
      </c>
      <c r="D549" s="5">
        <v>1495172</v>
      </c>
      <c r="E549" s="5">
        <v>399141</v>
      </c>
      <c r="F549" s="56">
        <v>3.746</v>
      </c>
      <c r="G549">
        <v>0</v>
      </c>
    </row>
    <row r="550" spans="1:7" x14ac:dyDescent="0.25">
      <c r="A550" s="4" t="s">
        <v>1160</v>
      </c>
      <c r="B550" s="4" t="s">
        <v>49</v>
      </c>
      <c r="C550" s="5" t="s">
        <v>1159</v>
      </c>
      <c r="D550" s="5">
        <v>2135126</v>
      </c>
      <c r="E550" s="5">
        <v>798763</v>
      </c>
      <c r="F550" s="56">
        <v>2.673</v>
      </c>
      <c r="G550">
        <v>0</v>
      </c>
    </row>
    <row r="551" spans="1:7" x14ac:dyDescent="0.25">
      <c r="A551" s="4" t="s">
        <v>1162</v>
      </c>
      <c r="B551" s="4" t="s">
        <v>102</v>
      </c>
      <c r="C551" s="5" t="s">
        <v>1161</v>
      </c>
      <c r="D551" s="5">
        <v>15263058</v>
      </c>
      <c r="E551" s="5">
        <v>13430047</v>
      </c>
      <c r="F551" s="56">
        <v>1.1365000000000001</v>
      </c>
      <c r="G551">
        <v>0</v>
      </c>
    </row>
    <row r="552" spans="1:7" x14ac:dyDescent="0.25">
      <c r="A552" s="4" t="s">
        <v>1164</v>
      </c>
      <c r="B552" s="4" t="s">
        <v>20</v>
      </c>
      <c r="C552" s="5" t="s">
        <v>1163</v>
      </c>
      <c r="D552" s="5">
        <v>7310260</v>
      </c>
      <c r="E552" s="5">
        <v>1778597</v>
      </c>
      <c r="F552" s="56">
        <v>4.1101000000000001</v>
      </c>
      <c r="G552">
        <v>0</v>
      </c>
    </row>
    <row r="553" spans="1:7" x14ac:dyDescent="0.25">
      <c r="A553" s="4" t="s">
        <v>1166</v>
      </c>
      <c r="B553" s="4" t="s">
        <v>133</v>
      </c>
      <c r="C553" s="5" t="s">
        <v>1165</v>
      </c>
      <c r="D553" s="5">
        <v>987365</v>
      </c>
      <c r="E553" s="5">
        <v>528047</v>
      </c>
      <c r="F553" s="56">
        <v>1.8697999999999999</v>
      </c>
      <c r="G553">
        <v>0</v>
      </c>
    </row>
    <row r="554" spans="1:7" x14ac:dyDescent="0.25">
      <c r="A554" s="4" t="s">
        <v>1168</v>
      </c>
      <c r="B554" s="4" t="s">
        <v>17</v>
      </c>
      <c r="C554" s="5" t="s">
        <v>1167</v>
      </c>
      <c r="D554" s="5">
        <v>4771823</v>
      </c>
      <c r="E554" s="5">
        <v>2754933</v>
      </c>
      <c r="F554" s="56">
        <v>1.7321</v>
      </c>
      <c r="G554">
        <v>0</v>
      </c>
    </row>
    <row r="555" spans="1:7" x14ac:dyDescent="0.25">
      <c r="A555" s="4" t="s">
        <v>1170</v>
      </c>
      <c r="B555" s="4" t="s">
        <v>49</v>
      </c>
      <c r="C555" s="5" t="s">
        <v>1169</v>
      </c>
      <c r="D555" s="5">
        <v>13273478</v>
      </c>
      <c r="E555" s="5">
        <v>5893498</v>
      </c>
      <c r="F555" s="56">
        <v>2.2522000000000002</v>
      </c>
      <c r="G555">
        <v>0</v>
      </c>
    </row>
    <row r="556" spans="1:7" x14ac:dyDescent="0.25">
      <c r="A556" s="4" t="s">
        <v>1172</v>
      </c>
      <c r="B556" s="4" t="s">
        <v>59</v>
      </c>
      <c r="C556" s="5" t="s">
        <v>1171</v>
      </c>
      <c r="D556" s="5">
        <v>3908028</v>
      </c>
      <c r="E556" s="5">
        <v>1120114</v>
      </c>
      <c r="F556" s="56">
        <v>3.4889999999999999</v>
      </c>
      <c r="G556">
        <v>0</v>
      </c>
    </row>
    <row r="557" spans="1:7" x14ac:dyDescent="0.25">
      <c r="A557" s="4" t="s">
        <v>1174</v>
      </c>
      <c r="B557" s="4" t="s">
        <v>133</v>
      </c>
      <c r="C557" s="5" t="s">
        <v>1173</v>
      </c>
      <c r="D557" s="5">
        <v>710231</v>
      </c>
      <c r="E557" s="5">
        <v>2493128</v>
      </c>
      <c r="F557" s="56">
        <v>0.28489999999999999</v>
      </c>
      <c r="G557">
        <v>10</v>
      </c>
    </row>
    <row r="558" spans="1:7" x14ac:dyDescent="0.25">
      <c r="A558" s="4" t="s">
        <v>1176</v>
      </c>
      <c r="B558" s="4" t="s">
        <v>99</v>
      </c>
      <c r="C558" s="5" t="s">
        <v>1175</v>
      </c>
      <c r="D558" s="5">
        <v>6936113</v>
      </c>
      <c r="E558" s="5">
        <v>1821627</v>
      </c>
      <c r="F558" s="56">
        <v>3.8075999999999999</v>
      </c>
      <c r="G558">
        <v>0</v>
      </c>
    </row>
    <row r="559" spans="1:7" x14ac:dyDescent="0.25">
      <c r="A559" s="4" t="s">
        <v>1178</v>
      </c>
      <c r="B559" s="4" t="s">
        <v>49</v>
      </c>
      <c r="C559" s="5" t="s">
        <v>1177</v>
      </c>
      <c r="D559" s="5">
        <v>23543550</v>
      </c>
      <c r="E559" s="5">
        <v>19267373</v>
      </c>
      <c r="F559" s="56">
        <v>1.2219</v>
      </c>
      <c r="G559">
        <v>0</v>
      </c>
    </row>
    <row r="560" spans="1:7" x14ac:dyDescent="0.25">
      <c r="A560" s="4" t="s">
        <v>1180</v>
      </c>
      <c r="B560" s="4" t="s">
        <v>298</v>
      </c>
      <c r="C560" s="5" t="s">
        <v>1179</v>
      </c>
      <c r="D560" s="5">
        <v>167055</v>
      </c>
      <c r="E560" s="5">
        <v>1370508</v>
      </c>
      <c r="F560" s="56">
        <v>0.12189999999999999</v>
      </c>
      <c r="G560">
        <v>10</v>
      </c>
    </row>
    <row r="561" spans="1:7" x14ac:dyDescent="0.25">
      <c r="A561" s="4" t="s">
        <v>1182</v>
      </c>
      <c r="B561" s="4" t="s">
        <v>99</v>
      </c>
      <c r="C561" s="5" t="s">
        <v>1181</v>
      </c>
      <c r="D561" s="5">
        <v>6061211</v>
      </c>
      <c r="E561" s="5">
        <v>2177771</v>
      </c>
      <c r="F561" s="56">
        <v>2.7831999999999999</v>
      </c>
      <c r="G561">
        <v>0</v>
      </c>
    </row>
    <row r="562" spans="1:7" x14ac:dyDescent="0.25">
      <c r="A562" s="4" t="s">
        <v>1184</v>
      </c>
      <c r="B562" s="4" t="s">
        <v>64</v>
      </c>
      <c r="C562" s="5" t="s">
        <v>1183</v>
      </c>
      <c r="D562" s="5">
        <v>5978535</v>
      </c>
      <c r="E562" s="5">
        <v>6668586</v>
      </c>
      <c r="F562" s="56">
        <v>0.89649999999999996</v>
      </c>
      <c r="G562">
        <v>3.33</v>
      </c>
    </row>
    <row r="563" spans="1:7" x14ac:dyDescent="0.25">
      <c r="A563" s="4" t="s">
        <v>1186</v>
      </c>
      <c r="B563" s="4" t="s">
        <v>26</v>
      </c>
      <c r="C563" s="5" t="s">
        <v>1185</v>
      </c>
      <c r="D563" s="5">
        <v>13581326</v>
      </c>
      <c r="E563" s="5">
        <v>8982799</v>
      </c>
      <c r="F563" s="56">
        <v>1.5119</v>
      </c>
      <c r="G563">
        <v>0</v>
      </c>
    </row>
    <row r="564" spans="1:7" x14ac:dyDescent="0.25">
      <c r="A564" s="4" t="s">
        <v>1188</v>
      </c>
      <c r="B564" s="4" t="s">
        <v>49</v>
      </c>
      <c r="C564" s="5" t="s">
        <v>1187</v>
      </c>
      <c r="D564" s="5">
        <v>9871289</v>
      </c>
      <c r="E564" s="5">
        <v>11886916</v>
      </c>
      <c r="F564" s="56">
        <v>0.83040000000000003</v>
      </c>
      <c r="G564">
        <v>3.33</v>
      </c>
    </row>
    <row r="565" spans="1:7" x14ac:dyDescent="0.25">
      <c r="A565" s="4" t="s">
        <v>1190</v>
      </c>
      <c r="B565" s="4" t="s">
        <v>102</v>
      </c>
      <c r="C565" s="5" t="s">
        <v>1189</v>
      </c>
      <c r="D565" s="5">
        <v>7161226</v>
      </c>
      <c r="E565" s="5">
        <v>3253989</v>
      </c>
      <c r="F565" s="56">
        <v>2.2008000000000001</v>
      </c>
      <c r="G565">
        <v>0</v>
      </c>
    </row>
    <row r="566" spans="1:7" x14ac:dyDescent="0.25">
      <c r="A566" s="4" t="s">
        <v>1192</v>
      </c>
      <c r="B566" s="4" t="s">
        <v>49</v>
      </c>
      <c r="C566" s="5" t="s">
        <v>1191</v>
      </c>
      <c r="D566" s="5">
        <v>13837409</v>
      </c>
      <c r="E566" s="5">
        <v>10280886</v>
      </c>
      <c r="F566" s="56">
        <v>1.3459000000000001</v>
      </c>
      <c r="G566">
        <v>0</v>
      </c>
    </row>
    <row r="567" spans="1:7" x14ac:dyDescent="0.25">
      <c r="A567" s="4" t="s">
        <v>1194</v>
      </c>
      <c r="B567" s="4" t="s">
        <v>37</v>
      </c>
      <c r="C567" s="5" t="s">
        <v>1193</v>
      </c>
      <c r="D567" s="5">
        <v>4240969</v>
      </c>
      <c r="E567" s="5">
        <v>1736626</v>
      </c>
      <c r="F567" s="56">
        <v>2.4420999999999999</v>
      </c>
      <c r="G567">
        <v>0</v>
      </c>
    </row>
    <row r="568" spans="1:7" x14ac:dyDescent="0.25">
      <c r="A568" s="4" t="s">
        <v>1196</v>
      </c>
      <c r="B568" s="4" t="s">
        <v>59</v>
      </c>
      <c r="C568" s="5" t="s">
        <v>1195</v>
      </c>
      <c r="D568" s="5">
        <v>2573683</v>
      </c>
      <c r="E568" s="5">
        <v>892764</v>
      </c>
      <c r="F568" s="56">
        <v>2.8828</v>
      </c>
      <c r="G568">
        <v>0</v>
      </c>
    </row>
    <row r="569" spans="1:7" x14ac:dyDescent="0.25">
      <c r="A569" s="4" t="s">
        <v>1198</v>
      </c>
      <c r="B569" s="4" t="s">
        <v>118</v>
      </c>
      <c r="C569" s="5" t="s">
        <v>1197</v>
      </c>
      <c r="D569" s="5">
        <v>3030137</v>
      </c>
      <c r="E569" s="5">
        <v>1174449</v>
      </c>
      <c r="F569" s="56">
        <v>2.58</v>
      </c>
      <c r="G569">
        <v>0</v>
      </c>
    </row>
    <row r="570" spans="1:7" x14ac:dyDescent="0.25">
      <c r="A570" s="4" t="s">
        <v>1200</v>
      </c>
      <c r="B570" s="4" t="s">
        <v>289</v>
      </c>
      <c r="C570" s="5" t="s">
        <v>1199</v>
      </c>
      <c r="D570" s="5">
        <v>10784926</v>
      </c>
      <c r="E570" s="5">
        <v>7128071</v>
      </c>
      <c r="F570" s="56">
        <v>1.5129999999999999</v>
      </c>
      <c r="G570">
        <v>0</v>
      </c>
    </row>
    <row r="571" spans="1:7" x14ac:dyDescent="0.25">
      <c r="A571" s="4" t="s">
        <v>1202</v>
      </c>
      <c r="B571" s="4" t="s">
        <v>1082</v>
      </c>
      <c r="C571" s="5" t="s">
        <v>1201</v>
      </c>
      <c r="D571" s="5">
        <v>571781</v>
      </c>
      <c r="E571" s="5">
        <v>1061986</v>
      </c>
      <c r="F571" s="56">
        <v>0.53839999999999999</v>
      </c>
      <c r="G571">
        <v>6.67</v>
      </c>
    </row>
    <row r="572" spans="1:7" x14ac:dyDescent="0.25">
      <c r="A572" s="4" t="s">
        <v>1204</v>
      </c>
      <c r="B572" s="4" t="s">
        <v>49</v>
      </c>
      <c r="C572" s="5" t="s">
        <v>1203</v>
      </c>
      <c r="D572" s="5">
        <v>6673669</v>
      </c>
      <c r="E572" s="5">
        <v>6788697</v>
      </c>
      <c r="F572" s="56">
        <v>0.98309999999999997</v>
      </c>
      <c r="G572">
        <v>3.33</v>
      </c>
    </row>
    <row r="573" spans="1:7" x14ac:dyDescent="0.25">
      <c r="A573" s="4" t="s">
        <v>1206</v>
      </c>
      <c r="B573" s="4" t="s">
        <v>78</v>
      </c>
      <c r="C573" s="5" t="s">
        <v>1205</v>
      </c>
      <c r="D573" s="5">
        <v>4513753</v>
      </c>
      <c r="E573" s="5">
        <v>861935</v>
      </c>
      <c r="F573" s="56">
        <v>5.2367999999999997</v>
      </c>
      <c r="G573">
        <v>0</v>
      </c>
    </row>
    <row r="574" spans="1:7" x14ac:dyDescent="0.25">
      <c r="A574" s="4" t="s">
        <v>1208</v>
      </c>
      <c r="B574" s="4" t="s">
        <v>49</v>
      </c>
      <c r="C574" s="5" t="s">
        <v>1207</v>
      </c>
      <c r="D574" s="5">
        <v>4366349</v>
      </c>
      <c r="E574" s="5">
        <v>2071043</v>
      </c>
      <c r="F574" s="56">
        <v>2.1082999999999998</v>
      </c>
      <c r="G574">
        <v>0</v>
      </c>
    </row>
    <row r="575" spans="1:7" x14ac:dyDescent="0.25">
      <c r="A575" s="4" t="s">
        <v>1463</v>
      </c>
      <c r="B575" s="4" t="s">
        <v>133</v>
      </c>
      <c r="C575" s="5" t="s">
        <v>1209</v>
      </c>
      <c r="D575" s="5">
        <v>3266791</v>
      </c>
      <c r="E575" s="5">
        <v>1368611</v>
      </c>
      <c r="F575" s="56">
        <v>2.3868999999999998</v>
      </c>
      <c r="G575">
        <v>0</v>
      </c>
    </row>
    <row r="576" spans="1:7" x14ac:dyDescent="0.25">
      <c r="A576" s="4" t="s">
        <v>1212</v>
      </c>
      <c r="B576" s="4" t="s">
        <v>72</v>
      </c>
      <c r="C576" s="5" t="s">
        <v>1211</v>
      </c>
      <c r="D576" s="5">
        <v>4601632</v>
      </c>
      <c r="E576" s="5">
        <v>2833522</v>
      </c>
      <c r="F576" s="56">
        <v>1.6240000000000001</v>
      </c>
      <c r="G576">
        <v>0</v>
      </c>
    </row>
    <row r="577" spans="1:7" x14ac:dyDescent="0.25">
      <c r="A577" s="4" t="s">
        <v>1216</v>
      </c>
      <c r="B577" s="4" t="s">
        <v>219</v>
      </c>
      <c r="C577" s="5" t="s">
        <v>1215</v>
      </c>
      <c r="D577" s="5">
        <v>2688404</v>
      </c>
      <c r="E577" s="5">
        <v>1657236</v>
      </c>
      <c r="F577" s="56">
        <v>1.6222000000000001</v>
      </c>
      <c r="G577">
        <v>0</v>
      </c>
    </row>
    <row r="578" spans="1:7" x14ac:dyDescent="0.25">
      <c r="A578" s="4" t="s">
        <v>1214</v>
      </c>
      <c r="B578" s="4" t="s">
        <v>171</v>
      </c>
      <c r="C578" s="5" t="s">
        <v>1213</v>
      </c>
      <c r="D578" s="5">
        <v>5617313</v>
      </c>
      <c r="E578" s="5">
        <v>9073162</v>
      </c>
      <c r="F578" s="56">
        <v>0.61909999999999998</v>
      </c>
      <c r="G578">
        <v>6.67</v>
      </c>
    </row>
    <row r="579" spans="1:7" x14ac:dyDescent="0.25">
      <c r="A579" s="4" t="s">
        <v>1218</v>
      </c>
      <c r="B579" s="4" t="s">
        <v>49</v>
      </c>
      <c r="C579" s="5" t="s">
        <v>1217</v>
      </c>
      <c r="D579" s="5">
        <v>3619917</v>
      </c>
      <c r="E579" s="5">
        <v>3094324</v>
      </c>
      <c r="F579" s="56">
        <v>1.1698999999999999</v>
      </c>
      <c r="G579">
        <v>0</v>
      </c>
    </row>
    <row r="580" spans="1:7" x14ac:dyDescent="0.25">
      <c r="A580" s="4" t="s">
        <v>1220</v>
      </c>
      <c r="B580" s="4" t="s">
        <v>23</v>
      </c>
      <c r="C580" s="5" t="s">
        <v>1219</v>
      </c>
      <c r="D580" s="5">
        <v>1635452</v>
      </c>
      <c r="E580" s="5">
        <v>2786431</v>
      </c>
      <c r="F580" s="56">
        <v>0.58689999999999998</v>
      </c>
      <c r="G580">
        <v>6.67</v>
      </c>
    </row>
    <row r="581" spans="1:7" x14ac:dyDescent="0.25">
      <c r="A581" s="4" t="s">
        <v>1222</v>
      </c>
      <c r="B581" s="4" t="s">
        <v>59</v>
      </c>
      <c r="C581" s="5" t="s">
        <v>1221</v>
      </c>
      <c r="D581" s="5">
        <v>2949217</v>
      </c>
      <c r="E581" s="5">
        <v>1550261</v>
      </c>
      <c r="F581" s="56">
        <v>1.9024000000000001</v>
      </c>
      <c r="G581">
        <v>0</v>
      </c>
    </row>
    <row r="582" spans="1:7" x14ac:dyDescent="0.25">
      <c r="A582" s="4" t="s">
        <v>1224</v>
      </c>
      <c r="B582" s="4" t="s">
        <v>105</v>
      </c>
      <c r="C582" s="5" t="s">
        <v>1223</v>
      </c>
      <c r="D582" s="5">
        <v>7340997</v>
      </c>
      <c r="E582" s="5">
        <v>5489093</v>
      </c>
      <c r="F582" s="56">
        <v>1.3373999999999999</v>
      </c>
      <c r="G582">
        <v>0</v>
      </c>
    </row>
    <row r="583" spans="1:7" x14ac:dyDescent="0.25">
      <c r="A583" s="4" t="s">
        <v>1226</v>
      </c>
      <c r="B583" s="4" t="s">
        <v>102</v>
      </c>
      <c r="C583" s="5" t="s">
        <v>1225</v>
      </c>
      <c r="D583" s="5">
        <v>5210317</v>
      </c>
      <c r="E583" s="5">
        <v>1373038</v>
      </c>
      <c r="F583" s="56">
        <v>3.7947000000000002</v>
      </c>
      <c r="G583">
        <v>0</v>
      </c>
    </row>
    <row r="584" spans="1:7" x14ac:dyDescent="0.25">
      <c r="A584" s="4" t="s">
        <v>1228</v>
      </c>
      <c r="B584" s="4" t="s">
        <v>183</v>
      </c>
      <c r="C584" s="5" t="s">
        <v>1227</v>
      </c>
      <c r="D584" s="5">
        <v>536259</v>
      </c>
      <c r="E584" s="5">
        <v>502727</v>
      </c>
      <c r="F584" s="56">
        <v>1.0667</v>
      </c>
      <c r="G584">
        <v>0</v>
      </c>
    </row>
    <row r="585" spans="1:7" x14ac:dyDescent="0.25">
      <c r="A585" s="4" t="s">
        <v>1051</v>
      </c>
      <c r="B585" s="4" t="s">
        <v>289</v>
      </c>
      <c r="C585" s="5" t="s">
        <v>1050</v>
      </c>
      <c r="D585" s="5">
        <v>24510926</v>
      </c>
      <c r="E585" s="5">
        <v>10887133</v>
      </c>
      <c r="F585" s="56">
        <v>2.2513999999999998</v>
      </c>
      <c r="G585">
        <v>0</v>
      </c>
    </row>
    <row r="586" spans="1:7" x14ac:dyDescent="0.25">
      <c r="A586" s="4" t="s">
        <v>1230</v>
      </c>
      <c r="B586" s="4" t="s">
        <v>415</v>
      </c>
      <c r="C586" s="5" t="s">
        <v>1229</v>
      </c>
      <c r="D586" s="5">
        <v>7803124</v>
      </c>
      <c r="E586" s="5">
        <v>3450819</v>
      </c>
      <c r="F586" s="56">
        <v>2.2612000000000001</v>
      </c>
      <c r="G586">
        <v>0</v>
      </c>
    </row>
    <row r="587" spans="1:7" x14ac:dyDescent="0.25">
      <c r="A587" s="4" t="s">
        <v>1232</v>
      </c>
      <c r="B587" s="4" t="s">
        <v>144</v>
      </c>
      <c r="C587" s="5" t="s">
        <v>1231</v>
      </c>
      <c r="D587" s="5">
        <v>4662829</v>
      </c>
      <c r="E587" s="5">
        <v>2501026</v>
      </c>
      <c r="F587" s="56">
        <v>1.8644000000000001</v>
      </c>
      <c r="G587">
        <v>0</v>
      </c>
    </row>
    <row r="588" spans="1:7" x14ac:dyDescent="0.25">
      <c r="A588" s="4" t="s">
        <v>1234</v>
      </c>
      <c r="B588" s="4" t="s">
        <v>23</v>
      </c>
      <c r="C588" s="5" t="s">
        <v>1233</v>
      </c>
      <c r="D588" s="5">
        <v>16791679</v>
      </c>
      <c r="E588" s="5">
        <v>5212819</v>
      </c>
      <c r="F588" s="56">
        <v>3.2212000000000001</v>
      </c>
      <c r="G588">
        <v>0</v>
      </c>
    </row>
    <row r="589" spans="1:7" x14ac:dyDescent="0.25">
      <c r="A589" s="4" t="s">
        <v>1236</v>
      </c>
      <c r="B589" s="4" t="s">
        <v>96</v>
      </c>
      <c r="C589" s="5" t="s">
        <v>1235</v>
      </c>
      <c r="D589" s="5">
        <v>24205940</v>
      </c>
      <c r="E589" s="5">
        <v>19765395</v>
      </c>
      <c r="F589" s="56">
        <v>1.2246999999999999</v>
      </c>
      <c r="G589">
        <v>0</v>
      </c>
    </row>
    <row r="590" spans="1:7" x14ac:dyDescent="0.25">
      <c r="A590" s="4" t="s">
        <v>1238</v>
      </c>
      <c r="B590" s="4" t="s">
        <v>257</v>
      </c>
      <c r="C590" s="5" t="s">
        <v>1237</v>
      </c>
      <c r="D590" s="5">
        <v>15418638</v>
      </c>
      <c r="E590" s="5">
        <v>1889846</v>
      </c>
      <c r="F590" s="56">
        <v>8.1586999999999996</v>
      </c>
      <c r="G590">
        <v>0</v>
      </c>
    </row>
    <row r="591" spans="1:7" x14ac:dyDescent="0.25">
      <c r="A591" s="4" t="s">
        <v>1240</v>
      </c>
      <c r="B591" s="4" t="s">
        <v>37</v>
      </c>
      <c r="C591" s="5" t="s">
        <v>1239</v>
      </c>
      <c r="D591" s="5">
        <v>3913302</v>
      </c>
      <c r="E591" s="5">
        <v>895722</v>
      </c>
      <c r="F591" s="56">
        <v>4.3689</v>
      </c>
      <c r="G591">
        <v>0</v>
      </c>
    </row>
    <row r="592" spans="1:7" x14ac:dyDescent="0.25">
      <c r="A592" s="4" t="s">
        <v>1242</v>
      </c>
      <c r="B592" s="4" t="s">
        <v>49</v>
      </c>
      <c r="C592" s="5" t="s">
        <v>1241</v>
      </c>
      <c r="D592" s="5">
        <v>24597448</v>
      </c>
      <c r="E592" s="5">
        <v>15556691</v>
      </c>
      <c r="F592" s="56">
        <v>1.5810999999999999</v>
      </c>
      <c r="G592">
        <v>0</v>
      </c>
    </row>
    <row r="593" spans="1:7" x14ac:dyDescent="0.25">
      <c r="A593" s="4" t="s">
        <v>1244</v>
      </c>
      <c r="B593" s="4" t="s">
        <v>154</v>
      </c>
      <c r="C593" s="5" t="s">
        <v>1243</v>
      </c>
      <c r="D593" s="5">
        <v>880503</v>
      </c>
      <c r="E593" s="5">
        <v>882849</v>
      </c>
      <c r="F593" s="56">
        <v>0.99729999999999996</v>
      </c>
      <c r="G593">
        <v>3.33</v>
      </c>
    </row>
    <row r="594" spans="1:7" x14ac:dyDescent="0.25">
      <c r="A594" s="4" t="s">
        <v>1246</v>
      </c>
      <c r="B594" s="4" t="s">
        <v>219</v>
      </c>
      <c r="C594" s="5" t="s">
        <v>1245</v>
      </c>
      <c r="D594" s="5">
        <v>1270672</v>
      </c>
      <c r="E594" s="5">
        <v>1108620</v>
      </c>
      <c r="F594" s="56">
        <v>1.1462000000000001</v>
      </c>
      <c r="G594">
        <v>0</v>
      </c>
    </row>
    <row r="595" spans="1:7" x14ac:dyDescent="0.25">
      <c r="A595" s="4" t="s">
        <v>1248</v>
      </c>
      <c r="B595" s="4" t="s">
        <v>23</v>
      </c>
      <c r="C595" s="5" t="s">
        <v>1247</v>
      </c>
      <c r="D595" s="5">
        <v>12021836</v>
      </c>
      <c r="E595" s="5">
        <v>3163280</v>
      </c>
      <c r="F595" s="56">
        <v>3.8003999999999998</v>
      </c>
      <c r="G595">
        <v>0</v>
      </c>
    </row>
    <row r="596" spans="1:7" x14ac:dyDescent="0.25">
      <c r="A596" s="4" t="s">
        <v>1250</v>
      </c>
      <c r="B596" s="4" t="s">
        <v>248</v>
      </c>
      <c r="C596" s="5" t="s">
        <v>1249</v>
      </c>
      <c r="D596" s="5">
        <v>2641260</v>
      </c>
      <c r="E596" s="5">
        <v>468284</v>
      </c>
      <c r="F596" s="56">
        <v>5.6402999999999999</v>
      </c>
      <c r="G596">
        <v>0</v>
      </c>
    </row>
    <row r="597" spans="1:7" x14ac:dyDescent="0.25">
      <c r="A597" s="4" t="s">
        <v>1252</v>
      </c>
      <c r="B597" s="4" t="s">
        <v>415</v>
      </c>
      <c r="C597" s="5" t="s">
        <v>1251</v>
      </c>
      <c r="D597" s="5">
        <v>5419914</v>
      </c>
      <c r="E597" s="5">
        <v>2236657</v>
      </c>
      <c r="F597" s="56">
        <v>2.4232</v>
      </c>
      <c r="G597">
        <v>0</v>
      </c>
    </row>
    <row r="598" spans="1:7" x14ac:dyDescent="0.25">
      <c r="A598" s="4" t="s">
        <v>1254</v>
      </c>
      <c r="B598" s="4" t="s">
        <v>84</v>
      </c>
      <c r="C598" s="5" t="s">
        <v>1253</v>
      </c>
      <c r="D598" s="5">
        <v>25264843</v>
      </c>
      <c r="E598" s="5">
        <v>8892356</v>
      </c>
      <c r="F598" s="56">
        <v>2.8412000000000002</v>
      </c>
      <c r="G598">
        <v>0</v>
      </c>
    </row>
    <row r="599" spans="1:7" x14ac:dyDescent="0.25">
      <c r="A599" s="4" t="s">
        <v>1256</v>
      </c>
      <c r="B599" s="4" t="s">
        <v>360</v>
      </c>
      <c r="C599" s="5" t="s">
        <v>1255</v>
      </c>
      <c r="D599" s="5">
        <v>2326331</v>
      </c>
      <c r="E599" s="5">
        <v>1501948</v>
      </c>
      <c r="F599" s="56">
        <v>1.5488999999999999</v>
      </c>
      <c r="G599">
        <v>0</v>
      </c>
    </row>
    <row r="600" spans="1:7" x14ac:dyDescent="0.25">
      <c r="A600" s="4" t="s">
        <v>1258</v>
      </c>
      <c r="B600" s="4" t="s">
        <v>49</v>
      </c>
      <c r="C600" s="5" t="s">
        <v>1257</v>
      </c>
      <c r="D600" s="5">
        <v>4376333</v>
      </c>
      <c r="E600" s="5">
        <v>2449276</v>
      </c>
      <c r="F600" s="56">
        <v>1.7867999999999999</v>
      </c>
      <c r="G600">
        <v>0</v>
      </c>
    </row>
    <row r="601" spans="1:7" x14ac:dyDescent="0.25">
      <c r="A601" s="4" t="s">
        <v>1260</v>
      </c>
      <c r="B601" s="4" t="s">
        <v>64</v>
      </c>
      <c r="C601" s="5" t="s">
        <v>1259</v>
      </c>
      <c r="D601" s="5">
        <v>4024448</v>
      </c>
      <c r="E601" s="5">
        <v>2702850</v>
      </c>
      <c r="F601" s="56">
        <v>1.4890000000000001</v>
      </c>
      <c r="G601">
        <v>0</v>
      </c>
    </row>
    <row r="602" spans="1:7" x14ac:dyDescent="0.25">
      <c r="A602" s="4" t="s">
        <v>1262</v>
      </c>
      <c r="B602" s="4" t="s">
        <v>99</v>
      </c>
      <c r="C602" s="5" t="s">
        <v>1261</v>
      </c>
      <c r="D602" s="5">
        <v>602161</v>
      </c>
      <c r="E602" s="5">
        <v>1117542</v>
      </c>
      <c r="F602" s="56">
        <v>0.53879999999999995</v>
      </c>
      <c r="G602">
        <v>6.67</v>
      </c>
    </row>
    <row r="603" spans="1:7" x14ac:dyDescent="0.25">
      <c r="A603" s="4" t="s">
        <v>1264</v>
      </c>
      <c r="B603" s="4" t="s">
        <v>190</v>
      </c>
      <c r="C603" s="5" t="s">
        <v>1263</v>
      </c>
      <c r="D603" s="5">
        <v>3736407</v>
      </c>
      <c r="E603" s="5">
        <v>3652061</v>
      </c>
      <c r="F603" s="56">
        <v>1.0230999999999999</v>
      </c>
      <c r="G603">
        <v>0</v>
      </c>
    </row>
    <row r="604" spans="1:7" x14ac:dyDescent="0.25">
      <c r="A604" s="4" t="s">
        <v>1266</v>
      </c>
      <c r="B604" s="4" t="s">
        <v>277</v>
      </c>
      <c r="C604" s="5" t="s">
        <v>1265</v>
      </c>
      <c r="D604" s="5">
        <v>2967603</v>
      </c>
      <c r="E604" s="5">
        <v>841341</v>
      </c>
      <c r="F604" s="56">
        <v>3.5272000000000001</v>
      </c>
      <c r="G604">
        <v>0</v>
      </c>
    </row>
    <row r="605" spans="1:7" x14ac:dyDescent="0.25">
      <c r="A605" s="4" t="s">
        <v>1268</v>
      </c>
      <c r="B605" s="4" t="s">
        <v>20</v>
      </c>
      <c r="C605" s="5" t="s">
        <v>1267</v>
      </c>
      <c r="D605" s="5">
        <v>1258141</v>
      </c>
      <c r="E605" s="5">
        <v>1043161</v>
      </c>
      <c r="F605" s="56">
        <v>1.2060999999999999</v>
      </c>
      <c r="G605">
        <v>0</v>
      </c>
    </row>
    <row r="606" spans="1:7" x14ac:dyDescent="0.25">
      <c r="A606" s="4" t="s">
        <v>1464</v>
      </c>
      <c r="B606" s="4" t="s">
        <v>64</v>
      </c>
      <c r="C606" s="5" t="s">
        <v>1269</v>
      </c>
      <c r="D606" s="5">
        <v>6638903</v>
      </c>
      <c r="E606" s="5">
        <v>6155250</v>
      </c>
      <c r="F606" s="56">
        <v>1.0786</v>
      </c>
      <c r="G606">
        <v>0</v>
      </c>
    </row>
    <row r="607" spans="1:7" x14ac:dyDescent="0.25">
      <c r="A607" s="4" t="s">
        <v>1272</v>
      </c>
      <c r="B607" s="4" t="s">
        <v>78</v>
      </c>
      <c r="C607" s="5" t="s">
        <v>1271</v>
      </c>
      <c r="D607" s="5">
        <v>1971097</v>
      </c>
      <c r="E607" s="5">
        <v>1005487</v>
      </c>
      <c r="F607" s="56">
        <v>1.9602999999999999</v>
      </c>
      <c r="G607">
        <v>0</v>
      </c>
    </row>
    <row r="608" spans="1:7" x14ac:dyDescent="0.25">
      <c r="A608" s="4" t="s">
        <v>1276</v>
      </c>
      <c r="B608" s="4" t="s">
        <v>144</v>
      </c>
      <c r="C608" s="5" t="s">
        <v>1275</v>
      </c>
      <c r="D608" s="5">
        <v>7553385</v>
      </c>
      <c r="E608" s="5">
        <v>7171369</v>
      </c>
      <c r="F608" s="56">
        <v>1.0532999999999999</v>
      </c>
      <c r="G608">
        <v>0</v>
      </c>
    </row>
    <row r="609" spans="1:7" x14ac:dyDescent="0.25">
      <c r="A609" s="4" t="s">
        <v>1274</v>
      </c>
      <c r="B609" s="4" t="s">
        <v>96</v>
      </c>
      <c r="C609" s="5" t="s">
        <v>1273</v>
      </c>
      <c r="D609" s="5">
        <v>16349253</v>
      </c>
      <c r="E609" s="5">
        <v>21126943</v>
      </c>
      <c r="F609" s="56">
        <v>0.77390000000000003</v>
      </c>
      <c r="G609">
        <v>3.33</v>
      </c>
    </row>
    <row r="610" spans="1:7" x14ac:dyDescent="0.25">
      <c r="A610" s="4" t="s">
        <v>1278</v>
      </c>
      <c r="B610" s="4" t="s">
        <v>17</v>
      </c>
      <c r="C610" s="5" t="s">
        <v>1277</v>
      </c>
      <c r="D610" s="5">
        <v>31493778</v>
      </c>
      <c r="E610" s="5">
        <v>22155123</v>
      </c>
      <c r="F610" s="56">
        <v>1.4215</v>
      </c>
      <c r="G610">
        <v>0</v>
      </c>
    </row>
    <row r="611" spans="1:7" x14ac:dyDescent="0.25">
      <c r="A611" s="4" t="s">
        <v>1280</v>
      </c>
      <c r="B611" s="4" t="s">
        <v>64</v>
      </c>
      <c r="C611" s="5" t="s">
        <v>1279</v>
      </c>
      <c r="D611" s="5">
        <v>7129668</v>
      </c>
      <c r="E611" s="5">
        <v>2929129</v>
      </c>
      <c r="F611" s="56">
        <v>2.4340999999999999</v>
      </c>
      <c r="G611">
        <v>0</v>
      </c>
    </row>
    <row r="612" spans="1:7" x14ac:dyDescent="0.25">
      <c r="A612" s="4" t="s">
        <v>1282</v>
      </c>
      <c r="B612" s="4" t="s">
        <v>277</v>
      </c>
      <c r="C612" s="5" t="s">
        <v>1281</v>
      </c>
      <c r="D612" s="5">
        <v>13072947</v>
      </c>
      <c r="E612" s="5">
        <v>9871979</v>
      </c>
      <c r="F612" s="56">
        <v>1.3242</v>
      </c>
      <c r="G612">
        <v>0</v>
      </c>
    </row>
    <row r="613" spans="1:7" x14ac:dyDescent="0.25">
      <c r="A613" s="4" t="s">
        <v>1465</v>
      </c>
      <c r="B613" s="4" t="s">
        <v>96</v>
      </c>
      <c r="C613" s="5" t="s">
        <v>1285</v>
      </c>
      <c r="D613" s="5">
        <v>3716561</v>
      </c>
      <c r="E613" s="5">
        <v>5050119</v>
      </c>
      <c r="F613" s="56">
        <v>0.7359</v>
      </c>
      <c r="G613">
        <v>6.67</v>
      </c>
    </row>
    <row r="614" spans="1:7" x14ac:dyDescent="0.25">
      <c r="A614" s="4" t="s">
        <v>1466</v>
      </c>
      <c r="B614" s="4" t="s">
        <v>96</v>
      </c>
      <c r="C614" s="5" t="s">
        <v>1289</v>
      </c>
      <c r="D614" s="5">
        <v>2375913</v>
      </c>
      <c r="E614" s="5">
        <v>2335211</v>
      </c>
      <c r="F614" s="56">
        <v>1.0174000000000001</v>
      </c>
      <c r="G614">
        <v>0</v>
      </c>
    </row>
    <row r="615" spans="1:7" x14ac:dyDescent="0.25">
      <c r="A615" s="4" t="s">
        <v>1467</v>
      </c>
      <c r="B615" s="4" t="s">
        <v>96</v>
      </c>
      <c r="C615" s="5" t="s">
        <v>1287</v>
      </c>
      <c r="D615" s="5">
        <v>1657439</v>
      </c>
      <c r="E615" s="5">
        <v>2388111</v>
      </c>
      <c r="F615" s="56">
        <v>0.69399999999999995</v>
      </c>
      <c r="G615">
        <v>6.67</v>
      </c>
    </row>
    <row r="616" spans="1:7" x14ac:dyDescent="0.25">
      <c r="A616" s="4" t="s">
        <v>1284</v>
      </c>
      <c r="B616" s="4" t="s">
        <v>96</v>
      </c>
      <c r="C616" s="5" t="s">
        <v>1283</v>
      </c>
      <c r="D616" s="5">
        <v>5320955</v>
      </c>
      <c r="E616" s="5">
        <v>10940297</v>
      </c>
      <c r="F616" s="56">
        <v>0.4864</v>
      </c>
      <c r="G616">
        <v>10</v>
      </c>
    </row>
    <row r="617" spans="1:7" x14ac:dyDescent="0.25">
      <c r="A617" s="4" t="s">
        <v>1468</v>
      </c>
      <c r="B617" s="4" t="s">
        <v>248</v>
      </c>
      <c r="C617" s="5" t="s">
        <v>1291</v>
      </c>
      <c r="D617" s="5">
        <v>1596103</v>
      </c>
      <c r="E617" s="5">
        <v>263387</v>
      </c>
      <c r="F617" s="56">
        <v>6.0598999999999998</v>
      </c>
      <c r="G617">
        <v>0</v>
      </c>
    </row>
    <row r="618" spans="1:7" x14ac:dyDescent="0.25">
      <c r="A618" s="4" t="s">
        <v>1294</v>
      </c>
      <c r="B618" s="4" t="s">
        <v>144</v>
      </c>
      <c r="C618" s="5" t="s">
        <v>1293</v>
      </c>
      <c r="D618" s="5">
        <v>4900995</v>
      </c>
      <c r="E618" s="5">
        <v>5660017</v>
      </c>
      <c r="F618" s="56">
        <v>0.8659</v>
      </c>
      <c r="G618">
        <v>3.33</v>
      </c>
    </row>
    <row r="619" spans="1:7" x14ac:dyDescent="0.25">
      <c r="A619" s="4" t="s">
        <v>1296</v>
      </c>
      <c r="B619" s="4" t="s">
        <v>212</v>
      </c>
      <c r="C619" s="5" t="s">
        <v>1295</v>
      </c>
      <c r="D619" s="5">
        <v>5404031</v>
      </c>
      <c r="E619" s="5">
        <v>4841608</v>
      </c>
      <c r="F619" s="56">
        <v>1.1162000000000001</v>
      </c>
      <c r="G619">
        <v>0</v>
      </c>
    </row>
    <row r="620" spans="1:7" x14ac:dyDescent="0.25">
      <c r="A620" s="4" t="s">
        <v>1298</v>
      </c>
      <c r="B620" s="4" t="s">
        <v>26</v>
      </c>
      <c r="C620" s="5" t="s">
        <v>1297</v>
      </c>
      <c r="D620" s="5">
        <v>3316223</v>
      </c>
      <c r="E620" s="5">
        <v>1355172</v>
      </c>
      <c r="F620" s="56">
        <v>2.4470999999999998</v>
      </c>
      <c r="G620">
        <v>0</v>
      </c>
    </row>
    <row r="621" spans="1:7" x14ac:dyDescent="0.25">
      <c r="A621" s="4" t="s">
        <v>1302</v>
      </c>
      <c r="B621" s="4" t="s">
        <v>418</v>
      </c>
      <c r="C621" s="5" t="s">
        <v>1301</v>
      </c>
      <c r="D621" s="5">
        <v>4835334</v>
      </c>
      <c r="E621" s="5">
        <v>3910196</v>
      </c>
      <c r="F621" s="56">
        <v>1.2365999999999999</v>
      </c>
      <c r="G621">
        <v>0</v>
      </c>
    </row>
    <row r="622" spans="1:7" x14ac:dyDescent="0.25">
      <c r="A622" s="4" t="s">
        <v>1304</v>
      </c>
      <c r="B622" s="4" t="s">
        <v>59</v>
      </c>
      <c r="C622" s="5" t="s">
        <v>1303</v>
      </c>
      <c r="D622" s="5">
        <v>3031611</v>
      </c>
      <c r="E622" s="5">
        <v>1362646</v>
      </c>
      <c r="F622" s="56">
        <v>2.2248000000000001</v>
      </c>
      <c r="G622">
        <v>0</v>
      </c>
    </row>
    <row r="623" spans="1:7" x14ac:dyDescent="0.25">
      <c r="A623" s="4" t="s">
        <v>1306</v>
      </c>
      <c r="B623" s="4" t="s">
        <v>96</v>
      </c>
      <c r="C623" s="5" t="s">
        <v>1305</v>
      </c>
      <c r="D623" s="5">
        <v>9417043</v>
      </c>
      <c r="E623" s="5">
        <v>6267899</v>
      </c>
      <c r="F623" s="56">
        <v>1.5024</v>
      </c>
      <c r="G623">
        <v>0</v>
      </c>
    </row>
    <row r="624" spans="1:7" x14ac:dyDescent="0.25">
      <c r="A624" s="4" t="s">
        <v>1308</v>
      </c>
      <c r="B624" s="4" t="s">
        <v>72</v>
      </c>
      <c r="C624" s="5" t="s">
        <v>1307</v>
      </c>
      <c r="D624" s="5">
        <v>32319356</v>
      </c>
      <c r="E624" s="5">
        <v>17156729</v>
      </c>
      <c r="F624" s="56">
        <v>1.8837999999999999</v>
      </c>
      <c r="G624">
        <v>0</v>
      </c>
    </row>
    <row r="625" spans="1:7" x14ac:dyDescent="0.25">
      <c r="A625" s="4" t="s">
        <v>1310</v>
      </c>
      <c r="B625" s="4" t="s">
        <v>151</v>
      </c>
      <c r="C625" s="5" t="s">
        <v>1309</v>
      </c>
      <c r="D625" s="5">
        <v>3602286</v>
      </c>
      <c r="E625" s="5">
        <v>1021544</v>
      </c>
      <c r="F625" s="56">
        <v>3.5263</v>
      </c>
      <c r="G625">
        <v>0</v>
      </c>
    </row>
    <row r="626" spans="1:7" x14ac:dyDescent="0.25">
      <c r="A626" s="4" t="s">
        <v>1312</v>
      </c>
      <c r="B626" s="4" t="s">
        <v>75</v>
      </c>
      <c r="C626" s="5" t="s">
        <v>1311</v>
      </c>
      <c r="D626" s="5">
        <v>1210986</v>
      </c>
      <c r="E626" s="5">
        <v>1082417</v>
      </c>
      <c r="F626" s="56">
        <v>1.1188</v>
      </c>
      <c r="G626">
        <v>0</v>
      </c>
    </row>
    <row r="627" spans="1:7" x14ac:dyDescent="0.25">
      <c r="A627" s="4" t="s">
        <v>1314</v>
      </c>
      <c r="B627" s="4" t="s">
        <v>277</v>
      </c>
      <c r="C627" s="5" t="s">
        <v>1313</v>
      </c>
      <c r="D627" s="5">
        <v>13146138</v>
      </c>
      <c r="E627" s="5">
        <v>6846390</v>
      </c>
      <c r="F627" s="56">
        <v>1.9201999999999999</v>
      </c>
      <c r="G627">
        <v>0</v>
      </c>
    </row>
    <row r="628" spans="1:7" x14ac:dyDescent="0.25">
      <c r="A628" s="4" t="s">
        <v>1316</v>
      </c>
      <c r="B628" s="4" t="s">
        <v>277</v>
      </c>
      <c r="C628" s="5" t="s">
        <v>1315</v>
      </c>
      <c r="D628" s="5">
        <v>7726238</v>
      </c>
      <c r="E628" s="5">
        <v>5495395</v>
      </c>
      <c r="F628" s="56">
        <v>1.4058999999999999</v>
      </c>
      <c r="G628">
        <v>0</v>
      </c>
    </row>
    <row r="629" spans="1:7" x14ac:dyDescent="0.25">
      <c r="A629" s="4" t="s">
        <v>1318</v>
      </c>
      <c r="B629" s="4" t="s">
        <v>102</v>
      </c>
      <c r="C629" s="5" t="s">
        <v>1317</v>
      </c>
      <c r="D629" s="5">
        <v>3209893</v>
      </c>
      <c r="E629" s="5">
        <v>1152143</v>
      </c>
      <c r="F629" s="56">
        <v>2.786</v>
      </c>
      <c r="G629">
        <v>0</v>
      </c>
    </row>
    <row r="630" spans="1:7" x14ac:dyDescent="0.25">
      <c r="A630" s="4" t="s">
        <v>1320</v>
      </c>
      <c r="B630" s="4" t="s">
        <v>1082</v>
      </c>
      <c r="C630" s="5" t="s">
        <v>1319</v>
      </c>
      <c r="D630" s="5">
        <v>3310062</v>
      </c>
      <c r="E630" s="5">
        <v>2134148</v>
      </c>
      <c r="F630" s="56">
        <v>1.5509999999999999</v>
      </c>
      <c r="G630">
        <v>0</v>
      </c>
    </row>
    <row r="631" spans="1:7" x14ac:dyDescent="0.25">
      <c r="A631" s="4" t="s">
        <v>1322</v>
      </c>
      <c r="B631" s="4" t="s">
        <v>37</v>
      </c>
      <c r="C631" s="5" t="s">
        <v>1321</v>
      </c>
      <c r="D631" s="5">
        <v>19246417</v>
      </c>
      <c r="E631" s="5">
        <v>5501059</v>
      </c>
      <c r="F631" s="56">
        <v>3.4986999999999999</v>
      </c>
      <c r="G631">
        <v>0</v>
      </c>
    </row>
    <row r="632" spans="1:7" x14ac:dyDescent="0.25">
      <c r="A632" s="4" t="s">
        <v>1324</v>
      </c>
      <c r="B632" s="4" t="s">
        <v>17</v>
      </c>
      <c r="C632" s="5" t="s">
        <v>1323</v>
      </c>
      <c r="D632" s="5">
        <v>1138758</v>
      </c>
      <c r="E632" s="5">
        <v>1407763</v>
      </c>
      <c r="F632" s="56">
        <v>0.80889999999999995</v>
      </c>
      <c r="G632">
        <v>3.33</v>
      </c>
    </row>
    <row r="633" spans="1:7" x14ac:dyDescent="0.25">
      <c r="A633" s="4" t="s">
        <v>1326</v>
      </c>
      <c r="B633" s="4" t="s">
        <v>26</v>
      </c>
      <c r="C633" s="5" t="s">
        <v>1325</v>
      </c>
      <c r="D633" s="5">
        <v>1830188</v>
      </c>
      <c r="E633" s="5">
        <v>1825241</v>
      </c>
      <c r="F633" s="56">
        <v>1.0026999999999999</v>
      </c>
      <c r="G633">
        <v>0</v>
      </c>
    </row>
    <row r="634" spans="1:7" x14ac:dyDescent="0.25">
      <c r="A634" s="4" t="s">
        <v>1328</v>
      </c>
      <c r="B634" s="4" t="s">
        <v>935</v>
      </c>
      <c r="C634" s="5" t="s">
        <v>1327</v>
      </c>
      <c r="D634" s="5">
        <v>4134334</v>
      </c>
      <c r="E634" s="5">
        <v>1090866</v>
      </c>
      <c r="F634" s="56">
        <v>3.79</v>
      </c>
      <c r="G634">
        <v>0</v>
      </c>
    </row>
    <row r="635" spans="1:7" x14ac:dyDescent="0.25">
      <c r="A635" s="4" t="s">
        <v>1330</v>
      </c>
      <c r="B635" s="4" t="s">
        <v>219</v>
      </c>
      <c r="C635" s="5" t="s">
        <v>1329</v>
      </c>
      <c r="D635" s="5">
        <v>5000242</v>
      </c>
      <c r="E635" s="5">
        <v>1613824</v>
      </c>
      <c r="F635" s="56">
        <v>3.0983999999999998</v>
      </c>
      <c r="G635">
        <v>0</v>
      </c>
    </row>
    <row r="636" spans="1:7" x14ac:dyDescent="0.25">
      <c r="A636" s="4" t="s">
        <v>1332</v>
      </c>
      <c r="B636" s="4" t="s">
        <v>14</v>
      </c>
      <c r="C636" s="5" t="s">
        <v>1331</v>
      </c>
      <c r="D636" s="5">
        <v>2816950</v>
      </c>
      <c r="E636" s="5">
        <v>2159923</v>
      </c>
      <c r="F636" s="56">
        <v>1.3042</v>
      </c>
      <c r="G636">
        <v>0</v>
      </c>
    </row>
    <row r="637" spans="1:7" x14ac:dyDescent="0.25">
      <c r="A637" s="4" t="s">
        <v>1334</v>
      </c>
      <c r="B637" s="4" t="s">
        <v>298</v>
      </c>
      <c r="C637" s="5" t="s">
        <v>1333</v>
      </c>
      <c r="D637" s="5">
        <v>1841774</v>
      </c>
      <c r="E637" s="5">
        <v>2530967</v>
      </c>
      <c r="F637" s="56">
        <v>0.72770000000000001</v>
      </c>
      <c r="G637">
        <v>6.67</v>
      </c>
    </row>
    <row r="638" spans="1:7" x14ac:dyDescent="0.25">
      <c r="A638" s="4" t="s">
        <v>1336</v>
      </c>
      <c r="B638" s="4" t="s">
        <v>171</v>
      </c>
      <c r="C638" s="5" t="s">
        <v>1335</v>
      </c>
      <c r="D638" s="5">
        <v>4598113</v>
      </c>
      <c r="E638" s="5">
        <v>11020364</v>
      </c>
      <c r="F638" s="56">
        <v>0.41720000000000002</v>
      </c>
      <c r="G638">
        <v>10</v>
      </c>
    </row>
    <row r="639" spans="1:7" x14ac:dyDescent="0.25">
      <c r="A639" s="4" t="s">
        <v>1338</v>
      </c>
      <c r="B639" s="4" t="s">
        <v>78</v>
      </c>
      <c r="C639" s="5" t="s">
        <v>1337</v>
      </c>
      <c r="D639" s="5">
        <v>1112736</v>
      </c>
      <c r="E639" s="5">
        <v>1289630</v>
      </c>
      <c r="F639" s="56">
        <v>0.86280000000000001</v>
      </c>
      <c r="G639">
        <v>3.33</v>
      </c>
    </row>
    <row r="640" spans="1:7" x14ac:dyDescent="0.25">
      <c r="A640" s="4" t="s">
        <v>1340</v>
      </c>
      <c r="B640" s="4" t="s">
        <v>644</v>
      </c>
      <c r="C640" s="5" t="s">
        <v>1339</v>
      </c>
      <c r="D640" s="5">
        <v>2054203</v>
      </c>
      <c r="E640" s="5">
        <v>434752</v>
      </c>
      <c r="F640" s="56">
        <v>4.7249999999999996</v>
      </c>
      <c r="G640">
        <v>0</v>
      </c>
    </row>
    <row r="641" spans="1:7" x14ac:dyDescent="0.25">
      <c r="A641" s="4" t="s">
        <v>1342</v>
      </c>
      <c r="B641" s="4" t="s">
        <v>40</v>
      </c>
      <c r="C641" s="5" t="s">
        <v>1341</v>
      </c>
      <c r="D641" s="5">
        <v>4666749</v>
      </c>
      <c r="E641" s="5">
        <v>1230966</v>
      </c>
      <c r="F641" s="56">
        <v>3.7911000000000001</v>
      </c>
      <c r="G641">
        <v>0</v>
      </c>
    </row>
    <row r="642" spans="1:7" x14ac:dyDescent="0.25">
      <c r="A642" s="4" t="s">
        <v>1344</v>
      </c>
      <c r="B642" s="4" t="s">
        <v>49</v>
      </c>
      <c r="C642" s="5" t="s">
        <v>1343</v>
      </c>
      <c r="D642" s="5">
        <v>10164168</v>
      </c>
      <c r="E642" s="5">
        <v>9539688</v>
      </c>
      <c r="F642" s="56">
        <v>1.0654999999999999</v>
      </c>
      <c r="G642">
        <v>0</v>
      </c>
    </row>
    <row r="643" spans="1:7" x14ac:dyDescent="0.25">
      <c r="A643" s="4" t="s">
        <v>1346</v>
      </c>
      <c r="B643" s="4" t="s">
        <v>248</v>
      </c>
      <c r="C643" s="5" t="s">
        <v>1345</v>
      </c>
      <c r="D643" s="5">
        <v>2815184</v>
      </c>
      <c r="E643" s="5">
        <v>693373</v>
      </c>
      <c r="F643" s="56">
        <v>4.0601000000000003</v>
      </c>
      <c r="G643">
        <v>0</v>
      </c>
    </row>
    <row r="644" spans="1:7" x14ac:dyDescent="0.25">
      <c r="A644" s="4" t="s">
        <v>1348</v>
      </c>
      <c r="B644" s="4" t="s">
        <v>99</v>
      </c>
      <c r="C644" s="5" t="s">
        <v>1347</v>
      </c>
      <c r="D644" s="5">
        <v>28072125</v>
      </c>
      <c r="E644" s="5">
        <v>11785637</v>
      </c>
      <c r="F644" s="56">
        <v>2.3818999999999999</v>
      </c>
      <c r="G644">
        <v>0</v>
      </c>
    </row>
    <row r="645" spans="1:7" x14ac:dyDescent="0.25">
      <c r="A645" s="4" t="s">
        <v>1350</v>
      </c>
      <c r="B645" s="4" t="s">
        <v>96</v>
      </c>
      <c r="C645" s="5" t="s">
        <v>1349</v>
      </c>
      <c r="D645" s="5">
        <v>6689584</v>
      </c>
      <c r="E645" s="5">
        <v>4698174</v>
      </c>
      <c r="F645" s="56">
        <v>1.4238999999999999</v>
      </c>
      <c r="G645">
        <v>0</v>
      </c>
    </row>
    <row r="646" spans="1:7" x14ac:dyDescent="0.25">
      <c r="A646" s="4" t="s">
        <v>1352</v>
      </c>
      <c r="B646" s="4" t="s">
        <v>171</v>
      </c>
      <c r="C646" s="5" t="s">
        <v>1351</v>
      </c>
      <c r="D646" s="5">
        <v>4633500</v>
      </c>
      <c r="E646" s="5">
        <v>6180830</v>
      </c>
      <c r="F646" s="56">
        <v>0.74970000000000003</v>
      </c>
      <c r="G646">
        <v>6.67</v>
      </c>
    </row>
    <row r="647" spans="1:7" x14ac:dyDescent="0.25">
      <c r="A647" s="4" t="s">
        <v>1354</v>
      </c>
      <c r="B647" s="4" t="s">
        <v>49</v>
      </c>
      <c r="C647" s="5" t="s">
        <v>1353</v>
      </c>
      <c r="D647" s="5">
        <v>11356786</v>
      </c>
      <c r="E647" s="5">
        <v>9661630</v>
      </c>
      <c r="F647" s="56">
        <v>1.1755</v>
      </c>
      <c r="G647">
        <v>0</v>
      </c>
    </row>
    <row r="648" spans="1:7" x14ac:dyDescent="0.25">
      <c r="A648" s="4" t="s">
        <v>1356</v>
      </c>
      <c r="B648" s="4" t="s">
        <v>23</v>
      </c>
      <c r="C648" s="5" t="s">
        <v>1355</v>
      </c>
      <c r="D648" s="5">
        <v>8176803</v>
      </c>
      <c r="E648" s="5">
        <v>9694269</v>
      </c>
      <c r="F648" s="56">
        <v>0.84350000000000003</v>
      </c>
      <c r="G648">
        <v>3.33</v>
      </c>
    </row>
    <row r="649" spans="1:7" x14ac:dyDescent="0.25">
      <c r="A649" s="4" t="s">
        <v>1358</v>
      </c>
      <c r="B649" s="4" t="s">
        <v>43</v>
      </c>
      <c r="C649" s="5" t="s">
        <v>1357</v>
      </c>
      <c r="D649" s="5">
        <v>751358</v>
      </c>
      <c r="E649" s="5">
        <v>407887</v>
      </c>
      <c r="F649" s="56">
        <v>1.8421000000000001</v>
      </c>
      <c r="G649">
        <v>0</v>
      </c>
    </row>
    <row r="650" spans="1:7" x14ac:dyDescent="0.25">
      <c r="A650" s="4" t="s">
        <v>1360</v>
      </c>
      <c r="B650" s="4" t="s">
        <v>96</v>
      </c>
      <c r="C650" s="5" t="s">
        <v>1359</v>
      </c>
      <c r="D650" s="5">
        <v>31752966</v>
      </c>
      <c r="E650" s="5">
        <v>12972605</v>
      </c>
      <c r="F650" s="56">
        <v>2.4477000000000002</v>
      </c>
      <c r="G650">
        <v>0</v>
      </c>
    </row>
    <row r="651" spans="1:7" x14ac:dyDescent="0.25">
      <c r="A651" s="4" t="s">
        <v>1362</v>
      </c>
      <c r="B651" s="4" t="s">
        <v>133</v>
      </c>
      <c r="C651" s="5" t="s">
        <v>1361</v>
      </c>
      <c r="D651" s="5">
        <v>990559</v>
      </c>
      <c r="E651" s="5">
        <v>1004016</v>
      </c>
      <c r="F651" s="56">
        <v>0.98660000000000003</v>
      </c>
      <c r="G651">
        <v>3.33</v>
      </c>
    </row>
    <row r="652" spans="1:7" x14ac:dyDescent="0.25">
      <c r="A652" s="4" t="s">
        <v>1364</v>
      </c>
      <c r="B652" s="4" t="s">
        <v>49</v>
      </c>
      <c r="C652" s="5" t="s">
        <v>1363</v>
      </c>
      <c r="D652" s="5">
        <v>2499809</v>
      </c>
      <c r="E652" s="5">
        <v>4422168</v>
      </c>
      <c r="F652" s="56">
        <v>0.56530000000000002</v>
      </c>
      <c r="G652">
        <v>6.67</v>
      </c>
    </row>
    <row r="653" spans="1:7" x14ac:dyDescent="0.25">
      <c r="A653" s="4" t="s">
        <v>1366</v>
      </c>
      <c r="B653" s="4" t="s">
        <v>99</v>
      </c>
      <c r="C653" s="5" t="s">
        <v>1365</v>
      </c>
      <c r="D653" s="5">
        <v>7414779</v>
      </c>
      <c r="E653" s="5">
        <v>2250989</v>
      </c>
      <c r="F653" s="56">
        <v>3.294</v>
      </c>
      <c r="G653">
        <v>0</v>
      </c>
    </row>
    <row r="654" spans="1:7" x14ac:dyDescent="0.25">
      <c r="A654" s="4" t="s">
        <v>1368</v>
      </c>
      <c r="B654" s="4" t="s">
        <v>17</v>
      </c>
      <c r="C654" s="5" t="s">
        <v>1367</v>
      </c>
      <c r="D654" s="5">
        <v>2138273</v>
      </c>
      <c r="E654" s="5">
        <v>1657476</v>
      </c>
      <c r="F654" s="56">
        <v>1.2901</v>
      </c>
      <c r="G654">
        <v>0</v>
      </c>
    </row>
    <row r="655" spans="1:7" x14ac:dyDescent="0.25">
      <c r="A655" s="4" t="s">
        <v>1370</v>
      </c>
      <c r="B655" s="4" t="s">
        <v>171</v>
      </c>
      <c r="C655" s="5" t="s">
        <v>1369</v>
      </c>
      <c r="D655" s="5">
        <v>1135836</v>
      </c>
      <c r="E655" s="5">
        <v>1249507</v>
      </c>
      <c r="F655" s="56">
        <v>0.90900000000000003</v>
      </c>
      <c r="G655">
        <v>3.33</v>
      </c>
    </row>
    <row r="656" spans="1:7" x14ac:dyDescent="0.25">
      <c r="A656" s="4" t="s">
        <v>1372</v>
      </c>
      <c r="B656" s="4" t="s">
        <v>174</v>
      </c>
      <c r="C656" s="5" t="s">
        <v>1371</v>
      </c>
      <c r="D656" s="5">
        <v>910163</v>
      </c>
      <c r="E656" s="5">
        <v>210216</v>
      </c>
      <c r="F656" s="56">
        <v>4.3296999999999999</v>
      </c>
      <c r="G656">
        <v>0</v>
      </c>
    </row>
    <row r="657" spans="1:7" x14ac:dyDescent="0.25">
      <c r="A657" s="4" t="s">
        <v>1374</v>
      </c>
      <c r="B657" s="4" t="s">
        <v>64</v>
      </c>
      <c r="C657" s="5" t="s">
        <v>1373</v>
      </c>
      <c r="D657" s="5">
        <v>36706056</v>
      </c>
      <c r="E657" s="5">
        <v>18467773</v>
      </c>
      <c r="F657" s="56">
        <v>1.9876</v>
      </c>
      <c r="G657">
        <v>0</v>
      </c>
    </row>
    <row r="658" spans="1:7" x14ac:dyDescent="0.25">
      <c r="A658" s="4" t="s">
        <v>1376</v>
      </c>
      <c r="B658" s="4" t="s">
        <v>67</v>
      </c>
      <c r="C658" s="5" t="s">
        <v>1375</v>
      </c>
      <c r="D658" s="5">
        <v>1976763</v>
      </c>
      <c r="E658" s="5">
        <v>963440</v>
      </c>
      <c r="F658" s="56">
        <v>2.0518000000000001</v>
      </c>
      <c r="G658">
        <v>0</v>
      </c>
    </row>
    <row r="659" spans="1:7" x14ac:dyDescent="0.25">
      <c r="A659" s="4" t="s">
        <v>1378</v>
      </c>
      <c r="B659" s="4" t="s">
        <v>17</v>
      </c>
      <c r="C659" s="5" t="s">
        <v>1377</v>
      </c>
      <c r="D659" s="5">
        <v>8792076</v>
      </c>
      <c r="E659" s="5">
        <v>3872720</v>
      </c>
      <c r="F659" s="56">
        <v>2.2703000000000002</v>
      </c>
      <c r="G659">
        <v>0</v>
      </c>
    </row>
    <row r="660" spans="1:7" x14ac:dyDescent="0.25">
      <c r="A660" s="4" t="s">
        <v>1380</v>
      </c>
      <c r="B660" s="4" t="s">
        <v>40</v>
      </c>
      <c r="C660" s="5" t="s">
        <v>1379</v>
      </c>
      <c r="D660" s="5">
        <v>3115034</v>
      </c>
      <c r="E660" s="5">
        <v>284946</v>
      </c>
      <c r="F660" s="56">
        <v>10.932</v>
      </c>
      <c r="G660">
        <v>0</v>
      </c>
    </row>
    <row r="661" spans="1:7" x14ac:dyDescent="0.25">
      <c r="A661" s="4" t="s">
        <v>1382</v>
      </c>
      <c r="B661" s="4" t="s">
        <v>144</v>
      </c>
      <c r="C661" s="5" t="s">
        <v>1381</v>
      </c>
      <c r="D661" s="5">
        <v>1744177</v>
      </c>
      <c r="E661" s="5">
        <v>2139344</v>
      </c>
      <c r="F661" s="56">
        <v>0.81530000000000002</v>
      </c>
      <c r="G661">
        <v>3.33</v>
      </c>
    </row>
    <row r="662" spans="1:7" x14ac:dyDescent="0.25">
      <c r="A662" s="4" t="s">
        <v>1384</v>
      </c>
      <c r="B662" s="4" t="s">
        <v>49</v>
      </c>
      <c r="C662" s="5" t="s">
        <v>1383</v>
      </c>
      <c r="D662" s="5">
        <v>34953679</v>
      </c>
      <c r="E662" s="5">
        <v>17813034</v>
      </c>
      <c r="F662" s="56">
        <v>1.9622999999999999</v>
      </c>
      <c r="G662">
        <v>0</v>
      </c>
    </row>
    <row r="663" spans="1:7" x14ac:dyDescent="0.25">
      <c r="A663" s="4" t="s">
        <v>1386</v>
      </c>
      <c r="B663" s="4" t="s">
        <v>298</v>
      </c>
      <c r="C663" s="5" t="s">
        <v>1385</v>
      </c>
      <c r="D663" s="5">
        <v>977169</v>
      </c>
      <c r="E663" s="5">
        <v>1781966</v>
      </c>
      <c r="F663" s="56">
        <v>0.5484</v>
      </c>
      <c r="G663">
        <v>6.67</v>
      </c>
    </row>
    <row r="664" spans="1:7" x14ac:dyDescent="0.25">
      <c r="A664" s="4" t="s">
        <v>1388</v>
      </c>
      <c r="B664" s="4" t="s">
        <v>23</v>
      </c>
      <c r="C664" s="5" t="s">
        <v>1387</v>
      </c>
      <c r="D664" s="5">
        <v>15515217</v>
      </c>
      <c r="E664" s="5">
        <v>12618704</v>
      </c>
      <c r="F664" s="56">
        <v>1.2295</v>
      </c>
      <c r="G664">
        <v>0</v>
      </c>
    </row>
    <row r="665" spans="1:7" x14ac:dyDescent="0.25">
      <c r="A665" s="4" t="s">
        <v>1390</v>
      </c>
      <c r="B665" s="4" t="s">
        <v>154</v>
      </c>
      <c r="C665" s="5" t="s">
        <v>1389</v>
      </c>
      <c r="D665" s="5">
        <v>2347393</v>
      </c>
      <c r="E665" s="5">
        <v>316355</v>
      </c>
      <c r="F665" s="56">
        <v>7.4200999999999997</v>
      </c>
      <c r="G665">
        <v>0</v>
      </c>
    </row>
    <row r="666" spans="1:7" x14ac:dyDescent="0.25">
      <c r="A666" s="4" t="s">
        <v>1392</v>
      </c>
      <c r="B666" s="4" t="s">
        <v>105</v>
      </c>
      <c r="C666" s="5" t="s">
        <v>1391</v>
      </c>
      <c r="D666" s="5">
        <v>3681277</v>
      </c>
      <c r="E666" s="5">
        <v>1560710</v>
      </c>
      <c r="F666" s="56">
        <v>2.3586999999999998</v>
      </c>
      <c r="G666">
        <v>0</v>
      </c>
    </row>
    <row r="667" spans="1:7" x14ac:dyDescent="0.25">
      <c r="A667" s="4" t="s">
        <v>1394</v>
      </c>
      <c r="B667" s="4" t="s">
        <v>199</v>
      </c>
      <c r="C667" s="5" t="s">
        <v>1393</v>
      </c>
      <c r="D667" s="5">
        <v>1163500</v>
      </c>
      <c r="E667" s="5">
        <v>528874</v>
      </c>
      <c r="F667" s="56">
        <v>2.2000000000000002</v>
      </c>
      <c r="G667">
        <v>0</v>
      </c>
    </row>
    <row r="668" spans="1:7" x14ac:dyDescent="0.25">
      <c r="A668" s="4" t="s">
        <v>1396</v>
      </c>
      <c r="B668" s="4" t="s">
        <v>144</v>
      </c>
      <c r="C668" s="5" t="s">
        <v>1395</v>
      </c>
      <c r="D668" s="5">
        <v>1889422</v>
      </c>
      <c r="E668" s="5">
        <v>2679109</v>
      </c>
      <c r="F668" s="56">
        <v>0.70520000000000005</v>
      </c>
      <c r="G668">
        <v>6.67</v>
      </c>
    </row>
    <row r="669" spans="1:7" x14ac:dyDescent="0.25">
      <c r="A669" s="4" t="s">
        <v>1398</v>
      </c>
      <c r="B669" s="4" t="s">
        <v>274</v>
      </c>
      <c r="C669" s="5" t="s">
        <v>1397</v>
      </c>
      <c r="D669" s="5">
        <v>1886575</v>
      </c>
      <c r="E669" s="5">
        <v>367408</v>
      </c>
      <c r="F669" s="56">
        <v>5.1348000000000003</v>
      </c>
      <c r="G669">
        <v>0</v>
      </c>
    </row>
    <row r="670" spans="1:7" x14ac:dyDescent="0.25">
      <c r="A670" s="4" t="s">
        <v>1400</v>
      </c>
      <c r="B670" s="4" t="s">
        <v>49</v>
      </c>
      <c r="C670" s="5" t="s">
        <v>1399</v>
      </c>
      <c r="D670" s="5">
        <v>12777829</v>
      </c>
      <c r="E670" s="5">
        <v>11383147</v>
      </c>
      <c r="F670" s="56">
        <v>1.1225000000000001</v>
      </c>
      <c r="G670">
        <v>0</v>
      </c>
    </row>
    <row r="671" spans="1:7" x14ac:dyDescent="0.25">
      <c r="A671" s="4" t="s">
        <v>1402</v>
      </c>
      <c r="B671" s="4" t="s">
        <v>84</v>
      </c>
      <c r="C671" s="5" t="s">
        <v>1401</v>
      </c>
      <c r="D671" s="5">
        <v>992135</v>
      </c>
      <c r="E671" s="5">
        <v>721625</v>
      </c>
      <c r="F671" s="56">
        <v>1.3749</v>
      </c>
      <c r="G671">
        <v>0</v>
      </c>
    </row>
    <row r="672" spans="1:7" x14ac:dyDescent="0.25">
      <c r="A672" s="4" t="s">
        <v>1404</v>
      </c>
      <c r="B672" s="4" t="s">
        <v>75</v>
      </c>
      <c r="C672" s="5" t="s">
        <v>1403</v>
      </c>
      <c r="D672" s="5">
        <v>763641</v>
      </c>
      <c r="E672" s="5">
        <v>488068</v>
      </c>
      <c r="F672" s="56">
        <v>1.5646</v>
      </c>
      <c r="G672">
        <v>0</v>
      </c>
    </row>
    <row r="673" spans="1:7" x14ac:dyDescent="0.25">
      <c r="A673" s="4" t="s">
        <v>1406</v>
      </c>
      <c r="B673" s="4" t="s">
        <v>89</v>
      </c>
      <c r="C673" s="5" t="s">
        <v>1405</v>
      </c>
      <c r="D673" s="5">
        <v>324590</v>
      </c>
      <c r="E673" s="5">
        <v>1100727</v>
      </c>
      <c r="F673" s="56">
        <v>0.2949</v>
      </c>
      <c r="G673">
        <v>10</v>
      </c>
    </row>
    <row r="674" spans="1:7" x14ac:dyDescent="0.25">
      <c r="A674" s="4" t="s">
        <v>1408</v>
      </c>
      <c r="B674" s="4" t="s">
        <v>43</v>
      </c>
      <c r="C674" s="5" t="s">
        <v>1407</v>
      </c>
      <c r="D674" s="5">
        <v>12418452</v>
      </c>
      <c r="E674" s="5">
        <v>4005421</v>
      </c>
      <c r="F674" s="56">
        <v>3.1004</v>
      </c>
      <c r="G674">
        <v>0</v>
      </c>
    </row>
    <row r="675" spans="1:7" x14ac:dyDescent="0.25">
      <c r="A675" s="4" t="s">
        <v>1410</v>
      </c>
      <c r="B675" s="4" t="s">
        <v>64</v>
      </c>
      <c r="C675" s="5" t="s">
        <v>1409</v>
      </c>
      <c r="D675" s="5">
        <v>10605228</v>
      </c>
      <c r="E675" s="5">
        <v>7487407</v>
      </c>
      <c r="F675" s="56">
        <v>1.4164000000000001</v>
      </c>
      <c r="G675">
        <v>0</v>
      </c>
    </row>
    <row r="676" spans="1:7" x14ac:dyDescent="0.25">
      <c r="C676" s="5"/>
      <c r="D676" s="5"/>
      <c r="E676" s="5"/>
    </row>
    <row r="677" spans="1:7" x14ac:dyDescent="0.25">
      <c r="C677" s="5"/>
      <c r="D677" s="5"/>
      <c r="E677" s="5"/>
    </row>
    <row r="678" spans="1:7" x14ac:dyDescent="0.25">
      <c r="C678" s="5"/>
      <c r="D678" s="5"/>
      <c r="E678" s="5"/>
    </row>
    <row r="679" spans="1:7" x14ac:dyDescent="0.25">
      <c r="C679" s="5"/>
      <c r="D679" s="5"/>
      <c r="E679" s="5"/>
    </row>
    <row r="680" spans="1:7" x14ac:dyDescent="0.25">
      <c r="C680" s="5"/>
      <c r="D680" s="5"/>
      <c r="E680" s="5"/>
    </row>
    <row r="681" spans="1:7" x14ac:dyDescent="0.25">
      <c r="C681" s="5"/>
      <c r="D681" s="5"/>
      <c r="E681" s="5"/>
    </row>
  </sheetData>
  <autoFilter ref="A6:G6" xr:uid="{B9EFB9B5-C4A9-4BD2-BB0D-0209B3356593}"/>
  <mergeCells count="1">
    <mergeCell ref="B5:C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57B8DB-8038-42BB-8E08-BEEBFD04B901}">
  <sheetPr codeName="Sheet23"/>
  <dimension ref="A2:I679"/>
  <sheetViews>
    <sheetView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7" sqref="A7:J705"/>
    </sheetView>
  </sheetViews>
  <sheetFormatPr defaultColWidth="9.140625" defaultRowHeight="15" x14ac:dyDescent="0.25"/>
  <cols>
    <col min="1" max="1" width="31.5703125" style="4" bestFit="1" customWidth="1"/>
    <col min="2" max="2" width="12.42578125" style="4" bestFit="1" customWidth="1"/>
    <col min="3" max="3" width="13.140625" style="4" bestFit="1" customWidth="1"/>
    <col min="4" max="4" width="25.28515625" style="4" customWidth="1"/>
    <col min="5" max="6" width="23.5703125" style="4" customWidth="1"/>
    <col min="7" max="7" width="23.5703125" customWidth="1"/>
    <col min="8" max="8" width="17.85546875" customWidth="1"/>
    <col min="9" max="9" width="12.140625" bestFit="1" customWidth="1"/>
  </cols>
  <sheetData>
    <row r="2" spans="1:9" ht="15.75" x14ac:dyDescent="0.25">
      <c r="A2" s="39" t="s">
        <v>1490</v>
      </c>
      <c r="B2" s="72"/>
      <c r="C2" s="57"/>
      <c r="D2" s="57"/>
      <c r="E2" s="57"/>
      <c r="F2" s="57"/>
      <c r="G2" s="58"/>
      <c r="H2" s="58"/>
    </row>
    <row r="3" spans="1:9" ht="15.75" x14ac:dyDescent="0.25">
      <c r="A3" s="144" t="s">
        <v>1491</v>
      </c>
      <c r="B3" s="144"/>
      <c r="C3" s="57"/>
      <c r="D3" s="57"/>
      <c r="E3" s="57"/>
      <c r="F3" s="57"/>
      <c r="G3" s="58"/>
      <c r="H3" s="58"/>
    </row>
    <row r="4" spans="1:9" x14ac:dyDescent="0.25">
      <c r="A4" s="57"/>
      <c r="B4" s="57"/>
      <c r="D4" s="44" t="s">
        <v>1445</v>
      </c>
      <c r="E4" s="44" t="s">
        <v>1446</v>
      </c>
      <c r="F4" s="44" t="s">
        <v>1447</v>
      </c>
      <c r="G4" s="45" t="s">
        <v>1492</v>
      </c>
      <c r="H4" s="45" t="s">
        <v>1493</v>
      </c>
    </row>
    <row r="5" spans="1:9" ht="75" x14ac:dyDescent="0.25">
      <c r="A5" s="123"/>
      <c r="B5" s="124"/>
      <c r="C5" s="125"/>
      <c r="D5" s="49" t="s">
        <v>1494</v>
      </c>
      <c r="E5" s="49" t="s">
        <v>1495</v>
      </c>
      <c r="F5" s="49" t="s">
        <v>1451</v>
      </c>
      <c r="G5" s="49" t="s">
        <v>1496</v>
      </c>
      <c r="H5" s="49" t="s">
        <v>1497</v>
      </c>
      <c r="I5" s="73" t="s">
        <v>1440</v>
      </c>
    </row>
    <row r="6" spans="1:9" x14ac:dyDescent="0.25">
      <c r="A6" s="53" t="s">
        <v>1453</v>
      </c>
      <c r="B6" s="53" t="s">
        <v>10</v>
      </c>
      <c r="C6" s="53" t="s">
        <v>1454</v>
      </c>
      <c r="D6" s="53" t="s">
        <v>9</v>
      </c>
      <c r="E6" s="53" t="s">
        <v>9</v>
      </c>
      <c r="F6" s="53" t="s">
        <v>9</v>
      </c>
      <c r="G6" s="49" t="str">
        <f>E6</f>
        <v>CY 2023</v>
      </c>
      <c r="H6" s="49" t="str">
        <f>E6</f>
        <v>CY 2023</v>
      </c>
      <c r="I6" s="49" t="str">
        <f>E6</f>
        <v>CY 2023</v>
      </c>
    </row>
    <row r="7" spans="1:9" x14ac:dyDescent="0.25">
      <c r="A7" s="4" t="s">
        <v>13</v>
      </c>
      <c r="B7" s="4" t="s">
        <v>14</v>
      </c>
      <c r="C7" s="5" t="s">
        <v>12</v>
      </c>
      <c r="D7" s="5">
        <v>2721240</v>
      </c>
      <c r="E7" s="5">
        <v>34764662</v>
      </c>
      <c r="F7" s="5">
        <v>1260000</v>
      </c>
      <c r="G7" s="74">
        <v>2792055.17</v>
      </c>
      <c r="H7" s="56">
        <v>0.97460000000000002</v>
      </c>
      <c r="I7" s="75">
        <v>3.33</v>
      </c>
    </row>
    <row r="8" spans="1:9" x14ac:dyDescent="0.25">
      <c r="A8" s="4" t="s">
        <v>16</v>
      </c>
      <c r="B8" s="4" t="s">
        <v>17</v>
      </c>
      <c r="C8" s="5" t="s">
        <v>15</v>
      </c>
      <c r="D8" s="5">
        <v>1984523</v>
      </c>
      <c r="E8" s="5">
        <v>30547506</v>
      </c>
      <c r="F8" s="5">
        <v>385638</v>
      </c>
      <c r="G8" s="74">
        <v>2513489</v>
      </c>
      <c r="H8" s="56">
        <v>0.78949999999999998</v>
      </c>
      <c r="I8" s="75">
        <v>3.33</v>
      </c>
    </row>
    <row r="9" spans="1:9" x14ac:dyDescent="0.25">
      <c r="A9" s="4" t="s">
        <v>19</v>
      </c>
      <c r="B9" s="4" t="s">
        <v>20</v>
      </c>
      <c r="C9" s="5" t="s">
        <v>18</v>
      </c>
      <c r="D9" s="5">
        <v>4916498</v>
      </c>
      <c r="E9" s="5">
        <v>16992022</v>
      </c>
      <c r="F9" s="5">
        <v>199685</v>
      </c>
      <c r="G9" s="74">
        <v>1399361.42</v>
      </c>
      <c r="H9" s="56">
        <v>3.5133999999999999</v>
      </c>
      <c r="I9" s="75">
        <v>0</v>
      </c>
    </row>
    <row r="10" spans="1:9" x14ac:dyDescent="0.25">
      <c r="A10" s="4" t="s">
        <v>22</v>
      </c>
      <c r="B10" s="4" t="s">
        <v>23</v>
      </c>
      <c r="C10" s="5" t="s">
        <v>21</v>
      </c>
      <c r="D10" s="5">
        <v>6136120</v>
      </c>
      <c r="E10" s="5">
        <v>31439845</v>
      </c>
      <c r="F10" s="5"/>
      <c r="G10" s="74">
        <v>2619987.08</v>
      </c>
      <c r="H10" s="56">
        <v>2.3420000000000001</v>
      </c>
      <c r="I10" s="75">
        <v>0</v>
      </c>
    </row>
    <row r="11" spans="1:9" x14ac:dyDescent="0.25">
      <c r="A11" s="4" t="s">
        <v>25</v>
      </c>
      <c r="B11" s="4" t="s">
        <v>26</v>
      </c>
      <c r="C11" s="5" t="s">
        <v>24</v>
      </c>
      <c r="D11" s="5">
        <v>25912809</v>
      </c>
      <c r="E11" s="5">
        <v>274216884</v>
      </c>
      <c r="F11" s="5"/>
      <c r="G11" s="74">
        <v>22851407</v>
      </c>
      <c r="H11" s="56">
        <v>1.1339999999999999</v>
      </c>
      <c r="I11" s="75">
        <v>0</v>
      </c>
    </row>
    <row r="12" spans="1:9" x14ac:dyDescent="0.25">
      <c r="A12" s="4" t="s">
        <v>28</v>
      </c>
      <c r="B12" s="4" t="s">
        <v>29</v>
      </c>
      <c r="C12" s="5" t="s">
        <v>27</v>
      </c>
      <c r="D12" s="5">
        <v>36627397</v>
      </c>
      <c r="E12" s="5">
        <v>32354984</v>
      </c>
      <c r="F12" s="5">
        <v>493699</v>
      </c>
      <c r="G12" s="74">
        <v>2655107.08</v>
      </c>
      <c r="H12" s="56">
        <v>13.7951</v>
      </c>
      <c r="I12" s="75">
        <v>0</v>
      </c>
    </row>
    <row r="13" spans="1:9" x14ac:dyDescent="0.25">
      <c r="A13" s="4" t="s">
        <v>31</v>
      </c>
      <c r="B13" s="4" t="s">
        <v>23</v>
      </c>
      <c r="C13" s="5" t="s">
        <v>30</v>
      </c>
      <c r="D13" s="5">
        <v>6034408</v>
      </c>
      <c r="E13" s="5">
        <v>32671171</v>
      </c>
      <c r="F13" s="5">
        <v>98281</v>
      </c>
      <c r="G13" s="74">
        <v>2714407.5</v>
      </c>
      <c r="H13" s="56">
        <v>2.2231000000000001</v>
      </c>
      <c r="I13" s="75">
        <v>0</v>
      </c>
    </row>
    <row r="14" spans="1:9" x14ac:dyDescent="0.25">
      <c r="A14" s="4" t="s">
        <v>33</v>
      </c>
      <c r="B14" s="4" t="s">
        <v>34</v>
      </c>
      <c r="C14" s="5" t="s">
        <v>32</v>
      </c>
      <c r="D14" s="5">
        <v>693746</v>
      </c>
      <c r="E14" s="5">
        <v>19427545</v>
      </c>
      <c r="F14" s="5">
        <v>1090907</v>
      </c>
      <c r="G14" s="74">
        <v>1528053.17</v>
      </c>
      <c r="H14" s="56">
        <v>0.45400000000000001</v>
      </c>
      <c r="I14" s="75">
        <v>6.67</v>
      </c>
    </row>
    <row r="15" spans="1:9" x14ac:dyDescent="0.25">
      <c r="A15" s="4" t="s">
        <v>36</v>
      </c>
      <c r="B15" s="4" t="s">
        <v>37</v>
      </c>
      <c r="C15" s="5" t="s">
        <v>35</v>
      </c>
      <c r="D15" s="5">
        <v>1520653</v>
      </c>
      <c r="E15" s="5">
        <v>14441894</v>
      </c>
      <c r="F15" s="5">
        <v>441544</v>
      </c>
      <c r="G15" s="74">
        <v>1166695.83</v>
      </c>
      <c r="H15" s="56">
        <v>1.3033999999999999</v>
      </c>
      <c r="I15" s="75">
        <v>0</v>
      </c>
    </row>
    <row r="16" spans="1:9" x14ac:dyDescent="0.25">
      <c r="A16" s="4" t="s">
        <v>39</v>
      </c>
      <c r="B16" s="4" t="s">
        <v>40</v>
      </c>
      <c r="C16" s="5" t="s">
        <v>38</v>
      </c>
      <c r="D16" s="5">
        <v>1157442</v>
      </c>
      <c r="E16" s="5">
        <v>14308212</v>
      </c>
      <c r="F16" s="5">
        <v>218624</v>
      </c>
      <c r="G16" s="74">
        <v>1174132.33</v>
      </c>
      <c r="H16" s="56">
        <v>0.98580000000000001</v>
      </c>
      <c r="I16" s="75">
        <v>3.33</v>
      </c>
    </row>
    <row r="17" spans="1:9" x14ac:dyDescent="0.25">
      <c r="A17" s="4" t="s">
        <v>42</v>
      </c>
      <c r="B17" s="4" t="s">
        <v>43</v>
      </c>
      <c r="C17" s="5" t="s">
        <v>41</v>
      </c>
      <c r="D17" s="5">
        <v>4059042</v>
      </c>
      <c r="E17" s="5">
        <v>23987337</v>
      </c>
      <c r="F17" s="5">
        <v>552350</v>
      </c>
      <c r="G17" s="74">
        <v>1952915.58</v>
      </c>
      <c r="H17" s="56">
        <v>2.0785</v>
      </c>
      <c r="I17" s="75">
        <v>0</v>
      </c>
    </row>
    <row r="18" spans="1:9" x14ac:dyDescent="0.25">
      <c r="A18" s="4" t="s">
        <v>45</v>
      </c>
      <c r="B18" s="4" t="s">
        <v>46</v>
      </c>
      <c r="C18" s="5" t="s">
        <v>44</v>
      </c>
      <c r="D18" s="5">
        <v>2616049</v>
      </c>
      <c r="E18" s="5">
        <v>33136941</v>
      </c>
      <c r="F18" s="5">
        <v>325826</v>
      </c>
      <c r="G18" s="74">
        <v>2734259.58</v>
      </c>
      <c r="H18" s="56">
        <v>0.95679999999999998</v>
      </c>
      <c r="I18" s="75">
        <v>3.33</v>
      </c>
    </row>
    <row r="19" spans="1:9" x14ac:dyDescent="0.25">
      <c r="A19" s="4" t="s">
        <v>48</v>
      </c>
      <c r="B19" s="4" t="s">
        <v>49</v>
      </c>
      <c r="C19" s="5" t="s">
        <v>47</v>
      </c>
      <c r="D19" s="5">
        <v>4083095</v>
      </c>
      <c r="E19" s="5">
        <v>11091427</v>
      </c>
      <c r="F19" s="5">
        <v>298611</v>
      </c>
      <c r="G19" s="74">
        <v>899401.33</v>
      </c>
      <c r="H19" s="56">
        <v>4.5397999999999996</v>
      </c>
      <c r="I19" s="75">
        <v>0</v>
      </c>
    </row>
    <row r="20" spans="1:9" x14ac:dyDescent="0.25">
      <c r="A20" s="4" t="s">
        <v>51</v>
      </c>
      <c r="B20" s="4" t="s">
        <v>23</v>
      </c>
      <c r="C20" s="5" t="s">
        <v>50</v>
      </c>
      <c r="D20" s="5">
        <v>6586353</v>
      </c>
      <c r="E20" s="5">
        <v>70813233</v>
      </c>
      <c r="F20" s="5">
        <v>3530115</v>
      </c>
      <c r="G20" s="74">
        <v>5606926.5</v>
      </c>
      <c r="H20" s="56">
        <v>1.1747000000000001</v>
      </c>
      <c r="I20" s="75">
        <v>0</v>
      </c>
    </row>
    <row r="21" spans="1:9" x14ac:dyDescent="0.25">
      <c r="A21" s="4" t="s">
        <v>53</v>
      </c>
      <c r="B21" s="4" t="s">
        <v>49</v>
      </c>
      <c r="C21" s="5" t="s">
        <v>52</v>
      </c>
      <c r="D21" s="5">
        <v>738435</v>
      </c>
      <c r="E21" s="5">
        <v>111586451</v>
      </c>
      <c r="F21" s="5">
        <v>4246558</v>
      </c>
      <c r="G21" s="74">
        <v>8944991.0800000001</v>
      </c>
      <c r="H21" s="56">
        <v>8.2600000000000007E-2</v>
      </c>
      <c r="I21" s="75">
        <v>10</v>
      </c>
    </row>
    <row r="22" spans="1:9" x14ac:dyDescent="0.25">
      <c r="A22" s="4" t="s">
        <v>55</v>
      </c>
      <c r="B22" s="4" t="s">
        <v>56</v>
      </c>
      <c r="C22" s="5" t="s">
        <v>54</v>
      </c>
      <c r="D22" s="5">
        <v>13154675</v>
      </c>
      <c r="E22" s="5">
        <v>82104712</v>
      </c>
      <c r="F22" s="5"/>
      <c r="G22" s="74">
        <v>6842059.3300000001</v>
      </c>
      <c r="H22" s="56">
        <v>1.9226000000000001</v>
      </c>
      <c r="I22" s="75">
        <v>0</v>
      </c>
    </row>
    <row r="23" spans="1:9" x14ac:dyDescent="0.25">
      <c r="A23" s="4" t="s">
        <v>58</v>
      </c>
      <c r="B23" s="4" t="s">
        <v>59</v>
      </c>
      <c r="C23" s="5" t="s">
        <v>57</v>
      </c>
      <c r="D23" s="5">
        <v>1940593</v>
      </c>
      <c r="E23" s="5">
        <v>4591816</v>
      </c>
      <c r="F23" s="5"/>
      <c r="G23" s="74">
        <v>382651.33</v>
      </c>
      <c r="H23" s="56">
        <v>5.0713999999999997</v>
      </c>
      <c r="I23" s="75">
        <v>0</v>
      </c>
    </row>
    <row r="24" spans="1:9" x14ac:dyDescent="0.25">
      <c r="A24" s="4" t="s">
        <v>61</v>
      </c>
      <c r="B24" s="4" t="s">
        <v>40</v>
      </c>
      <c r="C24" s="5" t="s">
        <v>60</v>
      </c>
      <c r="D24" s="5">
        <v>518449</v>
      </c>
      <c r="E24" s="5">
        <v>9405143</v>
      </c>
      <c r="F24" s="5">
        <v>500000</v>
      </c>
      <c r="G24" s="74">
        <v>742095.25</v>
      </c>
      <c r="H24" s="56">
        <v>0.6986</v>
      </c>
      <c r="I24" s="75">
        <v>3.33</v>
      </c>
    </row>
    <row r="25" spans="1:9" x14ac:dyDescent="0.25">
      <c r="A25" s="4" t="s">
        <v>63</v>
      </c>
      <c r="B25" s="4" t="s">
        <v>64</v>
      </c>
      <c r="C25" s="5" t="s">
        <v>62</v>
      </c>
      <c r="D25" s="5">
        <v>9962389</v>
      </c>
      <c r="E25" s="5">
        <v>76222873</v>
      </c>
      <c r="F25" s="5">
        <v>2106324</v>
      </c>
      <c r="G25" s="74">
        <v>6176379.0800000001</v>
      </c>
      <c r="H25" s="56">
        <v>1.613</v>
      </c>
      <c r="I25" s="75">
        <v>0</v>
      </c>
    </row>
    <row r="26" spans="1:9" x14ac:dyDescent="0.25">
      <c r="A26" s="4" t="s">
        <v>66</v>
      </c>
      <c r="B26" s="4" t="s">
        <v>67</v>
      </c>
      <c r="C26" s="5" t="s">
        <v>65</v>
      </c>
      <c r="D26" s="5">
        <v>2370026</v>
      </c>
      <c r="E26" s="5">
        <v>12767618</v>
      </c>
      <c r="F26" s="5">
        <v>100000</v>
      </c>
      <c r="G26" s="74">
        <v>1055634.83</v>
      </c>
      <c r="H26" s="56">
        <v>2.2450999999999999</v>
      </c>
      <c r="I26" s="75">
        <v>0</v>
      </c>
    </row>
    <row r="27" spans="1:9" x14ac:dyDescent="0.25">
      <c r="A27" s="4" t="s">
        <v>69</v>
      </c>
      <c r="B27" s="4" t="s">
        <v>14</v>
      </c>
      <c r="C27" s="5" t="s">
        <v>68</v>
      </c>
      <c r="D27" s="5">
        <v>14861</v>
      </c>
      <c r="E27" s="5">
        <v>13237367</v>
      </c>
      <c r="F27" s="5">
        <v>100000</v>
      </c>
      <c r="G27" s="74">
        <v>1094780.58</v>
      </c>
      <c r="H27" s="56">
        <v>1.3599999999999999E-2</v>
      </c>
      <c r="I27" s="75">
        <v>10</v>
      </c>
    </row>
    <row r="28" spans="1:9" x14ac:dyDescent="0.25">
      <c r="A28" s="4" t="s">
        <v>71</v>
      </c>
      <c r="B28" s="4" t="s">
        <v>72</v>
      </c>
      <c r="C28" s="5" t="s">
        <v>70</v>
      </c>
      <c r="D28" s="5">
        <v>24803884</v>
      </c>
      <c r="E28" s="5">
        <v>234573595</v>
      </c>
      <c r="F28" s="5">
        <v>3900000</v>
      </c>
      <c r="G28" s="74">
        <v>19222799.579999998</v>
      </c>
      <c r="H28" s="56">
        <v>1.2903</v>
      </c>
      <c r="I28" s="75">
        <v>0</v>
      </c>
    </row>
    <row r="29" spans="1:9" x14ac:dyDescent="0.25">
      <c r="A29" s="4" t="s">
        <v>74</v>
      </c>
      <c r="B29" s="4" t="s">
        <v>75</v>
      </c>
      <c r="C29" s="5" t="s">
        <v>73</v>
      </c>
      <c r="D29" s="5">
        <v>2795551</v>
      </c>
      <c r="E29" s="5">
        <v>28580337</v>
      </c>
      <c r="F29" s="5">
        <v>458459</v>
      </c>
      <c r="G29" s="74">
        <v>2343489.83</v>
      </c>
      <c r="H29" s="56">
        <v>1.1929000000000001</v>
      </c>
      <c r="I29" s="75">
        <v>0</v>
      </c>
    </row>
    <row r="30" spans="1:9" x14ac:dyDescent="0.25">
      <c r="A30" s="4" t="s">
        <v>77</v>
      </c>
      <c r="B30" s="4" t="s">
        <v>78</v>
      </c>
      <c r="C30" s="5" t="s">
        <v>76</v>
      </c>
      <c r="D30" s="5">
        <v>8591943</v>
      </c>
      <c r="E30" s="5">
        <v>86503017</v>
      </c>
      <c r="F30" s="5">
        <v>100000</v>
      </c>
      <c r="G30" s="74">
        <v>7200251.4199999999</v>
      </c>
      <c r="H30" s="56">
        <v>1.1933</v>
      </c>
      <c r="I30" s="75">
        <v>0</v>
      </c>
    </row>
    <row r="31" spans="1:9" x14ac:dyDescent="0.25">
      <c r="A31" s="4" t="s">
        <v>80</v>
      </c>
      <c r="B31" s="4" t="s">
        <v>81</v>
      </c>
      <c r="C31" s="5" t="s">
        <v>79</v>
      </c>
      <c r="D31" s="5">
        <v>1654795</v>
      </c>
      <c r="E31" s="5">
        <v>34202584</v>
      </c>
      <c r="F31" s="5">
        <v>4157</v>
      </c>
      <c r="G31" s="74">
        <v>2849868.92</v>
      </c>
      <c r="H31" s="56">
        <v>0.58069999999999999</v>
      </c>
      <c r="I31" s="75">
        <v>6.67</v>
      </c>
    </row>
    <row r="32" spans="1:9" x14ac:dyDescent="0.25">
      <c r="A32" s="4" t="s">
        <v>83</v>
      </c>
      <c r="B32" s="4" t="s">
        <v>84</v>
      </c>
      <c r="C32" s="5" t="s">
        <v>82</v>
      </c>
      <c r="D32" s="5">
        <v>4381929</v>
      </c>
      <c r="E32" s="5">
        <v>62012817</v>
      </c>
      <c r="F32" s="5">
        <v>93266</v>
      </c>
      <c r="G32" s="74">
        <v>5159962.58</v>
      </c>
      <c r="H32" s="56">
        <v>0.84919999999999995</v>
      </c>
      <c r="I32" s="75">
        <v>3.33</v>
      </c>
    </row>
    <row r="33" spans="1:9" x14ac:dyDescent="0.25">
      <c r="A33" s="4" t="s">
        <v>86</v>
      </c>
      <c r="B33" s="4" t="s">
        <v>14</v>
      </c>
      <c r="C33" s="5" t="s">
        <v>85</v>
      </c>
      <c r="D33" s="5">
        <v>2852625</v>
      </c>
      <c r="E33" s="5">
        <v>13878738</v>
      </c>
      <c r="F33" s="5">
        <v>464801</v>
      </c>
      <c r="G33" s="74">
        <v>1117828.08</v>
      </c>
      <c r="H33" s="56">
        <v>2.5518999999999998</v>
      </c>
      <c r="I33" s="75">
        <v>0</v>
      </c>
    </row>
    <row r="34" spans="1:9" x14ac:dyDescent="0.25">
      <c r="A34" s="4" t="s">
        <v>88</v>
      </c>
      <c r="B34" s="4" t="s">
        <v>89</v>
      </c>
      <c r="C34" s="5" t="s">
        <v>87</v>
      </c>
      <c r="D34" s="5">
        <v>1048810</v>
      </c>
      <c r="E34" s="5">
        <v>23258995</v>
      </c>
      <c r="F34" s="5">
        <v>3026000</v>
      </c>
      <c r="G34" s="74">
        <v>1686082.92</v>
      </c>
      <c r="H34" s="56">
        <v>0.622</v>
      </c>
      <c r="I34" s="75">
        <v>6.67</v>
      </c>
    </row>
    <row r="35" spans="1:9" x14ac:dyDescent="0.25">
      <c r="A35" s="4" t="s">
        <v>91</v>
      </c>
      <c r="B35" s="4" t="s">
        <v>49</v>
      </c>
      <c r="C35" s="5" t="s">
        <v>90</v>
      </c>
      <c r="D35" s="5">
        <v>5761469</v>
      </c>
      <c r="E35" s="5">
        <v>57679251</v>
      </c>
      <c r="F35" s="5">
        <v>1200000</v>
      </c>
      <c r="G35" s="74">
        <v>4706604.25</v>
      </c>
      <c r="H35" s="56">
        <v>1.2241</v>
      </c>
      <c r="I35" s="75">
        <v>0</v>
      </c>
    </row>
    <row r="36" spans="1:9" x14ac:dyDescent="0.25">
      <c r="A36" s="4" t="s">
        <v>93</v>
      </c>
      <c r="B36" s="4" t="s">
        <v>20</v>
      </c>
      <c r="C36" s="5" t="s">
        <v>92</v>
      </c>
      <c r="D36" s="5">
        <v>589338</v>
      </c>
      <c r="E36" s="5">
        <v>23228591</v>
      </c>
      <c r="F36" s="5">
        <v>4098023</v>
      </c>
      <c r="G36" s="74">
        <v>1594214</v>
      </c>
      <c r="H36" s="56">
        <v>0.36969999999999997</v>
      </c>
      <c r="I36" s="75">
        <v>6.67</v>
      </c>
    </row>
    <row r="37" spans="1:9" x14ac:dyDescent="0.25">
      <c r="A37" s="4" t="s">
        <v>95</v>
      </c>
      <c r="B37" s="4" t="s">
        <v>96</v>
      </c>
      <c r="C37" s="5" t="s">
        <v>94</v>
      </c>
      <c r="D37" s="5">
        <v>7825208</v>
      </c>
      <c r="E37" s="5">
        <v>149158103</v>
      </c>
      <c r="F37" s="5">
        <v>15325000</v>
      </c>
      <c r="G37" s="74">
        <v>11152758.58</v>
      </c>
      <c r="H37" s="56">
        <v>0.7016</v>
      </c>
      <c r="I37" s="75">
        <v>3.33</v>
      </c>
    </row>
    <row r="38" spans="1:9" x14ac:dyDescent="0.25">
      <c r="A38" s="4" t="s">
        <v>98</v>
      </c>
      <c r="B38" s="4" t="s">
        <v>99</v>
      </c>
      <c r="C38" s="5" t="s">
        <v>97</v>
      </c>
      <c r="D38" s="5">
        <v>15341931</v>
      </c>
      <c r="E38" s="5">
        <v>120163092</v>
      </c>
      <c r="F38" s="5">
        <v>7600000</v>
      </c>
      <c r="G38" s="74">
        <v>9380257.6699999999</v>
      </c>
      <c r="H38" s="56">
        <v>1.6355999999999999</v>
      </c>
      <c r="I38" s="75">
        <v>0</v>
      </c>
    </row>
    <row r="39" spans="1:9" x14ac:dyDescent="0.25">
      <c r="A39" s="4" t="s">
        <v>101</v>
      </c>
      <c r="B39" s="4" t="s">
        <v>102</v>
      </c>
      <c r="C39" s="5" t="s">
        <v>100</v>
      </c>
      <c r="D39" s="5">
        <v>5472025</v>
      </c>
      <c r="E39" s="5">
        <v>97710462</v>
      </c>
      <c r="F39" s="5">
        <v>548918</v>
      </c>
      <c r="G39" s="74">
        <v>8096795.3300000001</v>
      </c>
      <c r="H39" s="56">
        <v>0.67579999999999996</v>
      </c>
      <c r="I39" s="75">
        <v>3.33</v>
      </c>
    </row>
    <row r="40" spans="1:9" x14ac:dyDescent="0.25">
      <c r="A40" s="4" t="s">
        <v>104</v>
      </c>
      <c r="B40" s="4" t="s">
        <v>105</v>
      </c>
      <c r="C40" s="5" t="s">
        <v>103</v>
      </c>
      <c r="D40" s="5">
        <v>4567981</v>
      </c>
      <c r="E40" s="5">
        <v>22064692</v>
      </c>
      <c r="F40" s="5">
        <v>4640000</v>
      </c>
      <c r="G40" s="74">
        <v>1452057.67</v>
      </c>
      <c r="H40" s="56">
        <v>3.1459000000000001</v>
      </c>
      <c r="I40" s="75">
        <v>0</v>
      </c>
    </row>
    <row r="41" spans="1:9" x14ac:dyDescent="0.25">
      <c r="A41" s="4" t="s">
        <v>107</v>
      </c>
      <c r="B41" s="4" t="s">
        <v>34</v>
      </c>
      <c r="C41" s="5" t="s">
        <v>106</v>
      </c>
      <c r="D41" s="5">
        <v>4615566</v>
      </c>
      <c r="E41" s="5">
        <v>51542065</v>
      </c>
      <c r="F41" s="5">
        <v>99967</v>
      </c>
      <c r="G41" s="74">
        <v>4286841.5</v>
      </c>
      <c r="H41" s="56">
        <v>1.0767</v>
      </c>
      <c r="I41" s="75">
        <v>0</v>
      </c>
    </row>
    <row r="42" spans="1:9" x14ac:dyDescent="0.25">
      <c r="A42" s="4" t="s">
        <v>109</v>
      </c>
      <c r="B42" s="4" t="s">
        <v>14</v>
      </c>
      <c r="C42" s="5" t="s">
        <v>108</v>
      </c>
      <c r="D42" s="5">
        <v>1979354</v>
      </c>
      <c r="E42" s="5">
        <v>36764823</v>
      </c>
      <c r="F42" s="5">
        <v>1556069</v>
      </c>
      <c r="G42" s="74">
        <v>2934062.83</v>
      </c>
      <c r="H42" s="56">
        <v>0.67459999999999998</v>
      </c>
      <c r="I42" s="75">
        <v>3.33</v>
      </c>
    </row>
    <row r="43" spans="1:9" x14ac:dyDescent="0.25">
      <c r="A43" s="4" t="s">
        <v>111</v>
      </c>
      <c r="B43" s="4" t="s">
        <v>49</v>
      </c>
      <c r="C43" s="5" t="s">
        <v>110</v>
      </c>
      <c r="D43" s="5">
        <v>14660274</v>
      </c>
      <c r="E43" s="5">
        <v>176851693</v>
      </c>
      <c r="F43" s="5">
        <v>2500000</v>
      </c>
      <c r="G43" s="74">
        <v>14529307.75</v>
      </c>
      <c r="H43" s="56">
        <v>1.0089999999999999</v>
      </c>
      <c r="I43" s="75">
        <v>0</v>
      </c>
    </row>
    <row r="44" spans="1:9" x14ac:dyDescent="0.25">
      <c r="A44" s="4" t="s">
        <v>113</v>
      </c>
      <c r="B44" s="4" t="s">
        <v>49</v>
      </c>
      <c r="C44" s="5" t="s">
        <v>112</v>
      </c>
      <c r="D44" s="5">
        <v>8616779</v>
      </c>
      <c r="E44" s="5">
        <v>79799507</v>
      </c>
      <c r="F44" s="5">
        <v>1011700</v>
      </c>
      <c r="G44" s="74">
        <v>6565650.5800000001</v>
      </c>
      <c r="H44" s="56">
        <v>1.3124</v>
      </c>
      <c r="I44" s="75">
        <v>0</v>
      </c>
    </row>
    <row r="45" spans="1:9" x14ac:dyDescent="0.25">
      <c r="A45" s="4" t="s">
        <v>115</v>
      </c>
      <c r="B45" s="4" t="s">
        <v>72</v>
      </c>
      <c r="C45" s="5" t="s">
        <v>114</v>
      </c>
      <c r="D45" s="5">
        <v>20071935</v>
      </c>
      <c r="E45" s="5">
        <v>77985491</v>
      </c>
      <c r="F45" s="5">
        <v>1000156</v>
      </c>
      <c r="G45" s="74">
        <v>6415444.5800000001</v>
      </c>
      <c r="H45" s="56">
        <v>3.1286999999999998</v>
      </c>
      <c r="I45" s="75">
        <v>0</v>
      </c>
    </row>
    <row r="46" spans="1:9" x14ac:dyDescent="0.25">
      <c r="A46" s="4" t="s">
        <v>117</v>
      </c>
      <c r="B46" s="4" t="s">
        <v>118</v>
      </c>
      <c r="C46" s="5" t="s">
        <v>116</v>
      </c>
      <c r="D46" s="5">
        <v>4969889</v>
      </c>
      <c r="E46" s="5">
        <v>17650923</v>
      </c>
      <c r="F46" s="5">
        <v>96975</v>
      </c>
      <c r="G46" s="74">
        <v>1462829</v>
      </c>
      <c r="H46" s="56">
        <v>3.3975</v>
      </c>
      <c r="I46" s="75">
        <v>0</v>
      </c>
    </row>
    <row r="47" spans="1:9" x14ac:dyDescent="0.25">
      <c r="A47" s="4" t="s">
        <v>120</v>
      </c>
      <c r="B47" s="4" t="s">
        <v>64</v>
      </c>
      <c r="C47" s="5" t="s">
        <v>119</v>
      </c>
      <c r="D47" s="5">
        <v>16958990</v>
      </c>
      <c r="E47" s="5">
        <v>151958079</v>
      </c>
      <c r="F47" s="5">
        <v>500000</v>
      </c>
      <c r="G47" s="74">
        <v>12621506.58</v>
      </c>
      <c r="H47" s="56">
        <v>1.3436999999999999</v>
      </c>
      <c r="I47" s="75">
        <v>0</v>
      </c>
    </row>
    <row r="48" spans="1:9" x14ac:dyDescent="0.25">
      <c r="A48" s="4" t="s">
        <v>122</v>
      </c>
      <c r="B48" s="4" t="s">
        <v>81</v>
      </c>
      <c r="C48" s="5" t="s">
        <v>121</v>
      </c>
      <c r="D48" s="5">
        <v>7943801</v>
      </c>
      <c r="E48" s="5">
        <v>46221623</v>
      </c>
      <c r="F48" s="5">
        <v>592659</v>
      </c>
      <c r="G48" s="74">
        <v>3802413.67</v>
      </c>
      <c r="H48" s="56">
        <v>2.0891000000000002</v>
      </c>
      <c r="I48" s="75">
        <v>0</v>
      </c>
    </row>
    <row r="49" spans="1:9" x14ac:dyDescent="0.25">
      <c r="A49" s="4" t="s">
        <v>124</v>
      </c>
      <c r="B49" s="4" t="s">
        <v>40</v>
      </c>
      <c r="C49" s="5" t="s">
        <v>123</v>
      </c>
      <c r="D49" s="5">
        <v>202668</v>
      </c>
      <c r="E49" s="5">
        <v>11063830</v>
      </c>
      <c r="F49" s="5">
        <v>343686</v>
      </c>
      <c r="G49" s="74">
        <v>893345.33</v>
      </c>
      <c r="H49" s="56">
        <v>0.22689999999999999</v>
      </c>
      <c r="I49" s="75">
        <v>10</v>
      </c>
    </row>
    <row r="50" spans="1:9" x14ac:dyDescent="0.25">
      <c r="A50" s="4" t="s">
        <v>126</v>
      </c>
      <c r="B50" s="4" t="s">
        <v>37</v>
      </c>
      <c r="C50" s="5" t="s">
        <v>125</v>
      </c>
      <c r="D50" s="5">
        <v>992392</v>
      </c>
      <c r="E50" s="5">
        <v>11116957</v>
      </c>
      <c r="F50" s="5">
        <v>427412</v>
      </c>
      <c r="G50" s="74">
        <v>890795.42</v>
      </c>
      <c r="H50" s="56">
        <v>1.1141000000000001</v>
      </c>
      <c r="I50" s="75">
        <v>0</v>
      </c>
    </row>
    <row r="51" spans="1:9" x14ac:dyDescent="0.25">
      <c r="A51" s="4" t="s">
        <v>128</v>
      </c>
      <c r="B51" s="4" t="s">
        <v>96</v>
      </c>
      <c r="C51" s="5" t="s">
        <v>127</v>
      </c>
      <c r="D51" s="5">
        <v>4334834</v>
      </c>
      <c r="E51" s="5">
        <v>34605222</v>
      </c>
      <c r="F51" s="5">
        <v>110000</v>
      </c>
      <c r="G51" s="74">
        <v>2874601.83</v>
      </c>
      <c r="H51" s="56">
        <v>1.508</v>
      </c>
      <c r="I51" s="75">
        <v>0</v>
      </c>
    </row>
    <row r="52" spans="1:9" x14ac:dyDescent="0.25">
      <c r="A52" s="4" t="s">
        <v>130</v>
      </c>
      <c r="B52" s="4" t="s">
        <v>96</v>
      </c>
      <c r="C52" s="5" t="s">
        <v>129</v>
      </c>
      <c r="D52" s="5">
        <v>24338901</v>
      </c>
      <c r="E52" s="5">
        <v>170973245</v>
      </c>
      <c r="F52" s="5">
        <v>1740000</v>
      </c>
      <c r="G52" s="74">
        <v>14102770.42</v>
      </c>
      <c r="H52" s="56">
        <v>1.7258</v>
      </c>
      <c r="I52" s="75">
        <v>0</v>
      </c>
    </row>
    <row r="53" spans="1:9" x14ac:dyDescent="0.25">
      <c r="A53" s="4" t="s">
        <v>132</v>
      </c>
      <c r="B53" s="4" t="s">
        <v>133</v>
      </c>
      <c r="C53" s="5" t="s">
        <v>131</v>
      </c>
      <c r="D53" s="5">
        <v>1006892</v>
      </c>
      <c r="E53" s="5">
        <v>16179918</v>
      </c>
      <c r="F53" s="5">
        <v>614443</v>
      </c>
      <c r="G53" s="74">
        <v>1297122.92</v>
      </c>
      <c r="H53" s="56">
        <v>0.77629999999999999</v>
      </c>
      <c r="I53" s="75">
        <v>3.33</v>
      </c>
    </row>
    <row r="54" spans="1:9" x14ac:dyDescent="0.25">
      <c r="A54" s="4" t="s">
        <v>135</v>
      </c>
      <c r="B54" s="4" t="s">
        <v>84</v>
      </c>
      <c r="C54" s="5" t="s">
        <v>134</v>
      </c>
      <c r="D54" s="5">
        <v>139236</v>
      </c>
      <c r="E54" s="5">
        <v>23098915</v>
      </c>
      <c r="F54" s="5">
        <v>200000</v>
      </c>
      <c r="G54" s="74">
        <v>1908242.92</v>
      </c>
      <c r="H54" s="56">
        <v>7.2999999999999995E-2</v>
      </c>
      <c r="I54" s="75">
        <v>10</v>
      </c>
    </row>
    <row r="55" spans="1:9" x14ac:dyDescent="0.25">
      <c r="A55" s="4" t="s">
        <v>137</v>
      </c>
      <c r="B55" s="4" t="s">
        <v>26</v>
      </c>
      <c r="C55" s="5" t="s">
        <v>136</v>
      </c>
      <c r="D55" s="5"/>
      <c r="E55" s="5">
        <v>25409880</v>
      </c>
      <c r="F55" s="5">
        <v>553045</v>
      </c>
      <c r="G55" s="74">
        <v>2071402.92</v>
      </c>
      <c r="H55" s="56">
        <v>0</v>
      </c>
      <c r="I55" s="75">
        <v>10</v>
      </c>
    </row>
    <row r="56" spans="1:9" x14ac:dyDescent="0.25">
      <c r="A56" s="4" t="s">
        <v>139</v>
      </c>
      <c r="B56" s="4" t="s">
        <v>26</v>
      </c>
      <c r="C56" s="5" t="s">
        <v>138</v>
      </c>
      <c r="D56" s="5">
        <v>16764235</v>
      </c>
      <c r="E56" s="5">
        <v>112107287</v>
      </c>
      <c r="F56" s="5">
        <v>13500000</v>
      </c>
      <c r="G56" s="74">
        <v>8217273.9199999999</v>
      </c>
      <c r="H56" s="56">
        <v>2.0400999999999998</v>
      </c>
      <c r="I56" s="75">
        <v>0</v>
      </c>
    </row>
    <row r="57" spans="1:9" x14ac:dyDescent="0.25">
      <c r="A57" s="4" t="s">
        <v>141</v>
      </c>
      <c r="B57" s="4" t="s">
        <v>96</v>
      </c>
      <c r="C57" s="5" t="s">
        <v>140</v>
      </c>
      <c r="D57" s="5">
        <v>7920617</v>
      </c>
      <c r="E57" s="5">
        <v>95044402</v>
      </c>
      <c r="F57" s="5">
        <v>600000</v>
      </c>
      <c r="G57" s="74">
        <v>7870366.8300000001</v>
      </c>
      <c r="H57" s="56">
        <v>1.0064</v>
      </c>
      <c r="I57" s="75">
        <v>0</v>
      </c>
    </row>
    <row r="58" spans="1:9" x14ac:dyDescent="0.25">
      <c r="A58" s="4" t="s">
        <v>143</v>
      </c>
      <c r="B58" s="4" t="s">
        <v>144</v>
      </c>
      <c r="C58" s="5" t="s">
        <v>142</v>
      </c>
      <c r="D58" s="5">
        <v>1453211</v>
      </c>
      <c r="E58" s="5">
        <v>122713441</v>
      </c>
      <c r="F58" s="5">
        <v>100000</v>
      </c>
      <c r="G58" s="74">
        <v>10217786.75</v>
      </c>
      <c r="H58" s="56">
        <v>0.14219999999999999</v>
      </c>
      <c r="I58" s="75">
        <v>10</v>
      </c>
    </row>
    <row r="59" spans="1:9" x14ac:dyDescent="0.25">
      <c r="A59" s="4" t="s">
        <v>146</v>
      </c>
      <c r="B59" s="4" t="s">
        <v>64</v>
      </c>
      <c r="C59" s="5" t="s">
        <v>145</v>
      </c>
      <c r="D59" s="5">
        <v>6236431</v>
      </c>
      <c r="E59" s="5">
        <v>51494968</v>
      </c>
      <c r="F59" s="5"/>
      <c r="G59" s="74">
        <v>4291247.33</v>
      </c>
      <c r="H59" s="56">
        <v>1.4533</v>
      </c>
      <c r="I59" s="75">
        <v>0</v>
      </c>
    </row>
    <row r="60" spans="1:9" x14ac:dyDescent="0.25">
      <c r="A60" s="4" t="s">
        <v>148</v>
      </c>
      <c r="B60" s="4" t="s">
        <v>40</v>
      </c>
      <c r="C60" s="5" t="s">
        <v>147</v>
      </c>
      <c r="D60" s="5">
        <v>4519073</v>
      </c>
      <c r="E60" s="5">
        <v>18798515</v>
      </c>
      <c r="F60" s="5">
        <v>445245</v>
      </c>
      <c r="G60" s="74">
        <v>1529439.17</v>
      </c>
      <c r="H60" s="56">
        <v>2.9546999999999999</v>
      </c>
      <c r="I60" s="75">
        <v>0</v>
      </c>
    </row>
    <row r="61" spans="1:9" x14ac:dyDescent="0.25">
      <c r="A61" s="4" t="s">
        <v>150</v>
      </c>
      <c r="B61" s="4" t="s">
        <v>151</v>
      </c>
      <c r="C61" s="5" t="s">
        <v>149</v>
      </c>
      <c r="D61" s="5">
        <v>4450456</v>
      </c>
      <c r="E61" s="5">
        <v>8538256</v>
      </c>
      <c r="F61" s="5">
        <v>200000</v>
      </c>
      <c r="G61" s="74">
        <v>694854.67</v>
      </c>
      <c r="H61" s="56">
        <v>6.4048999999999996</v>
      </c>
      <c r="I61" s="75">
        <v>0</v>
      </c>
    </row>
    <row r="62" spans="1:9" x14ac:dyDescent="0.25">
      <c r="A62" s="4" t="s">
        <v>153</v>
      </c>
      <c r="B62" s="4" t="s">
        <v>154</v>
      </c>
      <c r="C62" s="5" t="s">
        <v>152</v>
      </c>
      <c r="D62" s="5">
        <v>1106807</v>
      </c>
      <c r="E62" s="5">
        <v>14087198</v>
      </c>
      <c r="F62" s="5"/>
      <c r="G62" s="74">
        <v>1173933.17</v>
      </c>
      <c r="H62" s="56">
        <v>0.94279999999999997</v>
      </c>
      <c r="I62" s="75">
        <v>3.33</v>
      </c>
    </row>
    <row r="63" spans="1:9" x14ac:dyDescent="0.25">
      <c r="A63" s="4" t="s">
        <v>156</v>
      </c>
      <c r="B63" s="4" t="s">
        <v>14</v>
      </c>
      <c r="C63" s="5" t="s">
        <v>155</v>
      </c>
      <c r="D63" s="5">
        <v>730511</v>
      </c>
      <c r="E63" s="5">
        <v>8292388</v>
      </c>
      <c r="F63" s="5"/>
      <c r="G63" s="74">
        <v>691032.33</v>
      </c>
      <c r="H63" s="56">
        <v>1.0570999999999999</v>
      </c>
      <c r="I63" s="75">
        <v>0</v>
      </c>
    </row>
    <row r="64" spans="1:9" x14ac:dyDescent="0.25">
      <c r="A64" s="4" t="s">
        <v>158</v>
      </c>
      <c r="B64" s="4" t="s">
        <v>159</v>
      </c>
      <c r="C64" s="5" t="s">
        <v>157</v>
      </c>
      <c r="D64" s="5">
        <v>4464530</v>
      </c>
      <c r="E64" s="5">
        <v>25053109</v>
      </c>
      <c r="F64" s="5">
        <v>158848</v>
      </c>
      <c r="G64" s="74">
        <v>2074521.75</v>
      </c>
      <c r="H64" s="56">
        <v>2.1520999999999999</v>
      </c>
      <c r="I64" s="75">
        <v>0</v>
      </c>
    </row>
    <row r="65" spans="1:9" x14ac:dyDescent="0.25">
      <c r="A65" s="4" t="s">
        <v>161</v>
      </c>
      <c r="B65" s="4" t="s">
        <v>49</v>
      </c>
      <c r="C65" s="5" t="s">
        <v>160</v>
      </c>
      <c r="D65" s="5">
        <v>117934562</v>
      </c>
      <c r="E65" s="5">
        <v>475348502</v>
      </c>
      <c r="F65" s="5">
        <v>10844300</v>
      </c>
      <c r="G65" s="74">
        <v>38708683.5</v>
      </c>
      <c r="H65" s="56">
        <v>3.0467</v>
      </c>
      <c r="I65" s="75">
        <v>0</v>
      </c>
    </row>
    <row r="66" spans="1:9" x14ac:dyDescent="0.25">
      <c r="A66" s="4" t="s">
        <v>163</v>
      </c>
      <c r="B66" s="4" t="s">
        <v>164</v>
      </c>
      <c r="C66" s="5" t="s">
        <v>162</v>
      </c>
      <c r="D66" s="5">
        <v>13147203</v>
      </c>
      <c r="E66" s="5">
        <v>116936400</v>
      </c>
      <c r="F66" s="5">
        <v>14146000</v>
      </c>
      <c r="G66" s="74">
        <v>8565866.6699999999</v>
      </c>
      <c r="H66" s="56">
        <v>1.5347999999999999</v>
      </c>
      <c r="I66" s="75">
        <v>0</v>
      </c>
    </row>
    <row r="67" spans="1:9" x14ac:dyDescent="0.25">
      <c r="A67" s="4" t="s">
        <v>166</v>
      </c>
      <c r="B67" s="4" t="s">
        <v>64</v>
      </c>
      <c r="C67" s="5" t="s">
        <v>165</v>
      </c>
      <c r="D67" s="5">
        <v>9564245</v>
      </c>
      <c r="E67" s="5">
        <v>55978886</v>
      </c>
      <c r="F67" s="5">
        <v>483791</v>
      </c>
      <c r="G67" s="74">
        <v>4624591.25</v>
      </c>
      <c r="H67" s="56">
        <v>2.0680999999999998</v>
      </c>
      <c r="I67" s="75">
        <v>0</v>
      </c>
    </row>
    <row r="68" spans="1:9" x14ac:dyDescent="0.25">
      <c r="A68" s="4" t="s">
        <v>168</v>
      </c>
      <c r="B68" s="4" t="s">
        <v>49</v>
      </c>
      <c r="C68" s="5" t="s">
        <v>167</v>
      </c>
      <c r="D68" s="5">
        <v>3282623</v>
      </c>
      <c r="E68" s="5">
        <v>20735497</v>
      </c>
      <c r="F68" s="5">
        <v>250000</v>
      </c>
      <c r="G68" s="74">
        <v>1707124.75</v>
      </c>
      <c r="H68" s="56">
        <v>1.9229000000000001</v>
      </c>
      <c r="I68" s="75">
        <v>0</v>
      </c>
    </row>
    <row r="69" spans="1:9" x14ac:dyDescent="0.25">
      <c r="A69" s="4" t="s">
        <v>170</v>
      </c>
      <c r="B69" s="4" t="s">
        <v>171</v>
      </c>
      <c r="C69" s="5" t="s">
        <v>169</v>
      </c>
      <c r="D69" s="5">
        <v>13222799</v>
      </c>
      <c r="E69" s="5">
        <v>88244982</v>
      </c>
      <c r="F69" s="5">
        <v>1474780</v>
      </c>
      <c r="G69" s="74">
        <v>7230850.1699999999</v>
      </c>
      <c r="H69" s="56">
        <v>1.8287</v>
      </c>
      <c r="I69" s="75">
        <v>0</v>
      </c>
    </row>
    <row r="70" spans="1:9" x14ac:dyDescent="0.25">
      <c r="A70" s="4" t="s">
        <v>173</v>
      </c>
      <c r="B70" s="4" t="s">
        <v>174</v>
      </c>
      <c r="C70" s="5" t="s">
        <v>172</v>
      </c>
      <c r="D70" s="5">
        <v>101259</v>
      </c>
      <c r="E70" s="5">
        <v>38454148</v>
      </c>
      <c r="F70" s="5">
        <v>169411</v>
      </c>
      <c r="G70" s="74">
        <v>3190394.75</v>
      </c>
      <c r="H70" s="56">
        <v>3.1699999999999999E-2</v>
      </c>
      <c r="I70" s="75">
        <v>10</v>
      </c>
    </row>
    <row r="71" spans="1:9" x14ac:dyDescent="0.25">
      <c r="A71" s="4" t="s">
        <v>176</v>
      </c>
      <c r="B71" s="4" t="s">
        <v>171</v>
      </c>
      <c r="C71" s="5" t="s">
        <v>175</v>
      </c>
      <c r="D71" s="5">
        <v>11092589</v>
      </c>
      <c r="E71" s="5">
        <v>81220786</v>
      </c>
      <c r="F71" s="5">
        <v>1401000</v>
      </c>
      <c r="G71" s="74">
        <v>6651648.8300000001</v>
      </c>
      <c r="H71" s="56">
        <v>1.6676</v>
      </c>
      <c r="I71" s="75">
        <v>0</v>
      </c>
    </row>
    <row r="72" spans="1:9" x14ac:dyDescent="0.25">
      <c r="A72" s="4" t="s">
        <v>178</v>
      </c>
      <c r="B72" s="4" t="s">
        <v>133</v>
      </c>
      <c r="C72" s="5" t="s">
        <v>177</v>
      </c>
      <c r="D72" s="5">
        <v>2175483</v>
      </c>
      <c r="E72" s="5">
        <v>16778973</v>
      </c>
      <c r="F72" s="5">
        <v>76608</v>
      </c>
      <c r="G72" s="74">
        <v>1391863.75</v>
      </c>
      <c r="H72" s="56">
        <v>1.5629999999999999</v>
      </c>
      <c r="I72" s="75">
        <v>0</v>
      </c>
    </row>
    <row r="73" spans="1:9" x14ac:dyDescent="0.25">
      <c r="A73" s="4" t="s">
        <v>180</v>
      </c>
      <c r="B73" s="4" t="s">
        <v>64</v>
      </c>
      <c r="C73" s="5" t="s">
        <v>179</v>
      </c>
      <c r="D73" s="5">
        <v>4073547</v>
      </c>
      <c r="E73" s="5">
        <v>50615118</v>
      </c>
      <c r="F73" s="5"/>
      <c r="G73" s="74">
        <v>4217926.5</v>
      </c>
      <c r="H73" s="56">
        <v>0.96579999999999999</v>
      </c>
      <c r="I73" s="75">
        <v>3.33</v>
      </c>
    </row>
    <row r="74" spans="1:9" x14ac:dyDescent="0.25">
      <c r="A74" s="4" t="s">
        <v>182</v>
      </c>
      <c r="B74" s="4" t="s">
        <v>183</v>
      </c>
      <c r="C74" s="5" t="s">
        <v>181</v>
      </c>
      <c r="D74" s="5">
        <v>1414330</v>
      </c>
      <c r="E74" s="5">
        <v>6592683</v>
      </c>
      <c r="F74" s="5"/>
      <c r="G74" s="74">
        <v>549390.25</v>
      </c>
      <c r="H74" s="56">
        <v>2.5743999999999998</v>
      </c>
      <c r="I74" s="75">
        <v>0</v>
      </c>
    </row>
    <row r="75" spans="1:9" x14ac:dyDescent="0.25">
      <c r="A75" s="4" t="s">
        <v>185</v>
      </c>
      <c r="B75" s="4" t="s">
        <v>49</v>
      </c>
      <c r="C75" s="5" t="s">
        <v>184</v>
      </c>
      <c r="D75" s="5">
        <v>11169387</v>
      </c>
      <c r="E75" s="5">
        <v>99843724</v>
      </c>
      <c r="F75" s="5">
        <v>500000</v>
      </c>
      <c r="G75" s="74">
        <v>8278643.6699999999</v>
      </c>
      <c r="H75" s="56">
        <v>1.3492</v>
      </c>
      <c r="I75" s="75">
        <v>0</v>
      </c>
    </row>
    <row r="76" spans="1:9" x14ac:dyDescent="0.25">
      <c r="A76" s="4" t="s">
        <v>187</v>
      </c>
      <c r="B76" s="4" t="s">
        <v>84</v>
      </c>
      <c r="C76" s="5" t="s">
        <v>186</v>
      </c>
      <c r="D76" s="5">
        <v>2762178</v>
      </c>
      <c r="E76" s="5">
        <v>25236379</v>
      </c>
      <c r="F76" s="5"/>
      <c r="G76" s="74">
        <v>2103031.58</v>
      </c>
      <c r="H76" s="56">
        <v>1.3133999999999999</v>
      </c>
      <c r="I76" s="75">
        <v>0</v>
      </c>
    </row>
    <row r="77" spans="1:9" x14ac:dyDescent="0.25">
      <c r="A77" s="4" t="s">
        <v>189</v>
      </c>
      <c r="B77" s="4" t="s">
        <v>190</v>
      </c>
      <c r="C77" s="5" t="s">
        <v>188</v>
      </c>
      <c r="D77" s="5">
        <v>3793453</v>
      </c>
      <c r="E77" s="5">
        <v>18885403</v>
      </c>
      <c r="F77" s="5">
        <v>100000</v>
      </c>
      <c r="G77" s="74">
        <v>1565450.25</v>
      </c>
      <c r="H77" s="56">
        <v>2.4232</v>
      </c>
      <c r="I77" s="75">
        <v>0</v>
      </c>
    </row>
    <row r="78" spans="1:9" x14ac:dyDescent="0.25">
      <c r="A78" s="4" t="s">
        <v>192</v>
      </c>
      <c r="B78" s="4" t="s">
        <v>102</v>
      </c>
      <c r="C78" s="5" t="s">
        <v>191</v>
      </c>
      <c r="D78" s="5">
        <v>7558940</v>
      </c>
      <c r="E78" s="5">
        <v>74900666</v>
      </c>
      <c r="F78" s="5">
        <v>1400000</v>
      </c>
      <c r="G78" s="74">
        <v>6125055.5</v>
      </c>
      <c r="H78" s="56">
        <v>1.2341</v>
      </c>
      <c r="I78" s="75">
        <v>0</v>
      </c>
    </row>
    <row r="79" spans="1:9" x14ac:dyDescent="0.25">
      <c r="A79" s="4" t="s">
        <v>194</v>
      </c>
      <c r="B79" s="4" t="s">
        <v>64</v>
      </c>
      <c r="C79" s="5" t="s">
        <v>193</v>
      </c>
      <c r="D79" s="5">
        <v>10040070</v>
      </c>
      <c r="E79" s="5">
        <v>97442278</v>
      </c>
      <c r="F79" s="5">
        <v>1100000</v>
      </c>
      <c r="G79" s="74">
        <v>8028523.1699999999</v>
      </c>
      <c r="H79" s="56">
        <v>1.2505999999999999</v>
      </c>
      <c r="I79" s="75">
        <v>0</v>
      </c>
    </row>
    <row r="80" spans="1:9" x14ac:dyDescent="0.25">
      <c r="A80" s="4" t="s">
        <v>196</v>
      </c>
      <c r="B80" s="4" t="s">
        <v>34</v>
      </c>
      <c r="C80" s="5" t="s">
        <v>195</v>
      </c>
      <c r="D80" s="5">
        <v>2281633</v>
      </c>
      <c r="E80" s="5">
        <v>22074145</v>
      </c>
      <c r="F80" s="5">
        <v>96082</v>
      </c>
      <c r="G80" s="74">
        <v>1831505.25</v>
      </c>
      <c r="H80" s="56">
        <v>1.2458</v>
      </c>
      <c r="I80" s="75">
        <v>0</v>
      </c>
    </row>
    <row r="81" spans="1:9" x14ac:dyDescent="0.25">
      <c r="A81" s="4" t="s">
        <v>198</v>
      </c>
      <c r="B81" s="4" t="s">
        <v>199</v>
      </c>
      <c r="C81" s="5" t="s">
        <v>197</v>
      </c>
      <c r="D81" s="5">
        <v>1368677</v>
      </c>
      <c r="E81" s="5">
        <v>31893775</v>
      </c>
      <c r="F81" s="5"/>
      <c r="G81" s="74">
        <v>2657814.58</v>
      </c>
      <c r="H81" s="56">
        <v>0.51500000000000001</v>
      </c>
      <c r="I81" s="75">
        <v>6.67</v>
      </c>
    </row>
    <row r="82" spans="1:9" x14ac:dyDescent="0.25">
      <c r="A82" s="4" t="s">
        <v>201</v>
      </c>
      <c r="B82" s="4" t="s">
        <v>89</v>
      </c>
      <c r="C82" s="5" t="s">
        <v>200</v>
      </c>
      <c r="D82" s="5">
        <v>1232805</v>
      </c>
      <c r="E82" s="5">
        <v>17855399</v>
      </c>
      <c r="F82" s="5">
        <v>189472</v>
      </c>
      <c r="G82" s="74">
        <v>1472160.58</v>
      </c>
      <c r="H82" s="56">
        <v>0.83740000000000003</v>
      </c>
      <c r="I82" s="75">
        <v>3.33</v>
      </c>
    </row>
    <row r="83" spans="1:9" x14ac:dyDescent="0.25">
      <c r="A83" s="4" t="s">
        <v>203</v>
      </c>
      <c r="B83" s="4" t="s">
        <v>67</v>
      </c>
      <c r="C83" s="5" t="s">
        <v>202</v>
      </c>
      <c r="D83" s="5">
        <v>1388519</v>
      </c>
      <c r="E83" s="5">
        <v>23170678</v>
      </c>
      <c r="F83" s="5">
        <v>100000</v>
      </c>
      <c r="G83" s="74">
        <v>1922556.5</v>
      </c>
      <c r="H83" s="56">
        <v>0.72219999999999995</v>
      </c>
      <c r="I83" s="75">
        <v>3.33</v>
      </c>
    </row>
    <row r="84" spans="1:9" x14ac:dyDescent="0.25">
      <c r="A84" s="4" t="s">
        <v>205</v>
      </c>
      <c r="B84" s="4" t="s">
        <v>17</v>
      </c>
      <c r="C84" s="5" t="s">
        <v>204</v>
      </c>
      <c r="D84" s="5">
        <v>1274242</v>
      </c>
      <c r="E84" s="5">
        <v>53370043</v>
      </c>
      <c r="F84" s="5">
        <v>522002</v>
      </c>
      <c r="G84" s="74">
        <v>4404003.42</v>
      </c>
      <c r="H84" s="56">
        <v>0.2893</v>
      </c>
      <c r="I84" s="75">
        <v>10</v>
      </c>
    </row>
    <row r="85" spans="1:9" x14ac:dyDescent="0.25">
      <c r="A85" s="4" t="s">
        <v>207</v>
      </c>
      <c r="B85" s="4" t="s">
        <v>14</v>
      </c>
      <c r="C85" s="5" t="s">
        <v>206</v>
      </c>
      <c r="D85" s="5">
        <v>2736346</v>
      </c>
      <c r="E85" s="5">
        <v>22872536</v>
      </c>
      <c r="F85" s="5">
        <v>99643</v>
      </c>
      <c r="G85" s="74">
        <v>1897741.08</v>
      </c>
      <c r="H85" s="56">
        <v>1.4419</v>
      </c>
      <c r="I85" s="75">
        <v>0</v>
      </c>
    </row>
    <row r="86" spans="1:9" x14ac:dyDescent="0.25">
      <c r="A86" s="4" t="s">
        <v>209</v>
      </c>
      <c r="B86" s="4" t="s">
        <v>56</v>
      </c>
      <c r="C86" s="5" t="s">
        <v>208</v>
      </c>
      <c r="D86" s="5">
        <v>75956</v>
      </c>
      <c r="E86" s="5">
        <v>21973139</v>
      </c>
      <c r="F86" s="5">
        <v>229502</v>
      </c>
      <c r="G86" s="74">
        <v>1811969.75</v>
      </c>
      <c r="H86" s="56">
        <v>4.19E-2</v>
      </c>
      <c r="I86" s="75">
        <v>10</v>
      </c>
    </row>
    <row r="87" spans="1:9" x14ac:dyDescent="0.25">
      <c r="A87" s="4" t="s">
        <v>211</v>
      </c>
      <c r="B87" s="4" t="s">
        <v>212</v>
      </c>
      <c r="C87" s="5" t="s">
        <v>210</v>
      </c>
      <c r="D87" s="5">
        <v>6934692</v>
      </c>
      <c r="E87" s="5">
        <v>78423532</v>
      </c>
      <c r="F87" s="5">
        <v>1584586</v>
      </c>
      <c r="G87" s="74">
        <v>6403245.5</v>
      </c>
      <c r="H87" s="56">
        <v>1.083</v>
      </c>
      <c r="I87" s="75">
        <v>0</v>
      </c>
    </row>
    <row r="88" spans="1:9" x14ac:dyDescent="0.25">
      <c r="A88" s="4" t="s">
        <v>214</v>
      </c>
      <c r="B88" s="4" t="s">
        <v>40</v>
      </c>
      <c r="C88" s="5" t="s">
        <v>213</v>
      </c>
      <c r="D88" s="5">
        <v>295774</v>
      </c>
      <c r="E88" s="5">
        <v>8094654</v>
      </c>
      <c r="F88" s="5">
        <v>1170000</v>
      </c>
      <c r="G88" s="74">
        <v>577054.5</v>
      </c>
      <c r="H88" s="56">
        <v>0.51259999999999994</v>
      </c>
      <c r="I88" s="75">
        <v>6.67</v>
      </c>
    </row>
    <row r="89" spans="1:9" x14ac:dyDescent="0.25">
      <c r="A89" s="4" t="s">
        <v>216</v>
      </c>
      <c r="B89" s="4" t="s">
        <v>183</v>
      </c>
      <c r="C89" s="5" t="s">
        <v>215</v>
      </c>
      <c r="D89" s="5">
        <v>966301</v>
      </c>
      <c r="E89" s="5">
        <v>34409664</v>
      </c>
      <c r="F89" s="5">
        <v>256640</v>
      </c>
      <c r="G89" s="74">
        <v>2846085.33</v>
      </c>
      <c r="H89" s="56">
        <v>0.33950000000000002</v>
      </c>
      <c r="I89" s="75">
        <v>6.67</v>
      </c>
    </row>
    <row r="90" spans="1:9" x14ac:dyDescent="0.25">
      <c r="A90" s="4" t="s">
        <v>218</v>
      </c>
      <c r="B90" s="4" t="s">
        <v>219</v>
      </c>
      <c r="C90" s="5" t="s">
        <v>217</v>
      </c>
      <c r="D90" s="5">
        <v>1594868</v>
      </c>
      <c r="E90" s="5">
        <v>19376140</v>
      </c>
      <c r="F90" s="5">
        <v>1200000</v>
      </c>
      <c r="G90" s="74">
        <v>1514678.33</v>
      </c>
      <c r="H90" s="56">
        <v>1.0528999999999999</v>
      </c>
      <c r="I90" s="75">
        <v>0</v>
      </c>
    </row>
    <row r="91" spans="1:9" x14ac:dyDescent="0.25">
      <c r="A91" s="4" t="s">
        <v>221</v>
      </c>
      <c r="B91" s="4" t="s">
        <v>14</v>
      </c>
      <c r="C91" s="5" t="s">
        <v>220</v>
      </c>
      <c r="D91" s="5">
        <v>2854264</v>
      </c>
      <c r="E91" s="5">
        <v>25317248</v>
      </c>
      <c r="F91" s="5"/>
      <c r="G91" s="74">
        <v>2109770.67</v>
      </c>
      <c r="H91" s="56">
        <v>1.3529</v>
      </c>
      <c r="I91" s="75">
        <v>0</v>
      </c>
    </row>
    <row r="92" spans="1:9" x14ac:dyDescent="0.25">
      <c r="A92" s="4" t="s">
        <v>223</v>
      </c>
      <c r="B92" s="4" t="s">
        <v>159</v>
      </c>
      <c r="C92" s="5" t="s">
        <v>222</v>
      </c>
      <c r="D92" s="5">
        <v>5478760</v>
      </c>
      <c r="E92" s="5">
        <v>31298402</v>
      </c>
      <c r="F92" s="5">
        <v>129530</v>
      </c>
      <c r="G92" s="74">
        <v>2597406</v>
      </c>
      <c r="H92" s="56">
        <v>2.1093000000000002</v>
      </c>
      <c r="I92" s="75">
        <v>0</v>
      </c>
    </row>
    <row r="93" spans="1:9" x14ac:dyDescent="0.25">
      <c r="A93" s="4" t="s">
        <v>225</v>
      </c>
      <c r="B93" s="4" t="s">
        <v>96</v>
      </c>
      <c r="C93" s="5" t="s">
        <v>224</v>
      </c>
      <c r="D93" s="5">
        <v>2533082</v>
      </c>
      <c r="E93" s="5">
        <v>54007717</v>
      </c>
      <c r="F93" s="5">
        <v>3284378</v>
      </c>
      <c r="G93" s="74">
        <v>4226944.92</v>
      </c>
      <c r="H93" s="56">
        <v>0.59930000000000005</v>
      </c>
      <c r="I93" s="75">
        <v>6.67</v>
      </c>
    </row>
    <row r="94" spans="1:9" x14ac:dyDescent="0.25">
      <c r="A94" s="4" t="s">
        <v>227</v>
      </c>
      <c r="B94" s="4" t="s">
        <v>164</v>
      </c>
      <c r="C94" s="5" t="s">
        <v>226</v>
      </c>
      <c r="D94" s="5">
        <v>16565804</v>
      </c>
      <c r="E94" s="5">
        <v>134493064</v>
      </c>
      <c r="F94" s="5">
        <v>1500000</v>
      </c>
      <c r="G94" s="74">
        <v>11082755.33</v>
      </c>
      <c r="H94" s="56">
        <v>1.4946999999999999</v>
      </c>
      <c r="I94" s="75">
        <v>0</v>
      </c>
    </row>
    <row r="95" spans="1:9" x14ac:dyDescent="0.25">
      <c r="A95" s="4" t="s">
        <v>229</v>
      </c>
      <c r="B95" s="4" t="s">
        <v>37</v>
      </c>
      <c r="C95" s="5" t="s">
        <v>228</v>
      </c>
      <c r="D95" s="5">
        <v>43132587</v>
      </c>
      <c r="E95" s="5">
        <v>59941170</v>
      </c>
      <c r="F95" s="5">
        <v>82522</v>
      </c>
      <c r="G95" s="74">
        <v>4988220.67</v>
      </c>
      <c r="H95" s="56">
        <v>8.6469000000000005</v>
      </c>
      <c r="I95" s="75">
        <v>0</v>
      </c>
    </row>
    <row r="96" spans="1:9" x14ac:dyDescent="0.25">
      <c r="A96" s="4" t="s">
        <v>231</v>
      </c>
      <c r="B96" s="4" t="s">
        <v>133</v>
      </c>
      <c r="C96" s="5" t="s">
        <v>230</v>
      </c>
      <c r="D96" s="5">
        <v>1332598</v>
      </c>
      <c r="E96" s="5">
        <v>22329619</v>
      </c>
      <c r="F96" s="5">
        <v>645000</v>
      </c>
      <c r="G96" s="74">
        <v>1807051.58</v>
      </c>
      <c r="H96" s="56">
        <v>0.73740000000000006</v>
      </c>
      <c r="I96" s="75">
        <v>3.33</v>
      </c>
    </row>
    <row r="97" spans="1:9" x14ac:dyDescent="0.25">
      <c r="A97" s="4" t="s">
        <v>233</v>
      </c>
      <c r="B97" s="4" t="s">
        <v>78</v>
      </c>
      <c r="C97" s="5" t="s">
        <v>232</v>
      </c>
      <c r="D97" s="5">
        <v>5418596</v>
      </c>
      <c r="E97" s="5">
        <v>25445225</v>
      </c>
      <c r="F97" s="5">
        <v>5168114</v>
      </c>
      <c r="G97" s="74">
        <v>1689759.25</v>
      </c>
      <c r="H97" s="56">
        <v>3.2067000000000001</v>
      </c>
      <c r="I97" s="75">
        <v>0</v>
      </c>
    </row>
    <row r="98" spans="1:9" x14ac:dyDescent="0.25">
      <c r="A98" s="4" t="s">
        <v>235</v>
      </c>
      <c r="B98" s="4" t="s">
        <v>199</v>
      </c>
      <c r="C98" s="5" t="s">
        <v>234</v>
      </c>
      <c r="D98" s="5">
        <v>3526424</v>
      </c>
      <c r="E98" s="5">
        <v>44003256</v>
      </c>
      <c r="F98" s="5">
        <v>80000</v>
      </c>
      <c r="G98" s="74">
        <v>3660271.33</v>
      </c>
      <c r="H98" s="56">
        <v>0.96340000000000003</v>
      </c>
      <c r="I98" s="75">
        <v>3.33</v>
      </c>
    </row>
    <row r="99" spans="1:9" x14ac:dyDescent="0.25">
      <c r="A99" s="4" t="s">
        <v>237</v>
      </c>
      <c r="B99" s="4" t="s">
        <v>43</v>
      </c>
      <c r="C99" s="5" t="s">
        <v>236</v>
      </c>
      <c r="D99" s="5">
        <v>6941195</v>
      </c>
      <c r="E99" s="5">
        <v>25877421</v>
      </c>
      <c r="F99" s="5">
        <v>100000</v>
      </c>
      <c r="G99" s="74">
        <v>2148118.42</v>
      </c>
      <c r="H99" s="56">
        <v>3.2313000000000001</v>
      </c>
      <c r="I99" s="75">
        <v>0</v>
      </c>
    </row>
    <row r="100" spans="1:9" x14ac:dyDescent="0.25">
      <c r="A100" s="4" t="s">
        <v>239</v>
      </c>
      <c r="B100" s="4" t="s">
        <v>183</v>
      </c>
      <c r="C100" s="5" t="s">
        <v>238</v>
      </c>
      <c r="D100" s="5">
        <v>3594405</v>
      </c>
      <c r="E100" s="5">
        <v>34108366</v>
      </c>
      <c r="F100" s="5">
        <v>1080125</v>
      </c>
      <c r="G100" s="74">
        <v>2752353.42</v>
      </c>
      <c r="H100" s="56">
        <v>1.3059000000000001</v>
      </c>
      <c r="I100" s="75">
        <v>0</v>
      </c>
    </row>
    <row r="101" spans="1:9" x14ac:dyDescent="0.25">
      <c r="A101" s="4" t="s">
        <v>241</v>
      </c>
      <c r="B101" s="4" t="s">
        <v>49</v>
      </c>
      <c r="C101" s="5" t="s">
        <v>240</v>
      </c>
      <c r="D101" s="5">
        <v>3880532</v>
      </c>
      <c r="E101" s="5">
        <v>46071859</v>
      </c>
      <c r="F101" s="5">
        <v>100000</v>
      </c>
      <c r="G101" s="74">
        <v>3830988.25</v>
      </c>
      <c r="H101" s="56">
        <v>1.0128999999999999</v>
      </c>
      <c r="I101" s="75">
        <v>0</v>
      </c>
    </row>
    <row r="102" spans="1:9" x14ac:dyDescent="0.25">
      <c r="A102" s="4" t="s">
        <v>243</v>
      </c>
      <c r="B102" s="4" t="s">
        <v>49</v>
      </c>
      <c r="C102" s="5" t="s">
        <v>242</v>
      </c>
      <c r="D102" s="5">
        <v>37486531</v>
      </c>
      <c r="E102" s="5">
        <v>228820482</v>
      </c>
      <c r="F102" s="5"/>
      <c r="G102" s="74">
        <v>19068373.5</v>
      </c>
      <c r="H102" s="56">
        <v>1.9659</v>
      </c>
      <c r="I102" s="75">
        <v>0</v>
      </c>
    </row>
    <row r="103" spans="1:9" x14ac:dyDescent="0.25">
      <c r="A103" s="4" t="s">
        <v>245</v>
      </c>
      <c r="B103" s="4" t="s">
        <v>46</v>
      </c>
      <c r="C103" s="5" t="s">
        <v>244</v>
      </c>
      <c r="D103" s="5">
        <v>12161572</v>
      </c>
      <c r="E103" s="5">
        <v>84922535</v>
      </c>
      <c r="F103" s="5">
        <v>100000</v>
      </c>
      <c r="G103" s="74">
        <v>7068544.5800000001</v>
      </c>
      <c r="H103" s="56">
        <v>1.7204999999999999</v>
      </c>
      <c r="I103" s="75">
        <v>0</v>
      </c>
    </row>
    <row r="104" spans="1:9" x14ac:dyDescent="0.25">
      <c r="A104" s="4" t="s">
        <v>1455</v>
      </c>
      <c r="B104" s="4" t="s">
        <v>248</v>
      </c>
      <c r="C104" s="5" t="s">
        <v>246</v>
      </c>
      <c r="D104" s="5">
        <v>2272250</v>
      </c>
      <c r="E104" s="5">
        <v>58309993</v>
      </c>
      <c r="F104" s="5">
        <v>9035000</v>
      </c>
      <c r="G104" s="74">
        <v>4106249.42</v>
      </c>
      <c r="H104" s="56">
        <v>0.5534</v>
      </c>
      <c r="I104" s="75">
        <v>6.67</v>
      </c>
    </row>
    <row r="105" spans="1:9" x14ac:dyDescent="0.25">
      <c r="A105" s="4" t="s">
        <v>250</v>
      </c>
      <c r="B105" s="4" t="s">
        <v>64</v>
      </c>
      <c r="C105" s="5" t="s">
        <v>249</v>
      </c>
      <c r="D105" s="5">
        <v>16162983</v>
      </c>
      <c r="E105" s="5">
        <v>131488637</v>
      </c>
      <c r="F105" s="5">
        <v>600000</v>
      </c>
      <c r="G105" s="74">
        <v>10907386.42</v>
      </c>
      <c r="H105" s="56">
        <v>1.4818</v>
      </c>
      <c r="I105" s="75">
        <v>0</v>
      </c>
    </row>
    <row r="106" spans="1:9" x14ac:dyDescent="0.25">
      <c r="A106" s="4" t="s">
        <v>252</v>
      </c>
      <c r="B106" s="4" t="s">
        <v>59</v>
      </c>
      <c r="C106" s="5" t="s">
        <v>251</v>
      </c>
      <c r="D106" s="5">
        <v>770447</v>
      </c>
      <c r="E106" s="5">
        <v>11186676</v>
      </c>
      <c r="F106" s="5">
        <v>600000</v>
      </c>
      <c r="G106" s="74">
        <v>882223</v>
      </c>
      <c r="H106" s="56">
        <v>0.87329999999999997</v>
      </c>
      <c r="I106" s="75">
        <v>3.33</v>
      </c>
    </row>
    <row r="107" spans="1:9" x14ac:dyDescent="0.25">
      <c r="A107" s="4" t="s">
        <v>254</v>
      </c>
      <c r="B107" s="4" t="s">
        <v>190</v>
      </c>
      <c r="C107" s="5" t="s">
        <v>253</v>
      </c>
      <c r="D107" s="5">
        <v>1299568</v>
      </c>
      <c r="E107" s="5">
        <v>14176552</v>
      </c>
      <c r="F107" s="5">
        <v>100000</v>
      </c>
      <c r="G107" s="74">
        <v>1173046</v>
      </c>
      <c r="H107" s="56">
        <v>1.1079000000000001</v>
      </c>
      <c r="I107" s="75">
        <v>0</v>
      </c>
    </row>
    <row r="108" spans="1:9" x14ac:dyDescent="0.25">
      <c r="A108" s="4" t="s">
        <v>256</v>
      </c>
      <c r="B108" s="4" t="s">
        <v>257</v>
      </c>
      <c r="C108" s="5" t="s">
        <v>255</v>
      </c>
      <c r="D108" s="5">
        <v>4140147</v>
      </c>
      <c r="E108" s="5">
        <v>39145780</v>
      </c>
      <c r="F108" s="5">
        <v>8777625</v>
      </c>
      <c r="G108" s="74">
        <v>2530679.58</v>
      </c>
      <c r="H108" s="56">
        <v>1.6359999999999999</v>
      </c>
      <c r="I108" s="75">
        <v>0</v>
      </c>
    </row>
    <row r="109" spans="1:9" x14ac:dyDescent="0.25">
      <c r="A109" s="4" t="s">
        <v>259</v>
      </c>
      <c r="B109" s="4" t="s">
        <v>133</v>
      </c>
      <c r="C109" s="5" t="s">
        <v>258</v>
      </c>
      <c r="D109" s="5">
        <v>3877532</v>
      </c>
      <c r="E109" s="5">
        <v>21214725</v>
      </c>
      <c r="F109" s="5"/>
      <c r="G109" s="74">
        <v>1767893.75</v>
      </c>
      <c r="H109" s="56">
        <v>2.1932999999999998</v>
      </c>
      <c r="I109" s="75">
        <v>0</v>
      </c>
    </row>
    <row r="110" spans="1:9" x14ac:dyDescent="0.25">
      <c r="A110" s="4" t="s">
        <v>261</v>
      </c>
      <c r="B110" s="4" t="s">
        <v>81</v>
      </c>
      <c r="C110" s="5" t="s">
        <v>260</v>
      </c>
      <c r="D110" s="5">
        <v>1894946</v>
      </c>
      <c r="E110" s="5">
        <v>11807572</v>
      </c>
      <c r="F110" s="5">
        <v>84574</v>
      </c>
      <c r="G110" s="74">
        <v>976916.5</v>
      </c>
      <c r="H110" s="56">
        <v>1.9397</v>
      </c>
      <c r="I110" s="75">
        <v>0</v>
      </c>
    </row>
    <row r="111" spans="1:9" x14ac:dyDescent="0.25">
      <c r="A111" s="4" t="s">
        <v>263</v>
      </c>
      <c r="B111" s="4" t="s">
        <v>23</v>
      </c>
      <c r="C111" s="5" t="s">
        <v>262</v>
      </c>
      <c r="D111" s="5">
        <v>1726737</v>
      </c>
      <c r="E111" s="5">
        <v>52235572</v>
      </c>
      <c r="F111" s="5">
        <v>326340</v>
      </c>
      <c r="G111" s="74">
        <v>4325769.33</v>
      </c>
      <c r="H111" s="56">
        <v>0.3992</v>
      </c>
      <c r="I111" s="75">
        <v>6.67</v>
      </c>
    </row>
    <row r="112" spans="1:9" x14ac:dyDescent="0.25">
      <c r="A112" s="4" t="s">
        <v>265</v>
      </c>
      <c r="B112" s="4" t="s">
        <v>23</v>
      </c>
      <c r="C112" s="5" t="s">
        <v>264</v>
      </c>
      <c r="D112" s="5">
        <v>10493239</v>
      </c>
      <c r="E112" s="5">
        <v>50922191</v>
      </c>
      <c r="F112" s="5">
        <v>93007</v>
      </c>
      <c r="G112" s="74">
        <v>4235765.33</v>
      </c>
      <c r="H112" s="56">
        <v>2.4773000000000001</v>
      </c>
      <c r="I112" s="75">
        <v>0</v>
      </c>
    </row>
    <row r="113" spans="1:9" x14ac:dyDescent="0.25">
      <c r="A113" s="4" t="s">
        <v>267</v>
      </c>
      <c r="B113" s="4" t="s">
        <v>23</v>
      </c>
      <c r="C113" s="5" t="s">
        <v>266</v>
      </c>
      <c r="D113" s="5">
        <v>8396554</v>
      </c>
      <c r="E113" s="5">
        <v>34921681</v>
      </c>
      <c r="F113" s="5">
        <v>150000</v>
      </c>
      <c r="G113" s="74">
        <v>2897640.08</v>
      </c>
      <c r="H113" s="56">
        <v>2.8976999999999999</v>
      </c>
      <c r="I113" s="75">
        <v>0</v>
      </c>
    </row>
    <row r="114" spans="1:9" x14ac:dyDescent="0.25">
      <c r="A114" s="4" t="s">
        <v>269</v>
      </c>
      <c r="B114" s="4" t="s">
        <v>144</v>
      </c>
      <c r="C114" s="5" t="s">
        <v>268</v>
      </c>
      <c r="D114" s="5">
        <v>4376253</v>
      </c>
      <c r="E114" s="5">
        <v>32910424</v>
      </c>
      <c r="F114" s="5">
        <v>100000</v>
      </c>
      <c r="G114" s="74">
        <v>2734202</v>
      </c>
      <c r="H114" s="56">
        <v>1.6006</v>
      </c>
      <c r="I114" s="75">
        <v>0</v>
      </c>
    </row>
    <row r="115" spans="1:9" x14ac:dyDescent="0.25">
      <c r="A115" s="4" t="s">
        <v>271</v>
      </c>
      <c r="B115" s="4" t="s">
        <v>144</v>
      </c>
      <c r="C115" s="5" t="s">
        <v>270</v>
      </c>
      <c r="D115" s="5">
        <v>2301636</v>
      </c>
      <c r="E115" s="5">
        <v>42564638</v>
      </c>
      <c r="F115" s="5">
        <v>100000</v>
      </c>
      <c r="G115" s="74">
        <v>3538719.83</v>
      </c>
      <c r="H115" s="56">
        <v>0.65039999999999998</v>
      </c>
      <c r="I115" s="75">
        <v>6.67</v>
      </c>
    </row>
    <row r="116" spans="1:9" x14ac:dyDescent="0.25">
      <c r="A116" s="4" t="s">
        <v>273</v>
      </c>
      <c r="B116" s="4" t="s">
        <v>274</v>
      </c>
      <c r="C116" s="5" t="s">
        <v>272</v>
      </c>
      <c r="D116" s="5">
        <v>1392636</v>
      </c>
      <c r="E116" s="5">
        <v>13317564</v>
      </c>
      <c r="F116" s="5"/>
      <c r="G116" s="74">
        <v>1109797</v>
      </c>
      <c r="H116" s="56">
        <v>1.2548999999999999</v>
      </c>
      <c r="I116" s="75">
        <v>0</v>
      </c>
    </row>
    <row r="117" spans="1:9" x14ac:dyDescent="0.25">
      <c r="A117" s="4" t="s">
        <v>276</v>
      </c>
      <c r="B117" s="4" t="s">
        <v>277</v>
      </c>
      <c r="C117" s="5" t="s">
        <v>275</v>
      </c>
      <c r="D117" s="5">
        <v>4727436</v>
      </c>
      <c r="E117" s="5">
        <v>31095853</v>
      </c>
      <c r="F117" s="5">
        <v>1193257</v>
      </c>
      <c r="G117" s="74">
        <v>2491883</v>
      </c>
      <c r="H117" s="56">
        <v>1.8971</v>
      </c>
      <c r="I117" s="75">
        <v>0</v>
      </c>
    </row>
    <row r="118" spans="1:9" x14ac:dyDescent="0.25">
      <c r="A118" s="4" t="s">
        <v>279</v>
      </c>
      <c r="B118" s="4" t="s">
        <v>183</v>
      </c>
      <c r="C118" s="5" t="s">
        <v>278</v>
      </c>
      <c r="D118" s="5">
        <v>35370</v>
      </c>
      <c r="E118" s="5">
        <v>42347372</v>
      </c>
      <c r="F118" s="5"/>
      <c r="G118" s="74">
        <v>3528947.67</v>
      </c>
      <c r="H118" s="56">
        <v>0.01</v>
      </c>
      <c r="I118" s="75">
        <v>10</v>
      </c>
    </row>
    <row r="119" spans="1:9" x14ac:dyDescent="0.25">
      <c r="A119" s="4" t="s">
        <v>281</v>
      </c>
      <c r="B119" s="4" t="s">
        <v>171</v>
      </c>
      <c r="C119" s="5" t="s">
        <v>280</v>
      </c>
      <c r="D119" s="5">
        <v>8699155</v>
      </c>
      <c r="E119" s="5">
        <v>89461467</v>
      </c>
      <c r="F119" s="5">
        <v>5735000</v>
      </c>
      <c r="G119" s="74">
        <v>6977205.5800000001</v>
      </c>
      <c r="H119" s="56">
        <v>1.2467999999999999</v>
      </c>
      <c r="I119" s="75">
        <v>0</v>
      </c>
    </row>
    <row r="120" spans="1:9" x14ac:dyDescent="0.25">
      <c r="A120" s="4" t="s">
        <v>283</v>
      </c>
      <c r="B120" s="4" t="s">
        <v>284</v>
      </c>
      <c r="C120" s="5" t="s">
        <v>282</v>
      </c>
      <c r="D120" s="5">
        <v>1090461</v>
      </c>
      <c r="E120" s="5">
        <v>17061083</v>
      </c>
      <c r="F120" s="5">
        <v>100000</v>
      </c>
      <c r="G120" s="74">
        <v>1413423.58</v>
      </c>
      <c r="H120" s="56">
        <v>0.77149999999999996</v>
      </c>
      <c r="I120" s="75">
        <v>3.33</v>
      </c>
    </row>
    <row r="121" spans="1:9" x14ac:dyDescent="0.25">
      <c r="A121" s="4" t="s">
        <v>286</v>
      </c>
      <c r="B121" s="4" t="s">
        <v>23</v>
      </c>
      <c r="C121" s="5" t="s">
        <v>285</v>
      </c>
      <c r="D121" s="5">
        <v>18963934</v>
      </c>
      <c r="E121" s="5">
        <v>86564294</v>
      </c>
      <c r="F121" s="5"/>
      <c r="G121" s="74">
        <v>7213691.1699999999</v>
      </c>
      <c r="H121" s="56">
        <v>2.6288999999999998</v>
      </c>
      <c r="I121" s="75">
        <v>0</v>
      </c>
    </row>
    <row r="122" spans="1:9" x14ac:dyDescent="0.25">
      <c r="A122" s="4" t="s">
        <v>288</v>
      </c>
      <c r="B122" s="4" t="s">
        <v>289</v>
      </c>
      <c r="C122" s="5" t="s">
        <v>287</v>
      </c>
      <c r="D122" s="5">
        <v>21205885</v>
      </c>
      <c r="E122" s="5">
        <v>227548176</v>
      </c>
      <c r="F122" s="5">
        <v>1000000</v>
      </c>
      <c r="G122" s="74">
        <v>18879014.670000002</v>
      </c>
      <c r="H122" s="56">
        <v>1.1233</v>
      </c>
      <c r="I122" s="75">
        <v>0</v>
      </c>
    </row>
    <row r="123" spans="1:9" x14ac:dyDescent="0.25">
      <c r="A123" s="4" t="s">
        <v>291</v>
      </c>
      <c r="B123" s="4" t="s">
        <v>23</v>
      </c>
      <c r="C123" s="5" t="s">
        <v>290</v>
      </c>
      <c r="D123" s="5">
        <v>6411201</v>
      </c>
      <c r="E123" s="5">
        <v>31907831</v>
      </c>
      <c r="F123" s="5">
        <v>91119</v>
      </c>
      <c r="G123" s="74">
        <v>2651392.67</v>
      </c>
      <c r="H123" s="56">
        <v>2.4180999999999999</v>
      </c>
      <c r="I123" s="75">
        <v>0</v>
      </c>
    </row>
    <row r="124" spans="1:9" x14ac:dyDescent="0.25">
      <c r="A124" s="4" t="s">
        <v>293</v>
      </c>
      <c r="B124" s="4" t="s">
        <v>159</v>
      </c>
      <c r="C124" s="5" t="s">
        <v>292</v>
      </c>
      <c r="D124" s="5">
        <v>2752184</v>
      </c>
      <c r="E124" s="5">
        <v>10620567</v>
      </c>
      <c r="F124" s="5">
        <v>1124480</v>
      </c>
      <c r="G124" s="74">
        <v>791340.58</v>
      </c>
      <c r="H124" s="56">
        <v>3.4779</v>
      </c>
      <c r="I124" s="75">
        <v>0</v>
      </c>
    </row>
    <row r="125" spans="1:9" x14ac:dyDescent="0.25">
      <c r="A125" s="4" t="s">
        <v>295</v>
      </c>
      <c r="B125" s="4" t="s">
        <v>17</v>
      </c>
      <c r="C125" s="5" t="s">
        <v>294</v>
      </c>
      <c r="D125" s="5">
        <v>1300276</v>
      </c>
      <c r="E125" s="5">
        <v>32097082</v>
      </c>
      <c r="F125" s="5">
        <v>3230167</v>
      </c>
      <c r="G125" s="74">
        <v>2405576.25</v>
      </c>
      <c r="H125" s="56">
        <v>0.54049999999999998</v>
      </c>
      <c r="I125" s="75">
        <v>6.67</v>
      </c>
    </row>
    <row r="126" spans="1:9" x14ac:dyDescent="0.25">
      <c r="A126" s="4" t="s">
        <v>297</v>
      </c>
      <c r="B126" s="4" t="s">
        <v>298</v>
      </c>
      <c r="C126" s="5" t="s">
        <v>296</v>
      </c>
      <c r="D126" s="5">
        <v>506586</v>
      </c>
      <c r="E126" s="5">
        <v>23172810</v>
      </c>
      <c r="F126" s="5">
        <v>444277</v>
      </c>
      <c r="G126" s="74">
        <v>1894044.42</v>
      </c>
      <c r="H126" s="56">
        <v>0.26750000000000002</v>
      </c>
      <c r="I126" s="75">
        <v>10</v>
      </c>
    </row>
    <row r="127" spans="1:9" x14ac:dyDescent="0.25">
      <c r="A127" s="4" t="s">
        <v>300</v>
      </c>
      <c r="B127" s="4" t="s">
        <v>133</v>
      </c>
      <c r="C127" s="5" t="s">
        <v>299</v>
      </c>
      <c r="D127" s="5">
        <v>937492</v>
      </c>
      <c r="E127" s="5">
        <v>10659158</v>
      </c>
      <c r="F127" s="5"/>
      <c r="G127" s="74">
        <v>888263.17</v>
      </c>
      <c r="H127" s="56">
        <v>1.0553999999999999</v>
      </c>
      <c r="I127" s="75">
        <v>0</v>
      </c>
    </row>
    <row r="128" spans="1:9" x14ac:dyDescent="0.25">
      <c r="A128" s="4" t="s">
        <v>302</v>
      </c>
      <c r="B128" s="4" t="s">
        <v>303</v>
      </c>
      <c r="C128" s="5" t="s">
        <v>301</v>
      </c>
      <c r="D128" s="5">
        <v>3077741</v>
      </c>
      <c r="E128" s="5">
        <v>41897531</v>
      </c>
      <c r="F128" s="5"/>
      <c r="G128" s="74">
        <v>3491460.92</v>
      </c>
      <c r="H128" s="56">
        <v>0.88149999999999995</v>
      </c>
      <c r="I128" s="75">
        <v>3.33</v>
      </c>
    </row>
    <row r="129" spans="1:9" x14ac:dyDescent="0.25">
      <c r="A129" s="4" t="s">
        <v>305</v>
      </c>
      <c r="B129" s="4" t="s">
        <v>26</v>
      </c>
      <c r="C129" s="5" t="s">
        <v>304</v>
      </c>
      <c r="D129" s="5">
        <v>3431242</v>
      </c>
      <c r="E129" s="5">
        <v>45532540</v>
      </c>
      <c r="F129" s="5">
        <v>2100000</v>
      </c>
      <c r="G129" s="74">
        <v>3619378.33</v>
      </c>
      <c r="H129" s="56">
        <v>0.94799999999999995</v>
      </c>
      <c r="I129" s="75">
        <v>3.33</v>
      </c>
    </row>
    <row r="130" spans="1:9" x14ac:dyDescent="0.25">
      <c r="A130" s="4" t="s">
        <v>307</v>
      </c>
      <c r="B130" s="4" t="s">
        <v>49</v>
      </c>
      <c r="C130" s="5" t="s">
        <v>306</v>
      </c>
      <c r="D130" s="5">
        <v>11593812</v>
      </c>
      <c r="E130" s="5">
        <v>70337767</v>
      </c>
      <c r="F130" s="5">
        <v>2200000</v>
      </c>
      <c r="G130" s="74">
        <v>5678147.25</v>
      </c>
      <c r="H130" s="56">
        <v>2.0417999999999998</v>
      </c>
      <c r="I130" s="75">
        <v>0</v>
      </c>
    </row>
    <row r="131" spans="1:9" x14ac:dyDescent="0.25">
      <c r="A131" s="4" t="s">
        <v>309</v>
      </c>
      <c r="B131" s="4" t="s">
        <v>159</v>
      </c>
      <c r="C131" s="5" t="s">
        <v>308</v>
      </c>
      <c r="D131" s="5">
        <v>225010</v>
      </c>
      <c r="E131" s="5">
        <v>16835230</v>
      </c>
      <c r="F131" s="5">
        <v>5201922</v>
      </c>
      <c r="G131" s="74">
        <v>969442.33</v>
      </c>
      <c r="H131" s="56">
        <v>0.2321</v>
      </c>
      <c r="I131" s="75">
        <v>10</v>
      </c>
    </row>
    <row r="132" spans="1:9" x14ac:dyDescent="0.25">
      <c r="A132" s="4" t="s">
        <v>311</v>
      </c>
      <c r="B132" s="4" t="s">
        <v>49</v>
      </c>
      <c r="C132" s="5" t="s">
        <v>310</v>
      </c>
      <c r="D132" s="5">
        <v>24643554</v>
      </c>
      <c r="E132" s="5">
        <v>196686117</v>
      </c>
      <c r="F132" s="5">
        <v>250000</v>
      </c>
      <c r="G132" s="74">
        <v>16369676.42</v>
      </c>
      <c r="H132" s="56">
        <v>1.5054000000000001</v>
      </c>
      <c r="I132" s="75">
        <v>0</v>
      </c>
    </row>
    <row r="133" spans="1:9" x14ac:dyDescent="0.25">
      <c r="A133" s="4" t="s">
        <v>313</v>
      </c>
      <c r="B133" s="4" t="s">
        <v>49</v>
      </c>
      <c r="C133" s="5" t="s">
        <v>312</v>
      </c>
      <c r="D133" s="5">
        <v>51578023</v>
      </c>
      <c r="E133" s="5">
        <v>200675074</v>
      </c>
      <c r="F133" s="5">
        <v>300000</v>
      </c>
      <c r="G133" s="74">
        <v>16697922.83</v>
      </c>
      <c r="H133" s="56">
        <v>3.0889000000000002</v>
      </c>
      <c r="I133" s="75">
        <v>0</v>
      </c>
    </row>
    <row r="134" spans="1:9" x14ac:dyDescent="0.25">
      <c r="A134" s="4" t="s">
        <v>315</v>
      </c>
      <c r="B134" s="4" t="s">
        <v>274</v>
      </c>
      <c r="C134" s="5" t="s">
        <v>314</v>
      </c>
      <c r="D134" s="5">
        <v>2213516</v>
      </c>
      <c r="E134" s="5">
        <v>19987213</v>
      </c>
      <c r="F134" s="5">
        <v>89220</v>
      </c>
      <c r="G134" s="74">
        <v>1658166.08</v>
      </c>
      <c r="H134" s="56">
        <v>1.3349</v>
      </c>
      <c r="I134" s="75">
        <v>0</v>
      </c>
    </row>
    <row r="135" spans="1:9" x14ac:dyDescent="0.25">
      <c r="A135" s="4" t="s">
        <v>317</v>
      </c>
      <c r="B135" s="4" t="s">
        <v>118</v>
      </c>
      <c r="C135" s="5" t="s">
        <v>316</v>
      </c>
      <c r="D135" s="5">
        <v>1439685</v>
      </c>
      <c r="E135" s="5">
        <v>11832373</v>
      </c>
      <c r="F135" s="5">
        <v>99960</v>
      </c>
      <c r="G135" s="74">
        <v>977701.08</v>
      </c>
      <c r="H135" s="56">
        <v>1.4724999999999999</v>
      </c>
      <c r="I135" s="75">
        <v>0</v>
      </c>
    </row>
    <row r="136" spans="1:9" x14ac:dyDescent="0.25">
      <c r="A136" s="4" t="s">
        <v>319</v>
      </c>
      <c r="B136" s="4" t="s">
        <v>49</v>
      </c>
      <c r="C136" s="5" t="s">
        <v>318</v>
      </c>
      <c r="D136" s="5">
        <v>19359022</v>
      </c>
      <c r="E136" s="5">
        <v>154220433</v>
      </c>
      <c r="F136" s="5">
        <v>10645000</v>
      </c>
      <c r="G136" s="74">
        <v>11964619.42</v>
      </c>
      <c r="H136" s="56">
        <v>1.6180000000000001</v>
      </c>
      <c r="I136" s="75">
        <v>0</v>
      </c>
    </row>
    <row r="137" spans="1:9" x14ac:dyDescent="0.25">
      <c r="A137" s="4" t="s">
        <v>321</v>
      </c>
      <c r="B137" s="4" t="s">
        <v>102</v>
      </c>
      <c r="C137" s="5" t="s">
        <v>320</v>
      </c>
      <c r="D137" s="5">
        <v>4123577</v>
      </c>
      <c r="E137" s="5">
        <v>25459602</v>
      </c>
      <c r="F137" s="5">
        <v>212157</v>
      </c>
      <c r="G137" s="74">
        <v>2103953.75</v>
      </c>
      <c r="H137" s="56">
        <v>1.9599</v>
      </c>
      <c r="I137" s="75">
        <v>0</v>
      </c>
    </row>
    <row r="138" spans="1:9" x14ac:dyDescent="0.25">
      <c r="A138" s="4" t="s">
        <v>323</v>
      </c>
      <c r="B138" s="4" t="s">
        <v>14</v>
      </c>
      <c r="C138" s="5" t="s">
        <v>322</v>
      </c>
      <c r="D138" s="5">
        <v>13449116</v>
      </c>
      <c r="E138" s="5">
        <v>120706643</v>
      </c>
      <c r="F138" s="5">
        <v>100000</v>
      </c>
      <c r="G138" s="74">
        <v>10050553.58</v>
      </c>
      <c r="H138" s="56">
        <v>1.3381000000000001</v>
      </c>
      <c r="I138" s="75">
        <v>0</v>
      </c>
    </row>
    <row r="139" spans="1:9" x14ac:dyDescent="0.25">
      <c r="A139" s="4" t="s">
        <v>325</v>
      </c>
      <c r="B139" s="4" t="s">
        <v>277</v>
      </c>
      <c r="C139" s="5" t="s">
        <v>324</v>
      </c>
      <c r="D139" s="5">
        <v>7264930</v>
      </c>
      <c r="E139" s="5">
        <v>81361723</v>
      </c>
      <c r="F139" s="5">
        <v>6502000</v>
      </c>
      <c r="G139" s="74">
        <v>6238310.25</v>
      </c>
      <c r="H139" s="56">
        <v>1.1646000000000001</v>
      </c>
      <c r="I139" s="75">
        <v>0</v>
      </c>
    </row>
    <row r="140" spans="1:9" x14ac:dyDescent="0.25">
      <c r="A140" s="4" t="s">
        <v>327</v>
      </c>
      <c r="B140" s="4" t="s">
        <v>284</v>
      </c>
      <c r="C140" s="5" t="s">
        <v>326</v>
      </c>
      <c r="D140" s="5">
        <v>1855610</v>
      </c>
      <c r="E140" s="5">
        <v>50592832</v>
      </c>
      <c r="F140" s="5">
        <v>100000</v>
      </c>
      <c r="G140" s="74">
        <v>4207736</v>
      </c>
      <c r="H140" s="56">
        <v>0.441</v>
      </c>
      <c r="I140" s="75">
        <v>6.67</v>
      </c>
    </row>
    <row r="141" spans="1:9" x14ac:dyDescent="0.25">
      <c r="A141" s="4" t="s">
        <v>329</v>
      </c>
      <c r="B141" s="4" t="s">
        <v>199</v>
      </c>
      <c r="C141" s="5" t="s">
        <v>328</v>
      </c>
      <c r="D141" s="5">
        <v>8437463</v>
      </c>
      <c r="E141" s="5">
        <v>32828235</v>
      </c>
      <c r="F141" s="5">
        <v>680000</v>
      </c>
      <c r="G141" s="74">
        <v>2679019.58</v>
      </c>
      <c r="H141" s="56">
        <v>3.1495000000000002</v>
      </c>
      <c r="I141" s="75">
        <v>0</v>
      </c>
    </row>
    <row r="142" spans="1:9" x14ac:dyDescent="0.25">
      <c r="A142" s="4" t="s">
        <v>331</v>
      </c>
      <c r="B142" s="4" t="s">
        <v>64</v>
      </c>
      <c r="C142" s="5" t="s">
        <v>330</v>
      </c>
      <c r="D142" s="5">
        <v>6616346</v>
      </c>
      <c r="E142" s="5">
        <v>51057497</v>
      </c>
      <c r="F142" s="5">
        <v>1024281</v>
      </c>
      <c r="G142" s="74">
        <v>4169434.67</v>
      </c>
      <c r="H142" s="56">
        <v>1.5869</v>
      </c>
      <c r="I142" s="75">
        <v>0</v>
      </c>
    </row>
    <row r="143" spans="1:9" x14ac:dyDescent="0.25">
      <c r="A143" s="4" t="s">
        <v>333</v>
      </c>
      <c r="B143" s="4" t="s">
        <v>154</v>
      </c>
      <c r="C143" s="5" t="s">
        <v>332</v>
      </c>
      <c r="D143" s="5">
        <v>1291216</v>
      </c>
      <c r="E143" s="5">
        <v>7120066</v>
      </c>
      <c r="F143" s="5">
        <v>100000</v>
      </c>
      <c r="G143" s="74">
        <v>585005.5</v>
      </c>
      <c r="H143" s="56">
        <v>2.2071999999999998</v>
      </c>
      <c r="I143" s="75">
        <v>0</v>
      </c>
    </row>
    <row r="144" spans="1:9" x14ac:dyDescent="0.25">
      <c r="A144" s="4" t="s">
        <v>335</v>
      </c>
      <c r="B144" s="4" t="s">
        <v>40</v>
      </c>
      <c r="C144" s="5" t="s">
        <v>334</v>
      </c>
      <c r="D144" s="5">
        <v>4697773</v>
      </c>
      <c r="E144" s="5">
        <v>22726455</v>
      </c>
      <c r="F144" s="5">
        <v>196870</v>
      </c>
      <c r="G144" s="74">
        <v>1877465.42</v>
      </c>
      <c r="H144" s="56">
        <v>2.5022000000000002</v>
      </c>
      <c r="I144" s="75">
        <v>0</v>
      </c>
    </row>
    <row r="145" spans="1:9" x14ac:dyDescent="0.25">
      <c r="A145" s="4" t="s">
        <v>337</v>
      </c>
      <c r="B145" s="4" t="s">
        <v>89</v>
      </c>
      <c r="C145" s="5" t="s">
        <v>336</v>
      </c>
      <c r="D145" s="5">
        <v>6970671</v>
      </c>
      <c r="E145" s="5">
        <v>17939950</v>
      </c>
      <c r="F145" s="5">
        <v>125719</v>
      </c>
      <c r="G145" s="74">
        <v>1484519.25</v>
      </c>
      <c r="H145" s="56">
        <v>4.6955999999999998</v>
      </c>
      <c r="I145" s="75">
        <v>0</v>
      </c>
    </row>
    <row r="146" spans="1:9" x14ac:dyDescent="0.25">
      <c r="A146" s="4" t="s">
        <v>339</v>
      </c>
      <c r="B146" s="4" t="s">
        <v>89</v>
      </c>
      <c r="C146" s="5" t="s">
        <v>338</v>
      </c>
      <c r="D146" s="5">
        <v>2690348</v>
      </c>
      <c r="E146" s="5">
        <v>32847441</v>
      </c>
      <c r="F146" s="5">
        <v>1260000</v>
      </c>
      <c r="G146" s="74">
        <v>2632286.75</v>
      </c>
      <c r="H146" s="56">
        <v>1.0221</v>
      </c>
      <c r="I146" s="75">
        <v>0</v>
      </c>
    </row>
    <row r="147" spans="1:9" x14ac:dyDescent="0.25">
      <c r="A147" s="4" t="s">
        <v>343</v>
      </c>
      <c r="B147" s="4" t="s">
        <v>49</v>
      </c>
      <c r="C147" s="5" t="s">
        <v>342</v>
      </c>
      <c r="D147" s="5">
        <v>16364804</v>
      </c>
      <c r="E147" s="5">
        <v>124700394</v>
      </c>
      <c r="F147" s="5">
        <v>750000</v>
      </c>
      <c r="G147" s="74">
        <v>10329199.5</v>
      </c>
      <c r="H147" s="56">
        <v>1.5843</v>
      </c>
      <c r="I147" s="75">
        <v>0</v>
      </c>
    </row>
    <row r="148" spans="1:9" x14ac:dyDescent="0.25">
      <c r="A148" s="4" t="s">
        <v>1456</v>
      </c>
      <c r="B148" s="4" t="s">
        <v>59</v>
      </c>
      <c r="C148" s="5" t="s">
        <v>344</v>
      </c>
      <c r="D148" s="5">
        <v>3417489</v>
      </c>
      <c r="E148" s="5">
        <v>20571312</v>
      </c>
      <c r="F148" s="5"/>
      <c r="G148" s="74">
        <v>1714276</v>
      </c>
      <c r="H148" s="56">
        <v>1.9935</v>
      </c>
      <c r="I148" s="75">
        <v>0</v>
      </c>
    </row>
    <row r="149" spans="1:9" x14ac:dyDescent="0.25">
      <c r="A149" s="4" t="s">
        <v>347</v>
      </c>
      <c r="B149" s="4" t="s">
        <v>23</v>
      </c>
      <c r="C149" s="5" t="s">
        <v>346</v>
      </c>
      <c r="D149" s="5">
        <v>7473185</v>
      </c>
      <c r="E149" s="5">
        <v>45658961</v>
      </c>
      <c r="F149" s="5">
        <v>100000</v>
      </c>
      <c r="G149" s="74">
        <v>3796580.08</v>
      </c>
      <c r="H149" s="56">
        <v>1.9683999999999999</v>
      </c>
      <c r="I149" s="75">
        <v>0</v>
      </c>
    </row>
    <row r="150" spans="1:9" x14ac:dyDescent="0.25">
      <c r="A150" s="4" t="s">
        <v>349</v>
      </c>
      <c r="B150" s="4" t="s">
        <v>144</v>
      </c>
      <c r="C150" s="5" t="s">
        <v>348</v>
      </c>
      <c r="D150" s="5">
        <v>1435441</v>
      </c>
      <c r="E150" s="5">
        <v>16564906</v>
      </c>
      <c r="F150" s="5">
        <v>100000</v>
      </c>
      <c r="G150" s="74">
        <v>1372075.5</v>
      </c>
      <c r="H150" s="56">
        <v>1.0462</v>
      </c>
      <c r="I150" s="75">
        <v>0</v>
      </c>
    </row>
    <row r="151" spans="1:9" x14ac:dyDescent="0.25">
      <c r="A151" s="4" t="s">
        <v>1457</v>
      </c>
      <c r="B151" s="4" t="s">
        <v>183</v>
      </c>
      <c r="C151" s="5" t="s">
        <v>340</v>
      </c>
      <c r="D151" s="5">
        <v>256457</v>
      </c>
      <c r="E151" s="5">
        <v>11611014</v>
      </c>
      <c r="F151" s="5">
        <v>100000</v>
      </c>
      <c r="G151" s="74">
        <v>959251.17</v>
      </c>
      <c r="H151" s="56">
        <v>0.26740000000000003</v>
      </c>
      <c r="I151" s="75">
        <v>10</v>
      </c>
    </row>
    <row r="152" spans="1:9" x14ac:dyDescent="0.25">
      <c r="A152" s="4" t="s">
        <v>351</v>
      </c>
      <c r="B152" s="4" t="s">
        <v>64</v>
      </c>
      <c r="C152" s="5" t="s">
        <v>350</v>
      </c>
      <c r="D152" s="5">
        <v>6526618</v>
      </c>
      <c r="E152" s="5">
        <v>50550492</v>
      </c>
      <c r="F152" s="5">
        <v>214457</v>
      </c>
      <c r="G152" s="74">
        <v>4194669.58</v>
      </c>
      <c r="H152" s="56">
        <v>1.5559000000000001</v>
      </c>
      <c r="I152" s="75">
        <v>0</v>
      </c>
    </row>
    <row r="153" spans="1:9" x14ac:dyDescent="0.25">
      <c r="A153" s="4" t="s">
        <v>353</v>
      </c>
      <c r="B153" s="4" t="s">
        <v>248</v>
      </c>
      <c r="C153" s="5" t="s">
        <v>352</v>
      </c>
      <c r="D153" s="5">
        <v>1247216</v>
      </c>
      <c r="E153" s="5">
        <v>17710023</v>
      </c>
      <c r="F153" s="5">
        <v>606699</v>
      </c>
      <c r="G153" s="74">
        <v>1425277</v>
      </c>
      <c r="H153" s="56">
        <v>0.87509999999999999</v>
      </c>
      <c r="I153" s="75">
        <v>3.33</v>
      </c>
    </row>
    <row r="154" spans="1:9" x14ac:dyDescent="0.25">
      <c r="A154" s="4" t="s">
        <v>355</v>
      </c>
      <c r="B154" s="4" t="s">
        <v>72</v>
      </c>
      <c r="C154" s="5" t="s">
        <v>354</v>
      </c>
      <c r="D154" s="5">
        <v>2341941</v>
      </c>
      <c r="E154" s="5">
        <v>35739536</v>
      </c>
      <c r="F154" s="5">
        <v>193358</v>
      </c>
      <c r="G154" s="74">
        <v>2962181.5</v>
      </c>
      <c r="H154" s="56">
        <v>0.79059999999999997</v>
      </c>
      <c r="I154" s="75">
        <v>3.33</v>
      </c>
    </row>
    <row r="155" spans="1:9" x14ac:dyDescent="0.25">
      <c r="A155" s="4" t="s">
        <v>357</v>
      </c>
      <c r="B155" s="4" t="s">
        <v>59</v>
      </c>
      <c r="C155" s="5" t="s">
        <v>356</v>
      </c>
      <c r="D155" s="5">
        <v>2463145</v>
      </c>
      <c r="E155" s="5">
        <v>12048892</v>
      </c>
      <c r="F155" s="5">
        <v>1535958</v>
      </c>
      <c r="G155" s="74">
        <v>876077.83</v>
      </c>
      <c r="H155" s="56">
        <v>2.8115999999999999</v>
      </c>
      <c r="I155" s="75">
        <v>0</v>
      </c>
    </row>
    <row r="156" spans="1:9" x14ac:dyDescent="0.25">
      <c r="A156" s="4" t="s">
        <v>359</v>
      </c>
      <c r="B156" s="4" t="s">
        <v>360</v>
      </c>
      <c r="C156" s="5" t="s">
        <v>358</v>
      </c>
      <c r="D156" s="5">
        <v>3621575</v>
      </c>
      <c r="E156" s="5">
        <v>41637612</v>
      </c>
      <c r="F156" s="5">
        <v>92223</v>
      </c>
      <c r="G156" s="74">
        <v>3462115.75</v>
      </c>
      <c r="H156" s="56">
        <v>1.0461</v>
      </c>
      <c r="I156" s="75">
        <v>0</v>
      </c>
    </row>
    <row r="157" spans="1:9" x14ac:dyDescent="0.25">
      <c r="A157" s="4" t="s">
        <v>362</v>
      </c>
      <c r="B157" s="4" t="s">
        <v>363</v>
      </c>
      <c r="C157" s="5" t="s">
        <v>361</v>
      </c>
      <c r="D157" s="5">
        <v>2720977</v>
      </c>
      <c r="E157" s="5">
        <v>17752153</v>
      </c>
      <c r="F157" s="5"/>
      <c r="G157" s="74">
        <v>1479346.08</v>
      </c>
      <c r="H157" s="56">
        <v>1.8392999999999999</v>
      </c>
      <c r="I157" s="75">
        <v>0</v>
      </c>
    </row>
    <row r="158" spans="1:9" x14ac:dyDescent="0.25">
      <c r="A158" s="4" t="s">
        <v>365</v>
      </c>
      <c r="B158" s="4" t="s">
        <v>366</v>
      </c>
      <c r="C158" s="5" t="s">
        <v>364</v>
      </c>
      <c r="D158" s="5">
        <v>809104</v>
      </c>
      <c r="E158" s="5">
        <v>16838493</v>
      </c>
      <c r="F158" s="5">
        <v>161224</v>
      </c>
      <c r="G158" s="74">
        <v>1389772.42</v>
      </c>
      <c r="H158" s="56">
        <v>0.58220000000000005</v>
      </c>
      <c r="I158" s="75">
        <v>6.67</v>
      </c>
    </row>
    <row r="159" spans="1:9" x14ac:dyDescent="0.25">
      <c r="A159" s="4" t="s">
        <v>368</v>
      </c>
      <c r="B159" s="4" t="s">
        <v>133</v>
      </c>
      <c r="C159" s="5" t="s">
        <v>367</v>
      </c>
      <c r="D159" s="5">
        <v>2359712</v>
      </c>
      <c r="E159" s="5">
        <v>48168153</v>
      </c>
      <c r="F159" s="5">
        <v>248715</v>
      </c>
      <c r="G159" s="74">
        <v>3993286.5</v>
      </c>
      <c r="H159" s="56">
        <v>0.59089999999999998</v>
      </c>
      <c r="I159" s="75">
        <v>6.67</v>
      </c>
    </row>
    <row r="160" spans="1:9" x14ac:dyDescent="0.25">
      <c r="A160" s="4" t="s">
        <v>370</v>
      </c>
      <c r="B160" s="4" t="s">
        <v>23</v>
      </c>
      <c r="C160" s="5" t="s">
        <v>369</v>
      </c>
      <c r="D160" s="5">
        <v>3127539</v>
      </c>
      <c r="E160" s="5">
        <v>42954626</v>
      </c>
      <c r="F160" s="5">
        <v>1884589</v>
      </c>
      <c r="G160" s="74">
        <v>3422503.08</v>
      </c>
      <c r="H160" s="56">
        <v>0.91379999999999995</v>
      </c>
      <c r="I160" s="75">
        <v>3.33</v>
      </c>
    </row>
    <row r="161" spans="1:9" x14ac:dyDescent="0.25">
      <c r="A161" s="4" t="s">
        <v>372</v>
      </c>
      <c r="B161" s="4" t="s">
        <v>212</v>
      </c>
      <c r="C161" s="5" t="s">
        <v>371</v>
      </c>
      <c r="D161" s="5">
        <v>280787</v>
      </c>
      <c r="E161" s="5">
        <v>22640715</v>
      </c>
      <c r="F161" s="5">
        <v>299498</v>
      </c>
      <c r="G161" s="74">
        <v>1861768.08</v>
      </c>
      <c r="H161" s="56">
        <v>0.15079999999999999</v>
      </c>
      <c r="I161" s="75">
        <v>10</v>
      </c>
    </row>
    <row r="162" spans="1:9" x14ac:dyDescent="0.25">
      <c r="A162" s="4" t="s">
        <v>374</v>
      </c>
      <c r="B162" s="4" t="s">
        <v>84</v>
      </c>
      <c r="C162" s="5" t="s">
        <v>373</v>
      </c>
      <c r="D162" s="5">
        <v>14424998</v>
      </c>
      <c r="E162" s="5">
        <v>98849852</v>
      </c>
      <c r="F162" s="5">
        <v>137233</v>
      </c>
      <c r="G162" s="74">
        <v>8226051.5800000001</v>
      </c>
      <c r="H162" s="56">
        <v>1.7536</v>
      </c>
      <c r="I162" s="75">
        <v>0</v>
      </c>
    </row>
    <row r="163" spans="1:9" x14ac:dyDescent="0.25">
      <c r="A163" s="4" t="s">
        <v>376</v>
      </c>
      <c r="B163" s="4" t="s">
        <v>49</v>
      </c>
      <c r="C163" s="5" t="s">
        <v>375</v>
      </c>
      <c r="D163" s="5">
        <v>9192896</v>
      </c>
      <c r="E163" s="5">
        <v>77734641</v>
      </c>
      <c r="F163" s="5">
        <v>3925000</v>
      </c>
      <c r="G163" s="74">
        <v>6150803.4199999999</v>
      </c>
      <c r="H163" s="56">
        <v>1.4945999999999999</v>
      </c>
      <c r="I163" s="75">
        <v>0</v>
      </c>
    </row>
    <row r="164" spans="1:9" x14ac:dyDescent="0.25">
      <c r="A164" s="4" t="s">
        <v>378</v>
      </c>
      <c r="B164" s="4" t="s">
        <v>171</v>
      </c>
      <c r="C164" s="5" t="s">
        <v>377</v>
      </c>
      <c r="D164" s="5">
        <v>6579068</v>
      </c>
      <c r="E164" s="5">
        <v>83303438</v>
      </c>
      <c r="F164" s="5"/>
      <c r="G164" s="74">
        <v>6941953.1699999999</v>
      </c>
      <c r="H164" s="56">
        <v>0.94769999999999999</v>
      </c>
      <c r="I164" s="75">
        <v>3.33</v>
      </c>
    </row>
    <row r="165" spans="1:9" x14ac:dyDescent="0.25">
      <c r="A165" s="4" t="s">
        <v>380</v>
      </c>
      <c r="B165" s="4" t="s">
        <v>49</v>
      </c>
      <c r="C165" s="5" t="s">
        <v>379</v>
      </c>
      <c r="D165" s="5">
        <v>10505386</v>
      </c>
      <c r="E165" s="5">
        <v>120829210</v>
      </c>
      <c r="F165" s="5">
        <v>2000000</v>
      </c>
      <c r="G165" s="74">
        <v>9902434.1699999999</v>
      </c>
      <c r="H165" s="56">
        <v>1.0609</v>
      </c>
      <c r="I165" s="75">
        <v>0</v>
      </c>
    </row>
    <row r="166" spans="1:9" x14ac:dyDescent="0.25">
      <c r="A166" s="4" t="s">
        <v>382</v>
      </c>
      <c r="B166" s="4" t="s">
        <v>96</v>
      </c>
      <c r="C166" s="5" t="s">
        <v>381</v>
      </c>
      <c r="D166" s="5">
        <v>22364066</v>
      </c>
      <c r="E166" s="5">
        <v>227275166</v>
      </c>
      <c r="F166" s="5">
        <v>2000000</v>
      </c>
      <c r="G166" s="74">
        <v>18772930.5</v>
      </c>
      <c r="H166" s="56">
        <v>1.1913</v>
      </c>
      <c r="I166" s="75">
        <v>0</v>
      </c>
    </row>
    <row r="167" spans="1:9" x14ac:dyDescent="0.25">
      <c r="A167" s="4" t="s">
        <v>384</v>
      </c>
      <c r="B167" s="4" t="s">
        <v>49</v>
      </c>
      <c r="C167" s="5" t="s">
        <v>383</v>
      </c>
      <c r="D167" s="5">
        <v>3756927</v>
      </c>
      <c r="E167" s="5">
        <v>29264460</v>
      </c>
      <c r="F167" s="5"/>
      <c r="G167" s="74">
        <v>2438705</v>
      </c>
      <c r="H167" s="56">
        <v>1.5405</v>
      </c>
      <c r="I167" s="75">
        <v>0</v>
      </c>
    </row>
    <row r="168" spans="1:9" x14ac:dyDescent="0.25">
      <c r="A168" s="4" t="s">
        <v>386</v>
      </c>
      <c r="B168" s="4" t="s">
        <v>49</v>
      </c>
      <c r="C168" s="5" t="s">
        <v>385</v>
      </c>
      <c r="D168" s="5">
        <v>7710206</v>
      </c>
      <c r="E168" s="5">
        <v>27124052</v>
      </c>
      <c r="F168" s="5">
        <v>325000</v>
      </c>
      <c r="G168" s="74">
        <v>2233254.33</v>
      </c>
      <c r="H168" s="56">
        <v>3.4525000000000001</v>
      </c>
      <c r="I168" s="75">
        <v>0</v>
      </c>
    </row>
    <row r="169" spans="1:9" x14ac:dyDescent="0.25">
      <c r="A169" s="4" t="s">
        <v>388</v>
      </c>
      <c r="B169" s="4" t="s">
        <v>289</v>
      </c>
      <c r="C169" s="5" t="s">
        <v>387</v>
      </c>
      <c r="D169" s="5">
        <v>33405384</v>
      </c>
      <c r="E169" s="5">
        <v>241072572</v>
      </c>
      <c r="F169" s="5"/>
      <c r="G169" s="74">
        <v>20089381</v>
      </c>
      <c r="H169" s="56">
        <v>1.6628000000000001</v>
      </c>
      <c r="I169" s="75">
        <v>0</v>
      </c>
    </row>
    <row r="170" spans="1:9" x14ac:dyDescent="0.25">
      <c r="A170" s="4" t="s">
        <v>390</v>
      </c>
      <c r="B170" s="4" t="s">
        <v>171</v>
      </c>
      <c r="C170" s="5" t="s">
        <v>389</v>
      </c>
      <c r="D170" s="5">
        <v>3145208</v>
      </c>
      <c r="E170" s="5">
        <v>26762809</v>
      </c>
      <c r="F170" s="5"/>
      <c r="G170" s="74">
        <v>2230234.08</v>
      </c>
      <c r="H170" s="56">
        <v>1.4103000000000001</v>
      </c>
      <c r="I170" s="75">
        <v>0</v>
      </c>
    </row>
    <row r="171" spans="1:9" x14ac:dyDescent="0.25">
      <c r="A171" s="4" t="s">
        <v>392</v>
      </c>
      <c r="B171" s="4" t="s">
        <v>96</v>
      </c>
      <c r="C171" s="5" t="s">
        <v>391</v>
      </c>
      <c r="D171" s="5">
        <v>2838512</v>
      </c>
      <c r="E171" s="5">
        <v>46734825</v>
      </c>
      <c r="F171" s="5">
        <v>6696076</v>
      </c>
      <c r="G171" s="74">
        <v>3336562.42</v>
      </c>
      <c r="H171" s="56">
        <v>0.85070000000000001</v>
      </c>
      <c r="I171" s="75">
        <v>3.33</v>
      </c>
    </row>
    <row r="172" spans="1:9" x14ac:dyDescent="0.25">
      <c r="A172" s="4" t="s">
        <v>1458</v>
      </c>
      <c r="B172" s="4" t="s">
        <v>99</v>
      </c>
      <c r="C172" s="5" t="s">
        <v>393</v>
      </c>
      <c r="D172" s="5">
        <v>3616623</v>
      </c>
      <c r="E172" s="5">
        <v>89575218</v>
      </c>
      <c r="F172" s="5">
        <v>535000</v>
      </c>
      <c r="G172" s="74">
        <v>7420018.1699999999</v>
      </c>
      <c r="H172" s="56">
        <v>0.4874</v>
      </c>
      <c r="I172" s="75">
        <v>6.67</v>
      </c>
    </row>
    <row r="173" spans="1:9" x14ac:dyDescent="0.25">
      <c r="A173" s="4" t="s">
        <v>396</v>
      </c>
      <c r="B173" s="4" t="s">
        <v>96</v>
      </c>
      <c r="C173" s="5" t="s">
        <v>395</v>
      </c>
      <c r="D173" s="5">
        <v>7976163</v>
      </c>
      <c r="E173" s="5">
        <v>64616602</v>
      </c>
      <c r="F173" s="5">
        <v>1650000</v>
      </c>
      <c r="G173" s="74">
        <v>5247216.83</v>
      </c>
      <c r="H173" s="56">
        <v>1.5201</v>
      </c>
      <c r="I173" s="75">
        <v>0</v>
      </c>
    </row>
    <row r="174" spans="1:9" x14ac:dyDescent="0.25">
      <c r="A174" s="4" t="s">
        <v>398</v>
      </c>
      <c r="B174" s="4" t="s">
        <v>64</v>
      </c>
      <c r="C174" s="5" t="s">
        <v>397</v>
      </c>
      <c r="D174" s="5">
        <v>10105381</v>
      </c>
      <c r="E174" s="5">
        <v>96145855</v>
      </c>
      <c r="F174" s="5">
        <v>2100000</v>
      </c>
      <c r="G174" s="74">
        <v>7837154.5800000001</v>
      </c>
      <c r="H174" s="56">
        <v>1.2894000000000001</v>
      </c>
      <c r="I174" s="75">
        <v>0</v>
      </c>
    </row>
    <row r="175" spans="1:9" x14ac:dyDescent="0.25">
      <c r="A175" s="4" t="s">
        <v>400</v>
      </c>
      <c r="B175" s="4" t="s">
        <v>49</v>
      </c>
      <c r="C175" s="5" t="s">
        <v>399</v>
      </c>
      <c r="D175" s="5">
        <v>13173464</v>
      </c>
      <c r="E175" s="5">
        <v>102018076</v>
      </c>
      <c r="F175" s="5">
        <v>1625000</v>
      </c>
      <c r="G175" s="74">
        <v>8366089.6699999999</v>
      </c>
      <c r="H175" s="56">
        <v>1.5746</v>
      </c>
      <c r="I175" s="75">
        <v>0</v>
      </c>
    </row>
    <row r="176" spans="1:9" x14ac:dyDescent="0.25">
      <c r="A176" s="4" t="s">
        <v>402</v>
      </c>
      <c r="B176" s="4" t="s">
        <v>23</v>
      </c>
      <c r="C176" s="5" t="s">
        <v>401</v>
      </c>
      <c r="D176" s="5">
        <v>4698784</v>
      </c>
      <c r="E176" s="5">
        <v>30807856</v>
      </c>
      <c r="F176" s="5"/>
      <c r="G176" s="74">
        <v>2567321.33</v>
      </c>
      <c r="H176" s="56">
        <v>1.8302</v>
      </c>
      <c r="I176" s="75">
        <v>0</v>
      </c>
    </row>
    <row r="177" spans="1:9" x14ac:dyDescent="0.25">
      <c r="A177" s="4" t="s">
        <v>404</v>
      </c>
      <c r="B177" s="4" t="s">
        <v>64</v>
      </c>
      <c r="C177" s="5" t="s">
        <v>403</v>
      </c>
      <c r="D177" s="5">
        <v>6396601</v>
      </c>
      <c r="E177" s="5">
        <v>66026005</v>
      </c>
      <c r="F177" s="5">
        <v>700000</v>
      </c>
      <c r="G177" s="74">
        <v>5443833.75</v>
      </c>
      <c r="H177" s="56">
        <v>1.175</v>
      </c>
      <c r="I177" s="75">
        <v>0</v>
      </c>
    </row>
    <row r="178" spans="1:9" x14ac:dyDescent="0.25">
      <c r="A178" s="4" t="s">
        <v>406</v>
      </c>
      <c r="B178" s="4" t="s">
        <v>102</v>
      </c>
      <c r="C178" s="5" t="s">
        <v>405</v>
      </c>
      <c r="D178" s="5">
        <v>1084198</v>
      </c>
      <c r="E178" s="5">
        <v>2863428</v>
      </c>
      <c r="F178" s="5"/>
      <c r="G178" s="74">
        <v>238619</v>
      </c>
      <c r="H178" s="56">
        <v>4.5435999999999996</v>
      </c>
      <c r="I178" s="75">
        <v>0</v>
      </c>
    </row>
    <row r="179" spans="1:9" x14ac:dyDescent="0.25">
      <c r="A179" s="4" t="s">
        <v>408</v>
      </c>
      <c r="B179" s="4" t="s">
        <v>274</v>
      </c>
      <c r="C179" s="5" t="s">
        <v>407</v>
      </c>
      <c r="D179" s="5">
        <v>1092458</v>
      </c>
      <c r="E179" s="5">
        <v>10333236</v>
      </c>
      <c r="F179" s="5">
        <v>100000</v>
      </c>
      <c r="G179" s="74">
        <v>852769.67</v>
      </c>
      <c r="H179" s="56">
        <v>1.2810999999999999</v>
      </c>
      <c r="I179" s="75">
        <v>0</v>
      </c>
    </row>
    <row r="180" spans="1:9" x14ac:dyDescent="0.25">
      <c r="A180" s="4" t="s">
        <v>410</v>
      </c>
      <c r="B180" s="4" t="s">
        <v>159</v>
      </c>
      <c r="C180" s="5" t="s">
        <v>409</v>
      </c>
      <c r="D180" s="5">
        <v>2770043</v>
      </c>
      <c r="E180" s="5">
        <v>16472498</v>
      </c>
      <c r="F180" s="5">
        <v>1095201</v>
      </c>
      <c r="G180" s="74">
        <v>1281441.42</v>
      </c>
      <c r="H180" s="56">
        <v>2.1617000000000002</v>
      </c>
      <c r="I180" s="75">
        <v>0</v>
      </c>
    </row>
    <row r="181" spans="1:9" x14ac:dyDescent="0.25">
      <c r="A181" s="4" t="s">
        <v>412</v>
      </c>
      <c r="B181" s="4" t="s">
        <v>34</v>
      </c>
      <c r="C181" s="5" t="s">
        <v>411</v>
      </c>
      <c r="D181" s="5">
        <v>1097087</v>
      </c>
      <c r="E181" s="5">
        <v>10276453</v>
      </c>
      <c r="F181" s="5">
        <v>100000</v>
      </c>
      <c r="G181" s="74">
        <v>848037.75</v>
      </c>
      <c r="H181" s="56">
        <v>1.2937000000000001</v>
      </c>
      <c r="I181" s="75">
        <v>0</v>
      </c>
    </row>
    <row r="182" spans="1:9" x14ac:dyDescent="0.25">
      <c r="A182" s="4" t="s">
        <v>414</v>
      </c>
      <c r="B182" s="4" t="s">
        <v>415</v>
      </c>
      <c r="C182" s="5" t="s">
        <v>413</v>
      </c>
      <c r="D182" s="5">
        <v>1339878</v>
      </c>
      <c r="E182" s="5">
        <v>20709656</v>
      </c>
      <c r="F182" s="5">
        <v>1565000</v>
      </c>
      <c r="G182" s="74">
        <v>1595388</v>
      </c>
      <c r="H182" s="56">
        <v>0.83979999999999999</v>
      </c>
      <c r="I182" s="75">
        <v>3.33</v>
      </c>
    </row>
    <row r="183" spans="1:9" x14ac:dyDescent="0.25">
      <c r="A183" s="4" t="s">
        <v>417</v>
      </c>
      <c r="B183" s="4" t="s">
        <v>418</v>
      </c>
      <c r="C183" s="5" t="s">
        <v>416</v>
      </c>
      <c r="D183" s="5">
        <v>6061341</v>
      </c>
      <c r="E183" s="5">
        <v>52764304</v>
      </c>
      <c r="F183" s="5">
        <v>42941</v>
      </c>
      <c r="G183" s="74">
        <v>4393446.92</v>
      </c>
      <c r="H183" s="56">
        <v>1.3795999999999999</v>
      </c>
      <c r="I183" s="75">
        <v>0</v>
      </c>
    </row>
    <row r="184" spans="1:9" x14ac:dyDescent="0.25">
      <c r="A184" s="4" t="s">
        <v>420</v>
      </c>
      <c r="B184" s="4" t="s">
        <v>43</v>
      </c>
      <c r="C184" s="5" t="s">
        <v>419</v>
      </c>
      <c r="D184" s="5">
        <v>882780</v>
      </c>
      <c r="E184" s="5">
        <v>14344366</v>
      </c>
      <c r="F184" s="5"/>
      <c r="G184" s="74">
        <v>1195363.83</v>
      </c>
      <c r="H184" s="56">
        <v>0.73850000000000005</v>
      </c>
      <c r="I184" s="75">
        <v>3.33</v>
      </c>
    </row>
    <row r="185" spans="1:9" x14ac:dyDescent="0.25">
      <c r="A185" s="4" t="s">
        <v>422</v>
      </c>
      <c r="B185" s="4" t="s">
        <v>423</v>
      </c>
      <c r="C185" s="5" t="s">
        <v>421</v>
      </c>
      <c r="D185" s="5"/>
      <c r="E185" s="5">
        <v>133937248</v>
      </c>
      <c r="F185" s="5">
        <v>100000</v>
      </c>
      <c r="G185" s="74">
        <v>11153104</v>
      </c>
      <c r="H185" s="56">
        <v>0</v>
      </c>
      <c r="I185" s="75">
        <v>10</v>
      </c>
    </row>
    <row r="186" spans="1:9" x14ac:dyDescent="0.25">
      <c r="A186" s="4" t="s">
        <v>425</v>
      </c>
      <c r="B186" s="4" t="s">
        <v>423</v>
      </c>
      <c r="C186" s="5" t="s">
        <v>424</v>
      </c>
      <c r="D186" s="5">
        <v>3497501</v>
      </c>
      <c r="E186" s="5">
        <v>22689102</v>
      </c>
      <c r="F186" s="5">
        <v>280787</v>
      </c>
      <c r="G186" s="74">
        <v>1867359.58</v>
      </c>
      <c r="H186" s="56">
        <v>1.873</v>
      </c>
      <c r="I186" s="75">
        <v>0</v>
      </c>
    </row>
    <row r="187" spans="1:9" x14ac:dyDescent="0.25">
      <c r="A187" s="4" t="s">
        <v>427</v>
      </c>
      <c r="B187" s="4" t="s">
        <v>96</v>
      </c>
      <c r="C187" s="5" t="s">
        <v>426</v>
      </c>
      <c r="D187" s="5">
        <v>13230227</v>
      </c>
      <c r="E187" s="5">
        <v>94055601</v>
      </c>
      <c r="F187" s="5">
        <v>5775000</v>
      </c>
      <c r="G187" s="74">
        <v>7356716.75</v>
      </c>
      <c r="H187" s="56">
        <v>1.7984</v>
      </c>
      <c r="I187" s="75">
        <v>0</v>
      </c>
    </row>
    <row r="188" spans="1:9" x14ac:dyDescent="0.25">
      <c r="A188" s="4" t="s">
        <v>429</v>
      </c>
      <c r="B188" s="4" t="s">
        <v>64</v>
      </c>
      <c r="C188" s="5" t="s">
        <v>428</v>
      </c>
      <c r="D188" s="5">
        <v>4461757</v>
      </c>
      <c r="E188" s="5">
        <v>37443965</v>
      </c>
      <c r="F188" s="5">
        <v>291068</v>
      </c>
      <c r="G188" s="74">
        <v>3096074.75</v>
      </c>
      <c r="H188" s="56">
        <v>1.4411</v>
      </c>
      <c r="I188" s="75">
        <v>0</v>
      </c>
    </row>
    <row r="189" spans="1:9" x14ac:dyDescent="0.25">
      <c r="A189" s="4" t="s">
        <v>431</v>
      </c>
      <c r="B189" s="4" t="s">
        <v>49</v>
      </c>
      <c r="C189" s="5" t="s">
        <v>430</v>
      </c>
      <c r="D189" s="5">
        <v>8114280</v>
      </c>
      <c r="E189" s="5">
        <v>66767434</v>
      </c>
      <c r="F189" s="5"/>
      <c r="G189" s="74">
        <v>5563952.8300000001</v>
      </c>
      <c r="H189" s="56">
        <v>1.4583999999999999</v>
      </c>
      <c r="I189" s="75">
        <v>0</v>
      </c>
    </row>
    <row r="190" spans="1:9" x14ac:dyDescent="0.25">
      <c r="A190" s="4" t="s">
        <v>433</v>
      </c>
      <c r="B190" s="4" t="s">
        <v>23</v>
      </c>
      <c r="C190" s="5" t="s">
        <v>432</v>
      </c>
      <c r="D190" s="5"/>
      <c r="E190" s="5">
        <v>59310784</v>
      </c>
      <c r="F190" s="5">
        <v>87300</v>
      </c>
      <c r="G190" s="74">
        <v>4935290.33</v>
      </c>
      <c r="H190" s="56">
        <v>0</v>
      </c>
      <c r="I190" s="75">
        <v>10</v>
      </c>
    </row>
    <row r="191" spans="1:9" x14ac:dyDescent="0.25">
      <c r="A191" s="4" t="s">
        <v>435</v>
      </c>
      <c r="B191" s="4" t="s">
        <v>99</v>
      </c>
      <c r="C191" s="5" t="s">
        <v>434</v>
      </c>
      <c r="D191" s="5">
        <v>1294613</v>
      </c>
      <c r="E191" s="5">
        <v>19025662</v>
      </c>
      <c r="F191" s="5">
        <v>100847</v>
      </c>
      <c r="G191" s="74">
        <v>1577067.92</v>
      </c>
      <c r="H191" s="56">
        <v>0.82089999999999996</v>
      </c>
      <c r="I191" s="75">
        <v>3.33</v>
      </c>
    </row>
    <row r="192" spans="1:9" x14ac:dyDescent="0.25">
      <c r="A192" s="4" t="s">
        <v>437</v>
      </c>
      <c r="B192" s="4" t="s">
        <v>171</v>
      </c>
      <c r="C192" s="5" t="s">
        <v>436</v>
      </c>
      <c r="D192" s="5">
        <v>9731505</v>
      </c>
      <c r="E192" s="5">
        <v>133132107</v>
      </c>
      <c r="F192" s="5">
        <v>100000</v>
      </c>
      <c r="G192" s="74">
        <v>11086008.92</v>
      </c>
      <c r="H192" s="56">
        <v>0.87780000000000002</v>
      </c>
      <c r="I192" s="75">
        <v>3.33</v>
      </c>
    </row>
    <row r="193" spans="1:9" x14ac:dyDescent="0.25">
      <c r="A193" s="4" t="s">
        <v>439</v>
      </c>
      <c r="B193" s="4" t="s">
        <v>133</v>
      </c>
      <c r="C193" s="5" t="s">
        <v>438</v>
      </c>
      <c r="D193" s="5">
        <v>8911174</v>
      </c>
      <c r="E193" s="5">
        <v>27447281</v>
      </c>
      <c r="F193" s="5">
        <v>4907802</v>
      </c>
      <c r="G193" s="74">
        <v>1878289.92</v>
      </c>
      <c r="H193" s="56">
        <v>4.7443</v>
      </c>
      <c r="I193" s="75">
        <v>0</v>
      </c>
    </row>
    <row r="194" spans="1:9" x14ac:dyDescent="0.25">
      <c r="A194" s="4" t="s">
        <v>441</v>
      </c>
      <c r="B194" s="4" t="s">
        <v>415</v>
      </c>
      <c r="C194" s="5" t="s">
        <v>440</v>
      </c>
      <c r="D194" s="5">
        <v>5324114</v>
      </c>
      <c r="E194" s="5">
        <v>51405383</v>
      </c>
      <c r="F194" s="5">
        <v>145000</v>
      </c>
      <c r="G194" s="74">
        <v>4271698.58</v>
      </c>
      <c r="H194" s="56">
        <v>1.2464</v>
      </c>
      <c r="I194" s="75">
        <v>0</v>
      </c>
    </row>
    <row r="195" spans="1:9" x14ac:dyDescent="0.25">
      <c r="A195" s="4" t="s">
        <v>443</v>
      </c>
      <c r="B195" s="4" t="s">
        <v>96</v>
      </c>
      <c r="C195" s="5" t="s">
        <v>442</v>
      </c>
      <c r="D195" s="5">
        <v>19856737</v>
      </c>
      <c r="E195" s="5">
        <v>181412602</v>
      </c>
      <c r="F195" s="5">
        <v>1500000</v>
      </c>
      <c r="G195" s="74">
        <v>14992716.83</v>
      </c>
      <c r="H195" s="56">
        <v>1.3244</v>
      </c>
      <c r="I195" s="75">
        <v>0</v>
      </c>
    </row>
    <row r="196" spans="1:9" x14ac:dyDescent="0.25">
      <c r="A196" s="4" t="s">
        <v>445</v>
      </c>
      <c r="B196" s="4" t="s">
        <v>99</v>
      </c>
      <c r="C196" s="5" t="s">
        <v>444</v>
      </c>
      <c r="D196" s="5">
        <v>9075514</v>
      </c>
      <c r="E196" s="5">
        <v>98703726</v>
      </c>
      <c r="F196" s="5">
        <v>1700000</v>
      </c>
      <c r="G196" s="74">
        <v>8083643.8300000001</v>
      </c>
      <c r="H196" s="56">
        <v>1.1227</v>
      </c>
      <c r="I196" s="75">
        <v>0</v>
      </c>
    </row>
    <row r="197" spans="1:9" x14ac:dyDescent="0.25">
      <c r="A197" s="4" t="s">
        <v>447</v>
      </c>
      <c r="B197" s="4" t="s">
        <v>40</v>
      </c>
      <c r="C197" s="5" t="s">
        <v>446</v>
      </c>
      <c r="D197" s="5">
        <v>1723749</v>
      </c>
      <c r="E197" s="5">
        <v>19883949</v>
      </c>
      <c r="F197" s="5">
        <v>3139675</v>
      </c>
      <c r="G197" s="74">
        <v>1395356.17</v>
      </c>
      <c r="H197" s="56">
        <v>1.2353000000000001</v>
      </c>
      <c r="I197" s="75">
        <v>0</v>
      </c>
    </row>
    <row r="198" spans="1:9" x14ac:dyDescent="0.25">
      <c r="A198" s="4" t="s">
        <v>449</v>
      </c>
      <c r="B198" s="4" t="s">
        <v>49</v>
      </c>
      <c r="C198" s="5" t="s">
        <v>448</v>
      </c>
      <c r="D198" s="5">
        <v>2526618</v>
      </c>
      <c r="E198" s="5">
        <v>5212875</v>
      </c>
      <c r="F198" s="5"/>
      <c r="G198" s="74">
        <v>434406.25</v>
      </c>
      <c r="H198" s="56">
        <v>5.8163</v>
      </c>
      <c r="I198" s="75">
        <v>0</v>
      </c>
    </row>
    <row r="199" spans="1:9" x14ac:dyDescent="0.25">
      <c r="A199" s="4" t="s">
        <v>451</v>
      </c>
      <c r="B199" s="4" t="s">
        <v>49</v>
      </c>
      <c r="C199" s="5" t="s">
        <v>450</v>
      </c>
      <c r="D199" s="5">
        <v>298908</v>
      </c>
      <c r="E199" s="5">
        <v>3657385</v>
      </c>
      <c r="F199" s="5">
        <v>75000</v>
      </c>
      <c r="G199" s="74">
        <v>298532.08</v>
      </c>
      <c r="H199" s="56">
        <v>1.0013000000000001</v>
      </c>
      <c r="I199" s="75">
        <v>0</v>
      </c>
    </row>
    <row r="200" spans="1:9" x14ac:dyDescent="0.25">
      <c r="A200" s="4" t="s">
        <v>453</v>
      </c>
      <c r="B200" s="4" t="s">
        <v>96</v>
      </c>
      <c r="C200" s="5" t="s">
        <v>452</v>
      </c>
      <c r="D200" s="5">
        <v>7021064</v>
      </c>
      <c r="E200" s="5">
        <v>34452084</v>
      </c>
      <c r="F200" s="5">
        <v>1949378</v>
      </c>
      <c r="G200" s="74">
        <v>2708558.83</v>
      </c>
      <c r="H200" s="56">
        <v>2.5922000000000001</v>
      </c>
      <c r="I200" s="75">
        <v>0</v>
      </c>
    </row>
    <row r="201" spans="1:9" x14ac:dyDescent="0.25">
      <c r="A201" s="4" t="s">
        <v>455</v>
      </c>
      <c r="B201" s="4" t="s">
        <v>277</v>
      </c>
      <c r="C201" s="5" t="s">
        <v>454</v>
      </c>
      <c r="D201" s="5">
        <v>2247462</v>
      </c>
      <c r="E201" s="5">
        <v>23426561</v>
      </c>
      <c r="F201" s="5"/>
      <c r="G201" s="74">
        <v>1952213.42</v>
      </c>
      <c r="H201" s="56">
        <v>1.1512</v>
      </c>
      <c r="I201" s="75">
        <v>0</v>
      </c>
    </row>
    <row r="202" spans="1:9" x14ac:dyDescent="0.25">
      <c r="A202" s="4" t="s">
        <v>457</v>
      </c>
      <c r="B202" s="4" t="s">
        <v>56</v>
      </c>
      <c r="C202" s="5" t="s">
        <v>456</v>
      </c>
      <c r="D202" s="5">
        <v>5843519</v>
      </c>
      <c r="E202" s="5">
        <v>27035530</v>
      </c>
      <c r="F202" s="5"/>
      <c r="G202" s="74">
        <v>2252960.83</v>
      </c>
      <c r="H202" s="56">
        <v>2.5937000000000001</v>
      </c>
      <c r="I202" s="75">
        <v>0</v>
      </c>
    </row>
    <row r="203" spans="1:9" x14ac:dyDescent="0.25">
      <c r="A203" s="4" t="s">
        <v>459</v>
      </c>
      <c r="B203" s="4" t="s">
        <v>133</v>
      </c>
      <c r="C203" s="5" t="s">
        <v>458</v>
      </c>
      <c r="D203" s="5">
        <v>475613</v>
      </c>
      <c r="E203" s="5">
        <v>11806194</v>
      </c>
      <c r="F203" s="5">
        <v>150000</v>
      </c>
      <c r="G203" s="74">
        <v>971349.5</v>
      </c>
      <c r="H203" s="56">
        <v>0.48959999999999998</v>
      </c>
      <c r="I203" s="75">
        <v>6.67</v>
      </c>
    </row>
    <row r="204" spans="1:9" x14ac:dyDescent="0.25">
      <c r="A204" s="4" t="s">
        <v>461</v>
      </c>
      <c r="B204" s="4" t="s">
        <v>67</v>
      </c>
      <c r="C204" s="5" t="s">
        <v>460</v>
      </c>
      <c r="D204" s="5">
        <v>2657782</v>
      </c>
      <c r="E204" s="5">
        <v>12541117</v>
      </c>
      <c r="F204" s="5">
        <v>500000</v>
      </c>
      <c r="G204" s="74">
        <v>1003426.42</v>
      </c>
      <c r="H204" s="56">
        <v>2.6486999999999998</v>
      </c>
      <c r="I204" s="75">
        <v>0</v>
      </c>
    </row>
    <row r="205" spans="1:9" x14ac:dyDescent="0.25">
      <c r="A205" s="4" t="s">
        <v>463</v>
      </c>
      <c r="B205" s="4" t="s">
        <v>67</v>
      </c>
      <c r="C205" s="5" t="s">
        <v>462</v>
      </c>
      <c r="D205" s="5">
        <v>1951871</v>
      </c>
      <c r="E205" s="5">
        <v>11329903</v>
      </c>
      <c r="F205" s="5">
        <v>2500</v>
      </c>
      <c r="G205" s="74">
        <v>943950.25</v>
      </c>
      <c r="H205" s="56">
        <v>2.0678000000000001</v>
      </c>
      <c r="I205" s="75">
        <v>0</v>
      </c>
    </row>
    <row r="206" spans="1:9" x14ac:dyDescent="0.25">
      <c r="A206" s="4" t="s">
        <v>465</v>
      </c>
      <c r="B206" s="4" t="s">
        <v>56</v>
      </c>
      <c r="C206" s="5" t="s">
        <v>464</v>
      </c>
      <c r="D206" s="5">
        <v>1217964</v>
      </c>
      <c r="E206" s="5">
        <v>20315479</v>
      </c>
      <c r="F206" s="5">
        <v>845000</v>
      </c>
      <c r="G206" s="74">
        <v>1622539.92</v>
      </c>
      <c r="H206" s="56">
        <v>0.75070000000000003</v>
      </c>
      <c r="I206" s="75">
        <v>3.33</v>
      </c>
    </row>
    <row r="207" spans="1:9" x14ac:dyDescent="0.25">
      <c r="A207" s="4" t="s">
        <v>467</v>
      </c>
      <c r="B207" s="4" t="s">
        <v>248</v>
      </c>
      <c r="C207" s="5" t="s">
        <v>466</v>
      </c>
      <c r="D207" s="5">
        <v>3660939</v>
      </c>
      <c r="E207" s="5">
        <v>24708594</v>
      </c>
      <c r="F207" s="5">
        <v>4000000</v>
      </c>
      <c r="G207" s="74">
        <v>1725716.17</v>
      </c>
      <c r="H207" s="56">
        <v>2.1214</v>
      </c>
      <c r="I207" s="75">
        <v>0</v>
      </c>
    </row>
    <row r="208" spans="1:9" x14ac:dyDescent="0.25">
      <c r="A208" s="4" t="s">
        <v>469</v>
      </c>
      <c r="B208" s="4" t="s">
        <v>59</v>
      </c>
      <c r="C208" s="5" t="s">
        <v>468</v>
      </c>
      <c r="D208" s="5">
        <v>561900</v>
      </c>
      <c r="E208" s="5">
        <v>7645038</v>
      </c>
      <c r="F208" s="5">
        <v>100000</v>
      </c>
      <c r="G208" s="74">
        <v>628753.17000000004</v>
      </c>
      <c r="H208" s="56">
        <v>0.89370000000000005</v>
      </c>
      <c r="I208" s="75">
        <v>3.33</v>
      </c>
    </row>
    <row r="209" spans="1:9" x14ac:dyDescent="0.25">
      <c r="A209" s="4" t="s">
        <v>471</v>
      </c>
      <c r="B209" s="4" t="s">
        <v>96</v>
      </c>
      <c r="C209" s="5" t="s">
        <v>470</v>
      </c>
      <c r="D209" s="5">
        <v>4624925</v>
      </c>
      <c r="E209" s="5">
        <v>45860859</v>
      </c>
      <c r="F209" s="5">
        <v>4912100</v>
      </c>
      <c r="G209" s="74">
        <v>3412396.58</v>
      </c>
      <c r="H209" s="56">
        <v>1.3552999999999999</v>
      </c>
      <c r="I209" s="75">
        <v>0</v>
      </c>
    </row>
    <row r="210" spans="1:9" x14ac:dyDescent="0.25">
      <c r="A210" s="4" t="s">
        <v>473</v>
      </c>
      <c r="B210" s="4" t="s">
        <v>43</v>
      </c>
      <c r="C210" s="5" t="s">
        <v>472</v>
      </c>
      <c r="D210" s="5">
        <v>2888693</v>
      </c>
      <c r="E210" s="5">
        <v>18703184</v>
      </c>
      <c r="F210" s="5">
        <v>100000</v>
      </c>
      <c r="G210" s="74">
        <v>1550265.33</v>
      </c>
      <c r="H210" s="56">
        <v>1.8633999999999999</v>
      </c>
      <c r="I210" s="75">
        <v>0</v>
      </c>
    </row>
    <row r="211" spans="1:9" x14ac:dyDescent="0.25">
      <c r="A211" s="4" t="s">
        <v>475</v>
      </c>
      <c r="B211" s="4" t="s">
        <v>133</v>
      </c>
      <c r="C211" s="5" t="s">
        <v>474</v>
      </c>
      <c r="D211" s="5">
        <v>1886016</v>
      </c>
      <c r="E211" s="5">
        <v>32653543</v>
      </c>
      <c r="F211" s="5">
        <v>313002</v>
      </c>
      <c r="G211" s="74">
        <v>2695045.08</v>
      </c>
      <c r="H211" s="56">
        <v>0.69979999999999998</v>
      </c>
      <c r="I211" s="75">
        <v>3.33</v>
      </c>
    </row>
    <row r="212" spans="1:9" x14ac:dyDescent="0.25">
      <c r="A212" s="4" t="s">
        <v>477</v>
      </c>
      <c r="B212" s="4" t="s">
        <v>96</v>
      </c>
      <c r="C212" s="5" t="s">
        <v>476</v>
      </c>
      <c r="D212" s="5">
        <v>29559912</v>
      </c>
      <c r="E212" s="5">
        <v>192997947</v>
      </c>
      <c r="F212" s="5"/>
      <c r="G212" s="74">
        <v>16083162.25</v>
      </c>
      <c r="H212" s="56">
        <v>1.8379000000000001</v>
      </c>
      <c r="I212" s="75">
        <v>0</v>
      </c>
    </row>
    <row r="213" spans="1:9" x14ac:dyDescent="0.25">
      <c r="A213" s="4" t="s">
        <v>479</v>
      </c>
      <c r="B213" s="4" t="s">
        <v>133</v>
      </c>
      <c r="C213" s="5" t="s">
        <v>478</v>
      </c>
      <c r="D213" s="5">
        <v>2085208</v>
      </c>
      <c r="E213" s="5">
        <v>19844037</v>
      </c>
      <c r="F213" s="5">
        <v>955000</v>
      </c>
      <c r="G213" s="74">
        <v>1574086.42</v>
      </c>
      <c r="H213" s="56">
        <v>1.3247</v>
      </c>
      <c r="I213" s="75">
        <v>0</v>
      </c>
    </row>
    <row r="214" spans="1:9" x14ac:dyDescent="0.25">
      <c r="A214" s="4" t="s">
        <v>481</v>
      </c>
      <c r="B214" s="4" t="s">
        <v>40</v>
      </c>
      <c r="C214" s="5" t="s">
        <v>480</v>
      </c>
      <c r="D214" s="5">
        <v>3065338</v>
      </c>
      <c r="E214" s="5">
        <v>9827770</v>
      </c>
      <c r="F214" s="5"/>
      <c r="G214" s="74">
        <v>818980.83</v>
      </c>
      <c r="H214" s="56">
        <v>3.7429000000000001</v>
      </c>
      <c r="I214" s="75">
        <v>0</v>
      </c>
    </row>
    <row r="215" spans="1:9" x14ac:dyDescent="0.25">
      <c r="A215" s="4" t="s">
        <v>483</v>
      </c>
      <c r="B215" s="4" t="s">
        <v>23</v>
      </c>
      <c r="C215" s="5" t="s">
        <v>482</v>
      </c>
      <c r="D215" s="5">
        <v>2488307</v>
      </c>
      <c r="E215" s="5">
        <v>91186682</v>
      </c>
      <c r="F215" s="5">
        <v>1095481</v>
      </c>
      <c r="G215" s="74">
        <v>7507600.0800000001</v>
      </c>
      <c r="H215" s="56">
        <v>0.33139999999999997</v>
      </c>
      <c r="I215" s="75">
        <v>10</v>
      </c>
    </row>
    <row r="216" spans="1:9" x14ac:dyDescent="0.25">
      <c r="A216" s="4" t="s">
        <v>485</v>
      </c>
      <c r="B216" s="4" t="s">
        <v>46</v>
      </c>
      <c r="C216" s="5" t="s">
        <v>484</v>
      </c>
      <c r="D216" s="5">
        <v>6353803</v>
      </c>
      <c r="E216" s="5">
        <v>78540585</v>
      </c>
      <c r="F216" s="5"/>
      <c r="G216" s="74">
        <v>6545048.75</v>
      </c>
      <c r="H216" s="56">
        <v>0.9708</v>
      </c>
      <c r="I216" s="75">
        <v>3.33</v>
      </c>
    </row>
    <row r="217" spans="1:9" x14ac:dyDescent="0.25">
      <c r="A217" s="4" t="s">
        <v>487</v>
      </c>
      <c r="B217" s="4" t="s">
        <v>102</v>
      </c>
      <c r="C217" s="5" t="s">
        <v>486</v>
      </c>
      <c r="D217" s="5">
        <v>5859717</v>
      </c>
      <c r="E217" s="5">
        <v>22920981</v>
      </c>
      <c r="F217" s="5">
        <v>489000</v>
      </c>
      <c r="G217" s="74">
        <v>1869331.75</v>
      </c>
      <c r="H217" s="56">
        <v>3.1347</v>
      </c>
      <c r="I217" s="75">
        <v>0</v>
      </c>
    </row>
    <row r="218" spans="1:9" x14ac:dyDescent="0.25">
      <c r="A218" s="4" t="s">
        <v>489</v>
      </c>
      <c r="B218" s="4" t="s">
        <v>298</v>
      </c>
      <c r="C218" s="5" t="s">
        <v>488</v>
      </c>
      <c r="D218" s="5">
        <v>1056453</v>
      </c>
      <c r="E218" s="5">
        <v>24482828</v>
      </c>
      <c r="F218" s="5">
        <v>124401</v>
      </c>
      <c r="G218" s="74">
        <v>2029868.92</v>
      </c>
      <c r="H218" s="56">
        <v>0.52049999999999996</v>
      </c>
      <c r="I218" s="75">
        <v>6.67</v>
      </c>
    </row>
    <row r="219" spans="1:9" x14ac:dyDescent="0.25">
      <c r="A219" s="4" t="s">
        <v>491</v>
      </c>
      <c r="B219" s="4" t="s">
        <v>96</v>
      </c>
      <c r="C219" s="5" t="s">
        <v>490</v>
      </c>
      <c r="D219" s="5">
        <v>27709566</v>
      </c>
      <c r="E219" s="5">
        <v>129819660</v>
      </c>
      <c r="F219" s="5">
        <v>13205000</v>
      </c>
      <c r="G219" s="74">
        <v>9717888.3300000001</v>
      </c>
      <c r="H219" s="56">
        <v>2.8513999999999999</v>
      </c>
      <c r="I219" s="75">
        <v>0</v>
      </c>
    </row>
    <row r="220" spans="1:9" x14ac:dyDescent="0.25">
      <c r="A220" s="4" t="s">
        <v>493</v>
      </c>
      <c r="B220" s="4" t="s">
        <v>164</v>
      </c>
      <c r="C220" s="5" t="s">
        <v>492</v>
      </c>
      <c r="D220" s="5">
        <v>5625498</v>
      </c>
      <c r="E220" s="5">
        <v>11216113</v>
      </c>
      <c r="F220" s="5"/>
      <c r="G220" s="74">
        <v>934676.08</v>
      </c>
      <c r="H220" s="56">
        <v>6.0186999999999999</v>
      </c>
      <c r="I220" s="75">
        <v>0</v>
      </c>
    </row>
    <row r="221" spans="1:9" x14ac:dyDescent="0.25">
      <c r="A221" s="4" t="s">
        <v>495</v>
      </c>
      <c r="B221" s="4" t="s">
        <v>171</v>
      </c>
      <c r="C221" s="5" t="s">
        <v>494</v>
      </c>
      <c r="D221" s="5">
        <v>2763606</v>
      </c>
      <c r="E221" s="5">
        <v>114962288</v>
      </c>
      <c r="F221" s="5"/>
      <c r="G221" s="74">
        <v>9580190.6699999999</v>
      </c>
      <c r="H221" s="56">
        <v>0.28849999999999998</v>
      </c>
      <c r="I221" s="75">
        <v>10</v>
      </c>
    </row>
    <row r="222" spans="1:9" x14ac:dyDescent="0.25">
      <c r="A222" s="4" t="s">
        <v>497</v>
      </c>
      <c r="B222" s="4" t="s">
        <v>37</v>
      </c>
      <c r="C222" s="5" t="s">
        <v>496</v>
      </c>
      <c r="D222" s="5">
        <v>3838931</v>
      </c>
      <c r="E222" s="5">
        <v>24923169</v>
      </c>
      <c r="F222" s="5">
        <v>370957</v>
      </c>
      <c r="G222" s="74">
        <v>2046017.67</v>
      </c>
      <c r="H222" s="56">
        <v>1.8763000000000001</v>
      </c>
      <c r="I222" s="75">
        <v>0</v>
      </c>
    </row>
    <row r="223" spans="1:9" x14ac:dyDescent="0.25">
      <c r="A223" s="4" t="s">
        <v>499</v>
      </c>
      <c r="B223" s="4" t="s">
        <v>40</v>
      </c>
      <c r="C223" s="5" t="s">
        <v>498</v>
      </c>
      <c r="D223" s="5">
        <v>266615</v>
      </c>
      <c r="E223" s="5">
        <v>17766075</v>
      </c>
      <c r="F223" s="5">
        <v>100000</v>
      </c>
      <c r="G223" s="74">
        <v>1472172.92</v>
      </c>
      <c r="H223" s="56">
        <v>0.18110000000000001</v>
      </c>
      <c r="I223" s="75">
        <v>10</v>
      </c>
    </row>
    <row r="224" spans="1:9" x14ac:dyDescent="0.25">
      <c r="A224" s="4" t="s">
        <v>501</v>
      </c>
      <c r="B224" s="4" t="s">
        <v>89</v>
      </c>
      <c r="C224" s="5" t="s">
        <v>500</v>
      </c>
      <c r="D224" s="5">
        <v>982965</v>
      </c>
      <c r="E224" s="5">
        <v>21900698</v>
      </c>
      <c r="F224" s="5">
        <v>507230</v>
      </c>
      <c r="G224" s="74">
        <v>1782789</v>
      </c>
      <c r="H224" s="56">
        <v>0.5514</v>
      </c>
      <c r="I224" s="75">
        <v>6.67</v>
      </c>
    </row>
    <row r="225" spans="1:9" x14ac:dyDescent="0.25">
      <c r="A225" s="4" t="s">
        <v>503</v>
      </c>
      <c r="B225" s="4" t="s">
        <v>212</v>
      </c>
      <c r="C225" s="5" t="s">
        <v>502</v>
      </c>
      <c r="D225" s="5">
        <v>5124555</v>
      </c>
      <c r="E225" s="5">
        <v>52635139</v>
      </c>
      <c r="F225" s="5">
        <v>100000</v>
      </c>
      <c r="G225" s="74">
        <v>4377928.25</v>
      </c>
      <c r="H225" s="56">
        <v>1.1705000000000001</v>
      </c>
      <c r="I225" s="75">
        <v>0</v>
      </c>
    </row>
    <row r="226" spans="1:9" x14ac:dyDescent="0.25">
      <c r="A226" s="4" t="s">
        <v>505</v>
      </c>
      <c r="B226" s="4" t="s">
        <v>257</v>
      </c>
      <c r="C226" s="5" t="s">
        <v>504</v>
      </c>
      <c r="D226" s="5">
        <v>1354374</v>
      </c>
      <c r="E226" s="5">
        <v>16198527</v>
      </c>
      <c r="F226" s="5"/>
      <c r="G226" s="74">
        <v>1349877.25</v>
      </c>
      <c r="H226" s="56">
        <v>1.0033000000000001</v>
      </c>
      <c r="I226" s="75">
        <v>0</v>
      </c>
    </row>
    <row r="227" spans="1:9" x14ac:dyDescent="0.25">
      <c r="A227" s="4" t="s">
        <v>507</v>
      </c>
      <c r="B227" s="4" t="s">
        <v>274</v>
      </c>
      <c r="C227" s="5" t="s">
        <v>506</v>
      </c>
      <c r="D227" s="5">
        <v>790523</v>
      </c>
      <c r="E227" s="5">
        <v>10989651</v>
      </c>
      <c r="F227" s="5">
        <v>1425200</v>
      </c>
      <c r="G227" s="74">
        <v>797037.58</v>
      </c>
      <c r="H227" s="56">
        <v>0.99180000000000001</v>
      </c>
      <c r="I227" s="75">
        <v>3.33</v>
      </c>
    </row>
    <row r="228" spans="1:9" x14ac:dyDescent="0.25">
      <c r="A228" s="4" t="s">
        <v>509</v>
      </c>
      <c r="B228" s="4" t="s">
        <v>303</v>
      </c>
      <c r="C228" s="5" t="s">
        <v>508</v>
      </c>
      <c r="D228" s="5">
        <v>4509565</v>
      </c>
      <c r="E228" s="5">
        <v>9116490</v>
      </c>
      <c r="F228" s="5"/>
      <c r="G228" s="74">
        <v>759707.5</v>
      </c>
      <c r="H228" s="56">
        <v>5.9359000000000002</v>
      </c>
      <c r="I228" s="75">
        <v>0</v>
      </c>
    </row>
    <row r="229" spans="1:9" x14ac:dyDescent="0.25">
      <c r="A229" s="4" t="s">
        <v>511</v>
      </c>
      <c r="B229" s="4" t="s">
        <v>96</v>
      </c>
      <c r="C229" s="5" t="s">
        <v>510</v>
      </c>
      <c r="D229" s="5">
        <v>14318063</v>
      </c>
      <c r="E229" s="5">
        <v>104345544</v>
      </c>
      <c r="F229" s="5">
        <v>8500000</v>
      </c>
      <c r="G229" s="74">
        <v>7987128.6699999999</v>
      </c>
      <c r="H229" s="56">
        <v>1.7926</v>
      </c>
      <c r="I229" s="75">
        <v>0</v>
      </c>
    </row>
    <row r="230" spans="1:9" x14ac:dyDescent="0.25">
      <c r="A230" s="4" t="s">
        <v>513</v>
      </c>
      <c r="B230" s="4" t="s">
        <v>151</v>
      </c>
      <c r="C230" s="5" t="s">
        <v>512</v>
      </c>
      <c r="D230" s="5">
        <v>9874268</v>
      </c>
      <c r="E230" s="5">
        <v>46146350</v>
      </c>
      <c r="F230" s="5"/>
      <c r="G230" s="74">
        <v>3845529.17</v>
      </c>
      <c r="H230" s="56">
        <v>2.5676999999999999</v>
      </c>
      <c r="I230" s="75">
        <v>0</v>
      </c>
    </row>
    <row r="231" spans="1:9" x14ac:dyDescent="0.25">
      <c r="A231" s="4" t="s">
        <v>515</v>
      </c>
      <c r="B231" s="4" t="s">
        <v>151</v>
      </c>
      <c r="C231" s="5" t="s">
        <v>514</v>
      </c>
      <c r="D231" s="5">
        <v>1028828</v>
      </c>
      <c r="E231" s="5">
        <v>4479548</v>
      </c>
      <c r="F231" s="5">
        <v>79789</v>
      </c>
      <c r="G231" s="74">
        <v>366646.58</v>
      </c>
      <c r="H231" s="56">
        <v>2.806</v>
      </c>
      <c r="I231" s="75">
        <v>0</v>
      </c>
    </row>
    <row r="232" spans="1:9" x14ac:dyDescent="0.25">
      <c r="A232" s="4" t="s">
        <v>517</v>
      </c>
      <c r="B232" s="4" t="s">
        <v>174</v>
      </c>
      <c r="C232" s="5" t="s">
        <v>516</v>
      </c>
      <c r="D232" s="5">
        <v>3294654</v>
      </c>
      <c r="E232" s="5">
        <v>66632215</v>
      </c>
      <c r="F232" s="5"/>
      <c r="G232" s="74">
        <v>5552684.5800000001</v>
      </c>
      <c r="H232" s="56">
        <v>0.59330000000000005</v>
      </c>
      <c r="I232" s="75">
        <v>6.67</v>
      </c>
    </row>
    <row r="233" spans="1:9" x14ac:dyDescent="0.25">
      <c r="A233" s="4" t="s">
        <v>519</v>
      </c>
      <c r="B233" s="4" t="s">
        <v>212</v>
      </c>
      <c r="C233" s="5" t="s">
        <v>518</v>
      </c>
      <c r="D233" s="5">
        <v>4209790</v>
      </c>
      <c r="E233" s="5">
        <v>37136779</v>
      </c>
      <c r="F233" s="5">
        <v>3281965</v>
      </c>
      <c r="G233" s="74">
        <v>2821234.5</v>
      </c>
      <c r="H233" s="56">
        <v>1.4922</v>
      </c>
      <c r="I233" s="75">
        <v>0</v>
      </c>
    </row>
    <row r="234" spans="1:9" x14ac:dyDescent="0.25">
      <c r="A234" s="4" t="s">
        <v>521</v>
      </c>
      <c r="B234" s="4" t="s">
        <v>277</v>
      </c>
      <c r="C234" s="5" t="s">
        <v>520</v>
      </c>
      <c r="D234" s="5">
        <v>9525389</v>
      </c>
      <c r="E234" s="5">
        <v>80700507</v>
      </c>
      <c r="F234" s="5">
        <v>1000000</v>
      </c>
      <c r="G234" s="74">
        <v>6641708.9199999999</v>
      </c>
      <c r="H234" s="56">
        <v>1.4341999999999999</v>
      </c>
      <c r="I234" s="75">
        <v>0</v>
      </c>
    </row>
    <row r="235" spans="1:9" x14ac:dyDescent="0.25">
      <c r="A235" s="4" t="s">
        <v>523</v>
      </c>
      <c r="B235" s="4" t="s">
        <v>159</v>
      </c>
      <c r="C235" s="5" t="s">
        <v>522</v>
      </c>
      <c r="D235" s="5">
        <v>3004747</v>
      </c>
      <c r="E235" s="5">
        <v>36141552</v>
      </c>
      <c r="F235" s="5"/>
      <c r="G235" s="74">
        <v>3011796</v>
      </c>
      <c r="H235" s="56">
        <v>0.99770000000000003</v>
      </c>
      <c r="I235" s="75">
        <v>3.33</v>
      </c>
    </row>
    <row r="236" spans="1:9" x14ac:dyDescent="0.25">
      <c r="A236" s="4" t="s">
        <v>525</v>
      </c>
      <c r="B236" s="4" t="s">
        <v>43</v>
      </c>
      <c r="C236" s="5" t="s">
        <v>524</v>
      </c>
      <c r="D236" s="5">
        <v>4570748</v>
      </c>
      <c r="E236" s="5">
        <v>30217044</v>
      </c>
      <c r="F236" s="5">
        <v>600000</v>
      </c>
      <c r="G236" s="74">
        <v>2468087</v>
      </c>
      <c r="H236" s="56">
        <v>1.8519000000000001</v>
      </c>
      <c r="I236" s="75">
        <v>0</v>
      </c>
    </row>
    <row r="237" spans="1:9" x14ac:dyDescent="0.25">
      <c r="A237" s="4" t="s">
        <v>527</v>
      </c>
      <c r="B237" s="4" t="s">
        <v>23</v>
      </c>
      <c r="C237" s="5" t="s">
        <v>526</v>
      </c>
      <c r="D237" s="5">
        <v>8391598</v>
      </c>
      <c r="E237" s="5">
        <v>64014286</v>
      </c>
      <c r="F237" s="5">
        <v>35756</v>
      </c>
      <c r="G237" s="74">
        <v>5331544.17</v>
      </c>
      <c r="H237" s="56">
        <v>1.5740000000000001</v>
      </c>
      <c r="I237" s="75">
        <v>0</v>
      </c>
    </row>
    <row r="238" spans="1:9" x14ac:dyDescent="0.25">
      <c r="A238" s="4" t="s">
        <v>529</v>
      </c>
      <c r="B238" s="4" t="s">
        <v>67</v>
      </c>
      <c r="C238" s="5" t="s">
        <v>528</v>
      </c>
      <c r="D238" s="5">
        <v>7044696</v>
      </c>
      <c r="E238" s="5">
        <v>25623851</v>
      </c>
      <c r="F238" s="5">
        <v>307856</v>
      </c>
      <c r="G238" s="74">
        <v>2109666.25</v>
      </c>
      <c r="H238" s="56">
        <v>3.3391999999999999</v>
      </c>
      <c r="I238" s="75">
        <v>0</v>
      </c>
    </row>
    <row r="239" spans="1:9" x14ac:dyDescent="0.25">
      <c r="A239" s="4" t="s">
        <v>531</v>
      </c>
      <c r="B239" s="4" t="s">
        <v>96</v>
      </c>
      <c r="C239" s="5" t="s">
        <v>530</v>
      </c>
      <c r="D239" s="5">
        <v>23603576</v>
      </c>
      <c r="E239" s="5">
        <v>251958781</v>
      </c>
      <c r="F239" s="5">
        <v>6946158</v>
      </c>
      <c r="G239" s="74">
        <v>20417718.579999998</v>
      </c>
      <c r="H239" s="56">
        <v>1.1559999999999999</v>
      </c>
      <c r="I239" s="75">
        <v>0</v>
      </c>
    </row>
    <row r="240" spans="1:9" x14ac:dyDescent="0.25">
      <c r="A240" s="4" t="s">
        <v>533</v>
      </c>
      <c r="B240" s="4" t="s">
        <v>171</v>
      </c>
      <c r="C240" s="5" t="s">
        <v>532</v>
      </c>
      <c r="D240" s="5">
        <v>19112248</v>
      </c>
      <c r="E240" s="5">
        <v>257061451</v>
      </c>
      <c r="F240" s="5">
        <v>5650000</v>
      </c>
      <c r="G240" s="74">
        <v>20950954.25</v>
      </c>
      <c r="H240" s="56">
        <v>0.91220000000000001</v>
      </c>
      <c r="I240" s="75">
        <v>3.33</v>
      </c>
    </row>
    <row r="241" spans="1:9" x14ac:dyDescent="0.25">
      <c r="A241" s="4" t="s">
        <v>535</v>
      </c>
      <c r="B241" s="4" t="s">
        <v>26</v>
      </c>
      <c r="C241" s="5" t="s">
        <v>534</v>
      </c>
      <c r="D241" s="5">
        <v>313629</v>
      </c>
      <c r="E241" s="5">
        <v>7681418</v>
      </c>
      <c r="F241" s="5"/>
      <c r="G241" s="74">
        <v>640118.17000000004</v>
      </c>
      <c r="H241" s="56">
        <v>0.49</v>
      </c>
      <c r="I241" s="75">
        <v>6.67</v>
      </c>
    </row>
    <row r="242" spans="1:9" x14ac:dyDescent="0.25">
      <c r="A242" s="4" t="s">
        <v>537</v>
      </c>
      <c r="B242" s="4" t="s">
        <v>64</v>
      </c>
      <c r="C242" s="5" t="s">
        <v>536</v>
      </c>
      <c r="D242" s="5">
        <v>10518277</v>
      </c>
      <c r="E242" s="5">
        <v>70807790</v>
      </c>
      <c r="F242" s="5">
        <v>2726274</v>
      </c>
      <c r="G242" s="74">
        <v>5673459.6699999999</v>
      </c>
      <c r="H242" s="56">
        <v>1.8539000000000001</v>
      </c>
      <c r="I242" s="75">
        <v>0</v>
      </c>
    </row>
    <row r="243" spans="1:9" x14ac:dyDescent="0.25">
      <c r="A243" s="4" t="s">
        <v>539</v>
      </c>
      <c r="B243" s="4" t="s">
        <v>20</v>
      </c>
      <c r="C243" s="5" t="s">
        <v>538</v>
      </c>
      <c r="D243" s="5">
        <v>4890778</v>
      </c>
      <c r="E243" s="5">
        <v>28250168</v>
      </c>
      <c r="F243" s="5"/>
      <c r="G243" s="74">
        <v>2354180.67</v>
      </c>
      <c r="H243" s="56">
        <v>2.0775000000000001</v>
      </c>
      <c r="I243" s="75">
        <v>0</v>
      </c>
    </row>
    <row r="244" spans="1:9" x14ac:dyDescent="0.25">
      <c r="A244" s="4" t="s">
        <v>541</v>
      </c>
      <c r="B244" s="4" t="s">
        <v>49</v>
      </c>
      <c r="C244" s="5" t="s">
        <v>540</v>
      </c>
      <c r="D244" s="5">
        <v>680541</v>
      </c>
      <c r="E244" s="5">
        <v>19446783</v>
      </c>
      <c r="F244" s="5"/>
      <c r="G244" s="74">
        <v>1620565.25</v>
      </c>
      <c r="H244" s="56">
        <v>0.4199</v>
      </c>
      <c r="I244" s="75">
        <v>6.67</v>
      </c>
    </row>
    <row r="245" spans="1:9" x14ac:dyDescent="0.25">
      <c r="A245" s="4" t="s">
        <v>543</v>
      </c>
      <c r="B245" s="4" t="s">
        <v>199</v>
      </c>
      <c r="C245" s="5" t="s">
        <v>542</v>
      </c>
      <c r="D245" s="5">
        <v>10158551</v>
      </c>
      <c r="E245" s="5">
        <v>34894295</v>
      </c>
      <c r="F245" s="5">
        <v>3020500</v>
      </c>
      <c r="G245" s="74">
        <v>2656149.58</v>
      </c>
      <c r="H245" s="56">
        <v>3.8245</v>
      </c>
      <c r="I245" s="75">
        <v>0</v>
      </c>
    </row>
    <row r="246" spans="1:9" x14ac:dyDescent="0.25">
      <c r="A246" s="4" t="s">
        <v>545</v>
      </c>
      <c r="B246" s="4" t="s">
        <v>67</v>
      </c>
      <c r="C246" s="5" t="s">
        <v>544</v>
      </c>
      <c r="D246" s="5">
        <v>264511</v>
      </c>
      <c r="E246" s="5">
        <v>23372711</v>
      </c>
      <c r="F246" s="5">
        <v>330000</v>
      </c>
      <c r="G246" s="74">
        <v>1920225.92</v>
      </c>
      <c r="H246" s="56">
        <v>0.13769999999999999</v>
      </c>
      <c r="I246" s="75">
        <v>10</v>
      </c>
    </row>
    <row r="247" spans="1:9" x14ac:dyDescent="0.25">
      <c r="A247" s="4" t="s">
        <v>547</v>
      </c>
      <c r="B247" s="4" t="s">
        <v>277</v>
      </c>
      <c r="C247" s="5" t="s">
        <v>546</v>
      </c>
      <c r="D247" s="5">
        <v>4921014</v>
      </c>
      <c r="E247" s="5">
        <v>26119687</v>
      </c>
      <c r="F247" s="5">
        <v>350000</v>
      </c>
      <c r="G247" s="74">
        <v>2147473.92</v>
      </c>
      <c r="H247" s="56">
        <v>2.2915000000000001</v>
      </c>
      <c r="I247" s="75">
        <v>0</v>
      </c>
    </row>
    <row r="248" spans="1:9" x14ac:dyDescent="0.25">
      <c r="A248" s="4" t="s">
        <v>549</v>
      </c>
      <c r="B248" s="4" t="s">
        <v>360</v>
      </c>
      <c r="C248" s="5" t="s">
        <v>548</v>
      </c>
      <c r="D248" s="5">
        <v>3858482</v>
      </c>
      <c r="E248" s="5">
        <v>20613563</v>
      </c>
      <c r="F248" s="5"/>
      <c r="G248" s="74">
        <v>1717796.92</v>
      </c>
      <c r="H248" s="56">
        <v>2.2462</v>
      </c>
      <c r="I248" s="75">
        <v>0</v>
      </c>
    </row>
    <row r="249" spans="1:9" x14ac:dyDescent="0.25">
      <c r="A249" s="4" t="s">
        <v>551</v>
      </c>
      <c r="B249" s="4" t="s">
        <v>26</v>
      </c>
      <c r="C249" s="5" t="s">
        <v>550</v>
      </c>
      <c r="D249" s="5">
        <v>9914354</v>
      </c>
      <c r="E249" s="5">
        <v>111662578</v>
      </c>
      <c r="F249" s="5"/>
      <c r="G249" s="74">
        <v>9305214.8300000001</v>
      </c>
      <c r="H249" s="56">
        <v>1.0654999999999999</v>
      </c>
      <c r="I249" s="75">
        <v>0</v>
      </c>
    </row>
    <row r="250" spans="1:9" x14ac:dyDescent="0.25">
      <c r="A250" s="4" t="s">
        <v>553</v>
      </c>
      <c r="B250" s="4" t="s">
        <v>151</v>
      </c>
      <c r="C250" s="5" t="s">
        <v>552</v>
      </c>
      <c r="D250" s="5">
        <v>2045762</v>
      </c>
      <c r="E250" s="5">
        <v>21879885</v>
      </c>
      <c r="F250" s="5">
        <v>100000</v>
      </c>
      <c r="G250" s="74">
        <v>1814990.42</v>
      </c>
      <c r="H250" s="56">
        <v>1.1271</v>
      </c>
      <c r="I250" s="75">
        <v>0</v>
      </c>
    </row>
    <row r="251" spans="1:9" x14ac:dyDescent="0.25">
      <c r="A251" s="4" t="s">
        <v>555</v>
      </c>
      <c r="B251" s="4" t="s">
        <v>164</v>
      </c>
      <c r="C251" s="5" t="s">
        <v>554</v>
      </c>
      <c r="D251" s="5">
        <v>1365957</v>
      </c>
      <c r="E251" s="5">
        <v>25944397</v>
      </c>
      <c r="F251" s="5"/>
      <c r="G251" s="74">
        <v>2162033.08</v>
      </c>
      <c r="H251" s="56">
        <v>0.63180000000000003</v>
      </c>
      <c r="I251" s="75">
        <v>6.67</v>
      </c>
    </row>
    <row r="252" spans="1:9" x14ac:dyDescent="0.25">
      <c r="A252" s="4" t="s">
        <v>557</v>
      </c>
      <c r="B252" s="4" t="s">
        <v>49</v>
      </c>
      <c r="C252" s="5" t="s">
        <v>556</v>
      </c>
      <c r="D252" s="5">
        <v>26502034</v>
      </c>
      <c r="E252" s="5">
        <v>264067417</v>
      </c>
      <c r="F252" s="5">
        <v>2750000</v>
      </c>
      <c r="G252" s="74">
        <v>21776451.420000002</v>
      </c>
      <c r="H252" s="56">
        <v>1.2170000000000001</v>
      </c>
      <c r="I252" s="75">
        <v>0</v>
      </c>
    </row>
    <row r="253" spans="1:9" x14ac:dyDescent="0.25">
      <c r="A253" s="4" t="s">
        <v>559</v>
      </c>
      <c r="B253" s="4" t="s">
        <v>23</v>
      </c>
      <c r="C253" s="5" t="s">
        <v>558</v>
      </c>
      <c r="D253" s="5">
        <v>6559887</v>
      </c>
      <c r="E253" s="5">
        <v>78688846</v>
      </c>
      <c r="F253" s="5">
        <v>100000</v>
      </c>
      <c r="G253" s="74">
        <v>6549070.5</v>
      </c>
      <c r="H253" s="56">
        <v>1.0017</v>
      </c>
      <c r="I253" s="75">
        <v>0</v>
      </c>
    </row>
    <row r="254" spans="1:9" x14ac:dyDescent="0.25">
      <c r="A254" s="4" t="s">
        <v>561</v>
      </c>
      <c r="B254" s="4" t="s">
        <v>183</v>
      </c>
      <c r="C254" s="5" t="s">
        <v>560</v>
      </c>
      <c r="D254" s="5">
        <v>1159461</v>
      </c>
      <c r="E254" s="5">
        <v>14221503</v>
      </c>
      <c r="F254" s="5"/>
      <c r="G254" s="74">
        <v>1185125.25</v>
      </c>
      <c r="H254" s="56">
        <v>0.97829999999999995</v>
      </c>
      <c r="I254" s="75">
        <v>3.33</v>
      </c>
    </row>
    <row r="255" spans="1:9" x14ac:dyDescent="0.25">
      <c r="A255" s="4" t="s">
        <v>563</v>
      </c>
      <c r="B255" s="4" t="s">
        <v>159</v>
      </c>
      <c r="C255" s="5" t="s">
        <v>562</v>
      </c>
      <c r="D255" s="5">
        <v>1810122</v>
      </c>
      <c r="E255" s="5">
        <v>9883782</v>
      </c>
      <c r="F255" s="5">
        <v>1995711</v>
      </c>
      <c r="G255" s="74">
        <v>657339.25</v>
      </c>
      <c r="H255" s="56">
        <v>2.7536999999999998</v>
      </c>
      <c r="I255" s="75">
        <v>0</v>
      </c>
    </row>
    <row r="256" spans="1:9" x14ac:dyDescent="0.25">
      <c r="A256" s="4" t="s">
        <v>565</v>
      </c>
      <c r="B256" s="4" t="s">
        <v>14</v>
      </c>
      <c r="C256" s="5" t="s">
        <v>564</v>
      </c>
      <c r="D256" s="5">
        <v>2947174</v>
      </c>
      <c r="E256" s="5">
        <v>13836414</v>
      </c>
      <c r="F256" s="5">
        <v>385849</v>
      </c>
      <c r="G256" s="74">
        <v>1120880.42</v>
      </c>
      <c r="H256" s="56">
        <v>2.6293000000000002</v>
      </c>
      <c r="I256" s="75">
        <v>0</v>
      </c>
    </row>
    <row r="257" spans="1:9" x14ac:dyDescent="0.25">
      <c r="A257" s="4" t="s">
        <v>567</v>
      </c>
      <c r="B257" s="4" t="s">
        <v>49</v>
      </c>
      <c r="C257" s="5" t="s">
        <v>566</v>
      </c>
      <c r="D257" s="5">
        <v>6226282</v>
      </c>
      <c r="E257" s="5">
        <v>59547888</v>
      </c>
      <c r="F257" s="5">
        <v>1943954</v>
      </c>
      <c r="G257" s="74">
        <v>4800327.83</v>
      </c>
      <c r="H257" s="56">
        <v>1.2970999999999999</v>
      </c>
      <c r="I257" s="75">
        <v>0</v>
      </c>
    </row>
    <row r="258" spans="1:9" x14ac:dyDescent="0.25">
      <c r="A258" s="4" t="s">
        <v>569</v>
      </c>
      <c r="B258" s="4" t="s">
        <v>59</v>
      </c>
      <c r="C258" s="5" t="s">
        <v>568</v>
      </c>
      <c r="D258" s="5">
        <v>680264</v>
      </c>
      <c r="E258" s="5">
        <v>12336714</v>
      </c>
      <c r="F258" s="5">
        <v>407475</v>
      </c>
      <c r="G258" s="74">
        <v>994103.25</v>
      </c>
      <c r="H258" s="56">
        <v>0.68430000000000002</v>
      </c>
      <c r="I258" s="75">
        <v>3.33</v>
      </c>
    </row>
    <row r="259" spans="1:9" x14ac:dyDescent="0.25">
      <c r="A259" s="4" t="s">
        <v>571</v>
      </c>
      <c r="B259" s="4" t="s">
        <v>46</v>
      </c>
      <c r="C259" s="5" t="s">
        <v>570</v>
      </c>
      <c r="D259" s="5">
        <v>2021796</v>
      </c>
      <c r="E259" s="5">
        <v>35492878</v>
      </c>
      <c r="F259" s="5">
        <v>100000</v>
      </c>
      <c r="G259" s="74">
        <v>2949406.5</v>
      </c>
      <c r="H259" s="56">
        <v>0.6855</v>
      </c>
      <c r="I259" s="75">
        <v>3.33</v>
      </c>
    </row>
    <row r="260" spans="1:9" x14ac:dyDescent="0.25">
      <c r="A260" s="4" t="s">
        <v>573</v>
      </c>
      <c r="B260" s="4" t="s">
        <v>49</v>
      </c>
      <c r="C260" s="5" t="s">
        <v>572</v>
      </c>
      <c r="D260" s="5">
        <v>13300169</v>
      </c>
      <c r="E260" s="5">
        <v>92002959</v>
      </c>
      <c r="F260" s="5">
        <v>250000</v>
      </c>
      <c r="G260" s="74">
        <v>7646079.9199999999</v>
      </c>
      <c r="H260" s="56">
        <v>1.7395</v>
      </c>
      <c r="I260" s="75">
        <v>0</v>
      </c>
    </row>
    <row r="261" spans="1:9" x14ac:dyDescent="0.25">
      <c r="A261" s="4" t="s">
        <v>575</v>
      </c>
      <c r="B261" s="4" t="s">
        <v>144</v>
      </c>
      <c r="C261" s="5" t="s">
        <v>574</v>
      </c>
      <c r="D261" s="5">
        <v>1229440</v>
      </c>
      <c r="E261" s="5">
        <v>24990521</v>
      </c>
      <c r="F261" s="5">
        <v>4297656</v>
      </c>
      <c r="G261" s="74">
        <v>1724405.42</v>
      </c>
      <c r="H261" s="56">
        <v>0.71299999999999997</v>
      </c>
      <c r="I261" s="75">
        <v>3.33</v>
      </c>
    </row>
    <row r="262" spans="1:9" x14ac:dyDescent="0.25">
      <c r="A262" s="4" t="s">
        <v>577</v>
      </c>
      <c r="B262" s="4" t="s">
        <v>64</v>
      </c>
      <c r="C262" s="5" t="s">
        <v>576</v>
      </c>
      <c r="D262" s="5">
        <v>20125055</v>
      </c>
      <c r="E262" s="5">
        <v>129405845</v>
      </c>
      <c r="F262" s="5">
        <v>2028000</v>
      </c>
      <c r="G262" s="74">
        <v>10614820.42</v>
      </c>
      <c r="H262" s="56">
        <v>1.8958999999999999</v>
      </c>
      <c r="I262" s="75">
        <v>0</v>
      </c>
    </row>
    <row r="263" spans="1:9" x14ac:dyDescent="0.25">
      <c r="A263" s="4" t="s">
        <v>579</v>
      </c>
      <c r="B263" s="4" t="s">
        <v>118</v>
      </c>
      <c r="C263" s="5" t="s">
        <v>578</v>
      </c>
      <c r="D263" s="5"/>
      <c r="E263" s="5">
        <v>11343072</v>
      </c>
      <c r="F263" s="5">
        <v>100000</v>
      </c>
      <c r="G263" s="74">
        <v>936922.67</v>
      </c>
      <c r="H263" s="56">
        <v>0</v>
      </c>
      <c r="I263" s="75">
        <v>10</v>
      </c>
    </row>
    <row r="264" spans="1:9" x14ac:dyDescent="0.25">
      <c r="A264" s="4" t="s">
        <v>581</v>
      </c>
      <c r="B264" s="4" t="s">
        <v>67</v>
      </c>
      <c r="C264" s="5" t="s">
        <v>580</v>
      </c>
      <c r="D264" s="5">
        <v>2190870</v>
      </c>
      <c r="E264" s="5">
        <v>12327242</v>
      </c>
      <c r="F264" s="5">
        <v>100000</v>
      </c>
      <c r="G264" s="74">
        <v>1018936.83</v>
      </c>
      <c r="H264" s="56">
        <v>2.1501999999999999</v>
      </c>
      <c r="I264" s="75">
        <v>0</v>
      </c>
    </row>
    <row r="265" spans="1:9" x14ac:dyDescent="0.25">
      <c r="A265" s="4" t="s">
        <v>583</v>
      </c>
      <c r="B265" s="4" t="s">
        <v>64</v>
      </c>
      <c r="C265" s="5" t="s">
        <v>582</v>
      </c>
      <c r="D265" s="5">
        <v>7013862</v>
      </c>
      <c r="E265" s="5">
        <v>54428765</v>
      </c>
      <c r="F265" s="5">
        <v>70000</v>
      </c>
      <c r="G265" s="74">
        <v>4529897.08</v>
      </c>
      <c r="H265" s="56">
        <v>1.5483</v>
      </c>
      <c r="I265" s="75">
        <v>0</v>
      </c>
    </row>
    <row r="266" spans="1:9" x14ac:dyDescent="0.25">
      <c r="A266" s="4" t="s">
        <v>585</v>
      </c>
      <c r="B266" s="4" t="s">
        <v>49</v>
      </c>
      <c r="C266" s="5" t="s">
        <v>584</v>
      </c>
      <c r="D266" s="5">
        <v>16005317</v>
      </c>
      <c r="E266" s="5">
        <v>122716485</v>
      </c>
      <c r="F266" s="5">
        <v>155374</v>
      </c>
      <c r="G266" s="74">
        <v>10213425.92</v>
      </c>
      <c r="H266" s="56">
        <v>1.5670999999999999</v>
      </c>
      <c r="I266" s="75">
        <v>0</v>
      </c>
    </row>
    <row r="267" spans="1:9" x14ac:dyDescent="0.25">
      <c r="A267" s="4" t="s">
        <v>587</v>
      </c>
      <c r="B267" s="4" t="s">
        <v>289</v>
      </c>
      <c r="C267" s="5" t="s">
        <v>586</v>
      </c>
      <c r="D267" s="5">
        <v>25661606</v>
      </c>
      <c r="E267" s="5">
        <v>248041354</v>
      </c>
      <c r="F267" s="5">
        <v>17000000</v>
      </c>
      <c r="G267" s="74">
        <v>19253446.170000002</v>
      </c>
      <c r="H267" s="56">
        <v>1.3328</v>
      </c>
      <c r="I267" s="75">
        <v>0</v>
      </c>
    </row>
    <row r="268" spans="1:9" x14ac:dyDescent="0.25">
      <c r="A268" s="4" t="s">
        <v>589</v>
      </c>
      <c r="B268" s="4" t="s">
        <v>96</v>
      </c>
      <c r="C268" s="5" t="s">
        <v>588</v>
      </c>
      <c r="D268" s="5">
        <v>31677110</v>
      </c>
      <c r="E268" s="5">
        <v>260802852</v>
      </c>
      <c r="F268" s="5">
        <v>250000</v>
      </c>
      <c r="G268" s="74">
        <v>21712737.670000002</v>
      </c>
      <c r="H268" s="56">
        <v>1.4589000000000001</v>
      </c>
      <c r="I268" s="75">
        <v>0</v>
      </c>
    </row>
    <row r="269" spans="1:9" x14ac:dyDescent="0.25">
      <c r="A269" s="4" t="s">
        <v>591</v>
      </c>
      <c r="B269" s="4" t="s">
        <v>64</v>
      </c>
      <c r="C269" s="5" t="s">
        <v>590</v>
      </c>
      <c r="D269" s="5">
        <v>13791149</v>
      </c>
      <c r="E269" s="5">
        <v>83929690</v>
      </c>
      <c r="F269" s="5"/>
      <c r="G269" s="74">
        <v>6994140.8300000001</v>
      </c>
      <c r="H269" s="56">
        <v>1.9718</v>
      </c>
      <c r="I269" s="75">
        <v>0</v>
      </c>
    </row>
    <row r="270" spans="1:9" x14ac:dyDescent="0.25">
      <c r="A270" s="4" t="s">
        <v>593</v>
      </c>
      <c r="B270" s="4" t="s">
        <v>248</v>
      </c>
      <c r="C270" s="5" t="s">
        <v>592</v>
      </c>
      <c r="D270" s="5">
        <v>2959035</v>
      </c>
      <c r="E270" s="5">
        <v>26321187</v>
      </c>
      <c r="F270" s="5">
        <v>100000</v>
      </c>
      <c r="G270" s="74">
        <v>2185098.92</v>
      </c>
      <c r="H270" s="56">
        <v>1.3542000000000001</v>
      </c>
      <c r="I270" s="75">
        <v>0</v>
      </c>
    </row>
    <row r="271" spans="1:9" x14ac:dyDescent="0.25">
      <c r="A271" s="4" t="s">
        <v>595</v>
      </c>
      <c r="B271" s="4" t="s">
        <v>159</v>
      </c>
      <c r="C271" s="5" t="s">
        <v>594</v>
      </c>
      <c r="D271" s="5">
        <v>1694245</v>
      </c>
      <c r="E271" s="5">
        <v>11778802</v>
      </c>
      <c r="F271" s="5"/>
      <c r="G271" s="74">
        <v>981566.83</v>
      </c>
      <c r="H271" s="56">
        <v>1.7261</v>
      </c>
      <c r="I271" s="75">
        <v>0</v>
      </c>
    </row>
    <row r="272" spans="1:9" x14ac:dyDescent="0.25">
      <c r="A272" s="4" t="s">
        <v>597</v>
      </c>
      <c r="B272" s="4" t="s">
        <v>96</v>
      </c>
      <c r="C272" s="5" t="s">
        <v>596</v>
      </c>
      <c r="D272" s="5">
        <v>12684978</v>
      </c>
      <c r="E272" s="5">
        <v>123913929</v>
      </c>
      <c r="F272" s="5">
        <v>776250</v>
      </c>
      <c r="G272" s="74">
        <v>10261473.25</v>
      </c>
      <c r="H272" s="56">
        <v>1.2362</v>
      </c>
      <c r="I272" s="75">
        <v>0</v>
      </c>
    </row>
    <row r="273" spans="1:9" x14ac:dyDescent="0.25">
      <c r="A273" s="4" t="s">
        <v>599</v>
      </c>
      <c r="B273" s="4" t="s">
        <v>159</v>
      </c>
      <c r="C273" s="5" t="s">
        <v>598</v>
      </c>
      <c r="D273" s="5">
        <v>235862</v>
      </c>
      <c r="E273" s="5">
        <v>14436936</v>
      </c>
      <c r="F273" s="5">
        <v>100000</v>
      </c>
      <c r="G273" s="74">
        <v>1194744.67</v>
      </c>
      <c r="H273" s="56">
        <v>0.19739999999999999</v>
      </c>
      <c r="I273" s="75">
        <v>10</v>
      </c>
    </row>
    <row r="274" spans="1:9" x14ac:dyDescent="0.25">
      <c r="A274" s="4" t="s">
        <v>601</v>
      </c>
      <c r="B274" s="4" t="s">
        <v>96</v>
      </c>
      <c r="C274" s="5" t="s">
        <v>600</v>
      </c>
      <c r="D274" s="5">
        <v>37316322</v>
      </c>
      <c r="E274" s="5">
        <v>140443541</v>
      </c>
      <c r="F274" s="5">
        <v>21209455</v>
      </c>
      <c r="G274" s="74">
        <v>9936173.8300000001</v>
      </c>
      <c r="H274" s="56">
        <v>3.7555999999999998</v>
      </c>
      <c r="I274" s="75">
        <v>0</v>
      </c>
    </row>
    <row r="275" spans="1:9" x14ac:dyDescent="0.25">
      <c r="A275" s="4" t="s">
        <v>603</v>
      </c>
      <c r="B275" s="4" t="s">
        <v>96</v>
      </c>
      <c r="C275" s="5" t="s">
        <v>602</v>
      </c>
      <c r="D275" s="5">
        <v>13950295</v>
      </c>
      <c r="E275" s="5">
        <v>153440677</v>
      </c>
      <c r="F275" s="5">
        <v>2165000</v>
      </c>
      <c r="G275" s="74">
        <v>12606306.42</v>
      </c>
      <c r="H275" s="56">
        <v>1.1066</v>
      </c>
      <c r="I275" s="75">
        <v>0</v>
      </c>
    </row>
    <row r="276" spans="1:9" x14ac:dyDescent="0.25">
      <c r="A276" s="4" t="s">
        <v>605</v>
      </c>
      <c r="B276" s="4" t="s">
        <v>418</v>
      </c>
      <c r="C276" s="5" t="s">
        <v>604</v>
      </c>
      <c r="D276" s="5">
        <v>2322428</v>
      </c>
      <c r="E276" s="5">
        <v>48479808</v>
      </c>
      <c r="F276" s="5">
        <v>1896072</v>
      </c>
      <c r="G276" s="74">
        <v>3881978</v>
      </c>
      <c r="H276" s="56">
        <v>0.59830000000000005</v>
      </c>
      <c r="I276" s="75">
        <v>6.67</v>
      </c>
    </row>
    <row r="277" spans="1:9" x14ac:dyDescent="0.25">
      <c r="A277" s="4" t="s">
        <v>1459</v>
      </c>
      <c r="B277" s="4" t="s">
        <v>277</v>
      </c>
      <c r="C277" s="5" t="s">
        <v>606</v>
      </c>
      <c r="D277" s="5">
        <v>4206775</v>
      </c>
      <c r="E277" s="5">
        <v>35516171</v>
      </c>
      <c r="F277" s="5"/>
      <c r="G277" s="74">
        <v>2959680.92</v>
      </c>
      <c r="H277" s="56">
        <v>1.4214</v>
      </c>
      <c r="I277" s="75">
        <v>0</v>
      </c>
    </row>
    <row r="278" spans="1:9" x14ac:dyDescent="0.25">
      <c r="A278" s="4" t="s">
        <v>609</v>
      </c>
      <c r="B278" s="4" t="s">
        <v>171</v>
      </c>
      <c r="C278" s="5" t="s">
        <v>608</v>
      </c>
      <c r="D278" s="5">
        <v>9037975</v>
      </c>
      <c r="E278" s="5">
        <v>94782251</v>
      </c>
      <c r="F278" s="5">
        <v>4536432</v>
      </c>
      <c r="G278" s="74">
        <v>7520484.9199999999</v>
      </c>
      <c r="H278" s="56">
        <v>1.2018</v>
      </c>
      <c r="I278" s="75">
        <v>0</v>
      </c>
    </row>
    <row r="279" spans="1:9" x14ac:dyDescent="0.25">
      <c r="A279" s="4" t="s">
        <v>611</v>
      </c>
      <c r="B279" s="4" t="s">
        <v>43</v>
      </c>
      <c r="C279" s="5" t="s">
        <v>610</v>
      </c>
      <c r="D279" s="5">
        <v>1844180</v>
      </c>
      <c r="E279" s="5">
        <v>10798071</v>
      </c>
      <c r="F279" s="5">
        <v>50000</v>
      </c>
      <c r="G279" s="74">
        <v>895672.58</v>
      </c>
      <c r="H279" s="56">
        <v>2.0590000000000002</v>
      </c>
      <c r="I279" s="75">
        <v>0</v>
      </c>
    </row>
    <row r="280" spans="1:9" x14ac:dyDescent="0.25">
      <c r="A280" s="4" t="s">
        <v>613</v>
      </c>
      <c r="B280" s="4" t="s">
        <v>23</v>
      </c>
      <c r="C280" s="5" t="s">
        <v>612</v>
      </c>
      <c r="D280" s="5">
        <v>1504813</v>
      </c>
      <c r="E280" s="5">
        <v>21970895</v>
      </c>
      <c r="F280" s="5">
        <v>1605482</v>
      </c>
      <c r="G280" s="74">
        <v>1697117.75</v>
      </c>
      <c r="H280" s="56">
        <v>0.88670000000000004</v>
      </c>
      <c r="I280" s="75">
        <v>3.33</v>
      </c>
    </row>
    <row r="281" spans="1:9" x14ac:dyDescent="0.25">
      <c r="A281" s="4" t="s">
        <v>615</v>
      </c>
      <c r="B281" s="4" t="s">
        <v>17</v>
      </c>
      <c r="C281" s="5" t="s">
        <v>614</v>
      </c>
      <c r="D281" s="5">
        <v>2836295</v>
      </c>
      <c r="E281" s="5">
        <v>35271032</v>
      </c>
      <c r="F281" s="5">
        <v>100000</v>
      </c>
      <c r="G281" s="74">
        <v>2930919.33</v>
      </c>
      <c r="H281" s="56">
        <v>0.9677</v>
      </c>
      <c r="I281" s="75">
        <v>3.33</v>
      </c>
    </row>
    <row r="282" spans="1:9" x14ac:dyDescent="0.25">
      <c r="A282" s="4" t="s">
        <v>617</v>
      </c>
      <c r="B282" s="4" t="s">
        <v>29</v>
      </c>
      <c r="C282" s="5" t="s">
        <v>616</v>
      </c>
      <c r="D282" s="5">
        <v>743030</v>
      </c>
      <c r="E282" s="5">
        <v>29188560</v>
      </c>
      <c r="F282" s="5">
        <v>4031031</v>
      </c>
      <c r="G282" s="74">
        <v>2096460.75</v>
      </c>
      <c r="H282" s="56">
        <v>0.35439999999999999</v>
      </c>
      <c r="I282" s="75">
        <v>6.67</v>
      </c>
    </row>
    <row r="283" spans="1:9" x14ac:dyDescent="0.25">
      <c r="A283" s="4" t="s">
        <v>619</v>
      </c>
      <c r="B283" s="4" t="s">
        <v>284</v>
      </c>
      <c r="C283" s="5" t="s">
        <v>618</v>
      </c>
      <c r="D283" s="5">
        <v>3886345</v>
      </c>
      <c r="E283" s="5">
        <v>44095202</v>
      </c>
      <c r="F283" s="5">
        <v>100000</v>
      </c>
      <c r="G283" s="74">
        <v>3666266.83</v>
      </c>
      <c r="H283" s="56">
        <v>1.06</v>
      </c>
      <c r="I283" s="75">
        <v>0</v>
      </c>
    </row>
    <row r="284" spans="1:9" x14ac:dyDescent="0.25">
      <c r="A284" s="4" t="s">
        <v>621</v>
      </c>
      <c r="B284" s="4" t="s">
        <v>212</v>
      </c>
      <c r="C284" s="5" t="s">
        <v>620</v>
      </c>
      <c r="D284" s="5">
        <v>1481608</v>
      </c>
      <c r="E284" s="5">
        <v>16407342</v>
      </c>
      <c r="F284" s="5">
        <v>100000</v>
      </c>
      <c r="G284" s="74">
        <v>1358945.17</v>
      </c>
      <c r="H284" s="56">
        <v>1.0903</v>
      </c>
      <c r="I284" s="75">
        <v>0</v>
      </c>
    </row>
    <row r="285" spans="1:9" x14ac:dyDescent="0.25">
      <c r="A285" s="4" t="s">
        <v>623</v>
      </c>
      <c r="B285" s="4" t="s">
        <v>171</v>
      </c>
      <c r="C285" s="5" t="s">
        <v>622</v>
      </c>
      <c r="D285" s="5">
        <v>8022403</v>
      </c>
      <c r="E285" s="5">
        <v>61336927</v>
      </c>
      <c r="F285" s="5">
        <v>7207569</v>
      </c>
      <c r="G285" s="74">
        <v>4510779.83</v>
      </c>
      <c r="H285" s="56">
        <v>1.7785</v>
      </c>
      <c r="I285" s="75">
        <v>0</v>
      </c>
    </row>
    <row r="286" spans="1:9" x14ac:dyDescent="0.25">
      <c r="A286" s="4" t="s">
        <v>625</v>
      </c>
      <c r="B286" s="4" t="s">
        <v>84</v>
      </c>
      <c r="C286" s="5" t="s">
        <v>624</v>
      </c>
      <c r="D286" s="5">
        <v>2111398</v>
      </c>
      <c r="E286" s="5">
        <v>23619175</v>
      </c>
      <c r="F286" s="5">
        <v>1135000</v>
      </c>
      <c r="G286" s="74">
        <v>1873681.25</v>
      </c>
      <c r="H286" s="56">
        <v>1.1269</v>
      </c>
      <c r="I286" s="75">
        <v>0</v>
      </c>
    </row>
    <row r="287" spans="1:9" x14ac:dyDescent="0.25">
      <c r="A287" s="4" t="s">
        <v>627</v>
      </c>
      <c r="B287" s="4" t="s">
        <v>84</v>
      </c>
      <c r="C287" s="5" t="s">
        <v>626</v>
      </c>
      <c r="D287" s="5">
        <v>3019365</v>
      </c>
      <c r="E287" s="5">
        <v>23799734</v>
      </c>
      <c r="F287" s="5"/>
      <c r="G287" s="74">
        <v>1983311.17</v>
      </c>
      <c r="H287" s="56">
        <v>1.5224</v>
      </c>
      <c r="I287" s="75">
        <v>0</v>
      </c>
    </row>
    <row r="288" spans="1:9" x14ac:dyDescent="0.25">
      <c r="A288" s="4" t="s">
        <v>629</v>
      </c>
      <c r="B288" s="4" t="s">
        <v>14</v>
      </c>
      <c r="C288" s="5" t="s">
        <v>628</v>
      </c>
      <c r="D288" s="5"/>
      <c r="E288" s="5">
        <v>41685719</v>
      </c>
      <c r="F288" s="5">
        <v>5447486</v>
      </c>
      <c r="G288" s="74">
        <v>3019852.75</v>
      </c>
      <c r="H288" s="56">
        <v>0</v>
      </c>
      <c r="I288" s="75">
        <v>10</v>
      </c>
    </row>
    <row r="289" spans="1:9" x14ac:dyDescent="0.25">
      <c r="A289" s="4" t="s">
        <v>631</v>
      </c>
      <c r="B289" s="4" t="s">
        <v>423</v>
      </c>
      <c r="C289" s="5" t="s">
        <v>630</v>
      </c>
      <c r="D289" s="5">
        <v>8650801</v>
      </c>
      <c r="E289" s="5">
        <v>88468505</v>
      </c>
      <c r="F289" s="5">
        <v>1250000</v>
      </c>
      <c r="G289" s="74">
        <v>7268208.75</v>
      </c>
      <c r="H289" s="56">
        <v>1.1901999999999999</v>
      </c>
      <c r="I289" s="75">
        <v>0</v>
      </c>
    </row>
    <row r="290" spans="1:9" x14ac:dyDescent="0.25">
      <c r="A290" s="4" t="s">
        <v>633</v>
      </c>
      <c r="B290" s="4" t="s">
        <v>257</v>
      </c>
      <c r="C290" s="5" t="s">
        <v>632</v>
      </c>
      <c r="D290" s="5">
        <v>3415430</v>
      </c>
      <c r="E290" s="5">
        <v>54080793</v>
      </c>
      <c r="F290" s="5">
        <v>600000</v>
      </c>
      <c r="G290" s="74">
        <v>4456732.75</v>
      </c>
      <c r="H290" s="56">
        <v>0.76639999999999997</v>
      </c>
      <c r="I290" s="75">
        <v>3.33</v>
      </c>
    </row>
    <row r="291" spans="1:9" x14ac:dyDescent="0.25">
      <c r="A291" s="4" t="s">
        <v>635</v>
      </c>
      <c r="B291" s="4" t="s">
        <v>67</v>
      </c>
      <c r="C291" s="5" t="s">
        <v>634</v>
      </c>
      <c r="D291" s="5">
        <v>1436331</v>
      </c>
      <c r="E291" s="5">
        <v>47936928</v>
      </c>
      <c r="F291" s="5"/>
      <c r="G291" s="74">
        <v>3994744</v>
      </c>
      <c r="H291" s="56">
        <v>0.35959999999999998</v>
      </c>
      <c r="I291" s="75">
        <v>6.67</v>
      </c>
    </row>
    <row r="292" spans="1:9" x14ac:dyDescent="0.25">
      <c r="A292" s="4" t="s">
        <v>637</v>
      </c>
      <c r="B292" s="4" t="s">
        <v>199</v>
      </c>
      <c r="C292" s="5" t="s">
        <v>636</v>
      </c>
      <c r="D292" s="5">
        <v>1141153</v>
      </c>
      <c r="E292" s="5">
        <v>13640142</v>
      </c>
      <c r="F292" s="5"/>
      <c r="G292" s="74">
        <v>1136678.5</v>
      </c>
      <c r="H292" s="56">
        <v>1.0039</v>
      </c>
      <c r="I292" s="75">
        <v>0</v>
      </c>
    </row>
    <row r="293" spans="1:9" x14ac:dyDescent="0.25">
      <c r="A293" s="4" t="s">
        <v>639</v>
      </c>
      <c r="B293" s="4" t="s">
        <v>49</v>
      </c>
      <c r="C293" s="5" t="s">
        <v>638</v>
      </c>
      <c r="D293" s="5">
        <v>24847551</v>
      </c>
      <c r="E293" s="5">
        <v>144365807</v>
      </c>
      <c r="F293" s="5">
        <v>6560000</v>
      </c>
      <c r="G293" s="74">
        <v>11483817.25</v>
      </c>
      <c r="H293" s="56">
        <v>2.1637</v>
      </c>
      <c r="I293" s="75">
        <v>0</v>
      </c>
    </row>
    <row r="294" spans="1:9" x14ac:dyDescent="0.25">
      <c r="A294" s="4" t="s">
        <v>641</v>
      </c>
      <c r="B294" s="4" t="s">
        <v>72</v>
      </c>
      <c r="C294" s="5" t="s">
        <v>640</v>
      </c>
      <c r="D294" s="5">
        <v>2872812</v>
      </c>
      <c r="E294" s="5">
        <v>103058789</v>
      </c>
      <c r="F294" s="5">
        <v>100000</v>
      </c>
      <c r="G294" s="74">
        <v>8579899.0800000001</v>
      </c>
      <c r="H294" s="56">
        <v>0.33479999999999999</v>
      </c>
      <c r="I294" s="75">
        <v>6.67</v>
      </c>
    </row>
    <row r="295" spans="1:9" x14ac:dyDescent="0.25">
      <c r="A295" s="4" t="s">
        <v>643</v>
      </c>
      <c r="B295" s="4" t="s">
        <v>644</v>
      </c>
      <c r="C295" s="5" t="s">
        <v>642</v>
      </c>
      <c r="D295" s="5">
        <v>2882360</v>
      </c>
      <c r="E295" s="5">
        <v>6035550</v>
      </c>
      <c r="F295" s="5">
        <v>84996</v>
      </c>
      <c r="G295" s="74">
        <v>495879.5</v>
      </c>
      <c r="H295" s="56">
        <v>5.8125999999999998</v>
      </c>
      <c r="I295" s="75">
        <v>0</v>
      </c>
    </row>
    <row r="296" spans="1:9" x14ac:dyDescent="0.25">
      <c r="A296" s="4" t="s">
        <v>646</v>
      </c>
      <c r="B296" s="4" t="s">
        <v>37</v>
      </c>
      <c r="C296" s="5" t="s">
        <v>645</v>
      </c>
      <c r="D296" s="5">
        <v>15761493</v>
      </c>
      <c r="E296" s="5">
        <v>87830781</v>
      </c>
      <c r="F296" s="5"/>
      <c r="G296" s="74">
        <v>7319231.75</v>
      </c>
      <c r="H296" s="56">
        <v>2.1534</v>
      </c>
      <c r="I296" s="75">
        <v>0</v>
      </c>
    </row>
    <row r="297" spans="1:9" x14ac:dyDescent="0.25">
      <c r="A297" s="4" t="s">
        <v>648</v>
      </c>
      <c r="B297" s="4" t="s">
        <v>23</v>
      </c>
      <c r="C297" s="5" t="s">
        <v>647</v>
      </c>
      <c r="D297" s="5">
        <v>6836948</v>
      </c>
      <c r="E297" s="5">
        <v>53895653</v>
      </c>
      <c r="F297" s="5">
        <v>100000</v>
      </c>
      <c r="G297" s="74">
        <v>4482971.08</v>
      </c>
      <c r="H297" s="56">
        <v>1.5250999999999999</v>
      </c>
      <c r="I297" s="75">
        <v>0</v>
      </c>
    </row>
    <row r="298" spans="1:9" x14ac:dyDescent="0.25">
      <c r="A298" s="4" t="s">
        <v>650</v>
      </c>
      <c r="B298" s="4" t="s">
        <v>64</v>
      </c>
      <c r="C298" s="5" t="s">
        <v>649</v>
      </c>
      <c r="D298" s="5">
        <v>7505025</v>
      </c>
      <c r="E298" s="5">
        <v>67625552</v>
      </c>
      <c r="F298" s="5">
        <v>100000</v>
      </c>
      <c r="G298" s="74">
        <v>5627129.3300000001</v>
      </c>
      <c r="H298" s="56">
        <v>1.3337000000000001</v>
      </c>
      <c r="I298" s="75">
        <v>0</v>
      </c>
    </row>
    <row r="299" spans="1:9" x14ac:dyDescent="0.25">
      <c r="A299" s="4" t="s">
        <v>652</v>
      </c>
      <c r="B299" s="4" t="s">
        <v>96</v>
      </c>
      <c r="C299" s="5" t="s">
        <v>651</v>
      </c>
      <c r="D299" s="5">
        <v>16997583</v>
      </c>
      <c r="E299" s="5">
        <v>37359408</v>
      </c>
      <c r="F299" s="5"/>
      <c r="G299" s="74">
        <v>3113284</v>
      </c>
      <c r="H299" s="56">
        <v>5.4596999999999998</v>
      </c>
      <c r="I299" s="75">
        <v>0</v>
      </c>
    </row>
    <row r="300" spans="1:9" x14ac:dyDescent="0.25">
      <c r="A300" s="4" t="s">
        <v>654</v>
      </c>
      <c r="B300" s="4" t="s">
        <v>96</v>
      </c>
      <c r="C300" s="5" t="s">
        <v>653</v>
      </c>
      <c r="D300" s="5">
        <v>9182505</v>
      </c>
      <c r="E300" s="5">
        <v>70672977</v>
      </c>
      <c r="F300" s="5"/>
      <c r="G300" s="74">
        <v>5889414.75</v>
      </c>
      <c r="H300" s="56">
        <v>1.5591999999999999</v>
      </c>
      <c r="I300" s="75">
        <v>0</v>
      </c>
    </row>
    <row r="301" spans="1:9" x14ac:dyDescent="0.25">
      <c r="A301" s="4" t="s">
        <v>656</v>
      </c>
      <c r="B301" s="4" t="s">
        <v>49</v>
      </c>
      <c r="C301" s="5" t="s">
        <v>655</v>
      </c>
      <c r="D301" s="5">
        <v>8646921</v>
      </c>
      <c r="E301" s="5">
        <v>90217143</v>
      </c>
      <c r="F301" s="5"/>
      <c r="G301" s="74">
        <v>7518095.25</v>
      </c>
      <c r="H301" s="56">
        <v>1.1500999999999999</v>
      </c>
      <c r="I301" s="75">
        <v>0</v>
      </c>
    </row>
    <row r="302" spans="1:9" x14ac:dyDescent="0.25">
      <c r="A302" s="4" t="s">
        <v>658</v>
      </c>
      <c r="B302" s="4" t="s">
        <v>360</v>
      </c>
      <c r="C302" s="5" t="s">
        <v>657</v>
      </c>
      <c r="D302" s="5">
        <v>11801529</v>
      </c>
      <c r="E302" s="5">
        <v>144087757</v>
      </c>
      <c r="F302" s="5">
        <v>1371060</v>
      </c>
      <c r="G302" s="74">
        <v>11893058.08</v>
      </c>
      <c r="H302" s="56">
        <v>0.99229999999999996</v>
      </c>
      <c r="I302" s="75">
        <v>3.33</v>
      </c>
    </row>
    <row r="303" spans="1:9" x14ac:dyDescent="0.25">
      <c r="A303" s="4" t="s">
        <v>660</v>
      </c>
      <c r="B303" s="4" t="s">
        <v>133</v>
      </c>
      <c r="C303" s="5" t="s">
        <v>659</v>
      </c>
      <c r="D303" s="5">
        <v>11322656</v>
      </c>
      <c r="E303" s="5">
        <v>84433547</v>
      </c>
      <c r="F303" s="5">
        <v>228107</v>
      </c>
      <c r="G303" s="74">
        <v>7017120</v>
      </c>
      <c r="H303" s="56">
        <v>1.6135999999999999</v>
      </c>
      <c r="I303" s="75">
        <v>0</v>
      </c>
    </row>
    <row r="304" spans="1:9" x14ac:dyDescent="0.25">
      <c r="A304" s="4" t="s">
        <v>662</v>
      </c>
      <c r="B304" s="4" t="s">
        <v>99</v>
      </c>
      <c r="C304" s="5" t="s">
        <v>661</v>
      </c>
      <c r="D304" s="5">
        <v>4148525</v>
      </c>
      <c r="E304" s="5">
        <v>65225645</v>
      </c>
      <c r="F304" s="5">
        <v>826488</v>
      </c>
      <c r="G304" s="74">
        <v>5366596.42</v>
      </c>
      <c r="H304" s="56">
        <v>0.77300000000000002</v>
      </c>
      <c r="I304" s="75">
        <v>3.33</v>
      </c>
    </row>
    <row r="305" spans="1:9" x14ac:dyDescent="0.25">
      <c r="A305" s="4" t="s">
        <v>664</v>
      </c>
      <c r="B305" s="4" t="s">
        <v>14</v>
      </c>
      <c r="C305" s="5" t="s">
        <v>663</v>
      </c>
      <c r="D305" s="5"/>
      <c r="E305" s="5">
        <v>11100362</v>
      </c>
      <c r="F305" s="5">
        <v>100000</v>
      </c>
      <c r="G305" s="74">
        <v>916696.83</v>
      </c>
      <c r="H305" s="56">
        <v>0</v>
      </c>
      <c r="I305" s="75">
        <v>10</v>
      </c>
    </row>
    <row r="306" spans="1:9" x14ac:dyDescent="0.25">
      <c r="A306" s="4" t="s">
        <v>666</v>
      </c>
      <c r="B306" s="4" t="s">
        <v>303</v>
      </c>
      <c r="C306" s="5" t="s">
        <v>665</v>
      </c>
      <c r="D306" s="5">
        <v>1544874</v>
      </c>
      <c r="E306" s="5">
        <v>7142850</v>
      </c>
      <c r="F306" s="5">
        <v>500000</v>
      </c>
      <c r="G306" s="74">
        <v>553570.82999999996</v>
      </c>
      <c r="H306" s="56">
        <v>2.7907000000000002</v>
      </c>
      <c r="I306" s="75">
        <v>0</v>
      </c>
    </row>
    <row r="307" spans="1:9" x14ac:dyDescent="0.25">
      <c r="A307" s="4" t="s">
        <v>668</v>
      </c>
      <c r="B307" s="4" t="s">
        <v>96</v>
      </c>
      <c r="C307" s="5" t="s">
        <v>667</v>
      </c>
      <c r="D307" s="5">
        <v>17558896</v>
      </c>
      <c r="E307" s="5">
        <v>129045053</v>
      </c>
      <c r="F307" s="5">
        <v>8518795</v>
      </c>
      <c r="G307" s="74">
        <v>10043854.83</v>
      </c>
      <c r="H307" s="56">
        <v>1.7482</v>
      </c>
      <c r="I307" s="75">
        <v>0</v>
      </c>
    </row>
    <row r="308" spans="1:9" x14ac:dyDescent="0.25">
      <c r="A308" s="4" t="s">
        <v>670</v>
      </c>
      <c r="B308" s="4" t="s">
        <v>151</v>
      </c>
      <c r="C308" s="5" t="s">
        <v>669</v>
      </c>
      <c r="D308" s="5">
        <v>2321379</v>
      </c>
      <c r="E308" s="5">
        <v>10961171</v>
      </c>
      <c r="F308" s="5"/>
      <c r="G308" s="74">
        <v>913430.92</v>
      </c>
      <c r="H308" s="56">
        <v>2.5413999999999999</v>
      </c>
      <c r="I308" s="75">
        <v>0</v>
      </c>
    </row>
    <row r="309" spans="1:9" x14ac:dyDescent="0.25">
      <c r="A309" s="4" t="s">
        <v>672</v>
      </c>
      <c r="B309" s="4" t="s">
        <v>144</v>
      </c>
      <c r="C309" s="5" t="s">
        <v>671</v>
      </c>
      <c r="D309" s="5">
        <v>3751186</v>
      </c>
      <c r="E309" s="5">
        <v>60222869</v>
      </c>
      <c r="F309" s="5">
        <v>100000</v>
      </c>
      <c r="G309" s="74">
        <v>5010239.08</v>
      </c>
      <c r="H309" s="56">
        <v>0.74870000000000003</v>
      </c>
      <c r="I309" s="75">
        <v>3.33</v>
      </c>
    </row>
    <row r="310" spans="1:9" x14ac:dyDescent="0.25">
      <c r="A310" s="4" t="s">
        <v>674</v>
      </c>
      <c r="B310" s="4" t="s">
        <v>174</v>
      </c>
      <c r="C310" s="5" t="s">
        <v>673</v>
      </c>
      <c r="D310" s="5">
        <v>5094907</v>
      </c>
      <c r="E310" s="5">
        <v>37026390</v>
      </c>
      <c r="F310" s="5">
        <v>1100000</v>
      </c>
      <c r="G310" s="74">
        <v>2993865.83</v>
      </c>
      <c r="H310" s="56">
        <v>1.7018</v>
      </c>
      <c r="I310" s="75">
        <v>0</v>
      </c>
    </row>
    <row r="311" spans="1:9" x14ac:dyDescent="0.25">
      <c r="A311" s="4" t="s">
        <v>676</v>
      </c>
      <c r="B311" s="4" t="s">
        <v>99</v>
      </c>
      <c r="C311" s="5" t="s">
        <v>675</v>
      </c>
      <c r="D311" s="5">
        <v>3263345</v>
      </c>
      <c r="E311" s="5">
        <v>32822403</v>
      </c>
      <c r="F311" s="5">
        <v>97467</v>
      </c>
      <c r="G311" s="74">
        <v>2727078</v>
      </c>
      <c r="H311" s="56">
        <v>1.1966000000000001</v>
      </c>
      <c r="I311" s="75">
        <v>0</v>
      </c>
    </row>
    <row r="312" spans="1:9" x14ac:dyDescent="0.25">
      <c r="A312" s="4" t="s">
        <v>678</v>
      </c>
      <c r="B312" s="4" t="s">
        <v>64</v>
      </c>
      <c r="C312" s="5" t="s">
        <v>677</v>
      </c>
      <c r="D312" s="5">
        <v>14551279</v>
      </c>
      <c r="E312" s="5">
        <v>114887328</v>
      </c>
      <c r="F312" s="5">
        <v>2850000</v>
      </c>
      <c r="G312" s="74">
        <v>9336444</v>
      </c>
      <c r="H312" s="56">
        <v>1.5585</v>
      </c>
      <c r="I312" s="75">
        <v>0</v>
      </c>
    </row>
    <row r="313" spans="1:9" x14ac:dyDescent="0.25">
      <c r="A313" s="4" t="s">
        <v>682</v>
      </c>
      <c r="B313" s="4" t="s">
        <v>29</v>
      </c>
      <c r="C313" s="5" t="s">
        <v>681</v>
      </c>
      <c r="D313" s="5">
        <v>554037</v>
      </c>
      <c r="E313" s="5">
        <v>17042437</v>
      </c>
      <c r="F313" s="5">
        <v>10367</v>
      </c>
      <c r="G313" s="74">
        <v>1419339.17</v>
      </c>
      <c r="H313" s="56">
        <v>0.39029999999999998</v>
      </c>
      <c r="I313" s="75">
        <v>6.67</v>
      </c>
    </row>
    <row r="314" spans="1:9" x14ac:dyDescent="0.25">
      <c r="A314" s="4" t="s">
        <v>1460</v>
      </c>
      <c r="B314" s="4" t="s">
        <v>23</v>
      </c>
      <c r="C314" s="5" t="s">
        <v>683</v>
      </c>
      <c r="D314" s="5">
        <v>19642920</v>
      </c>
      <c r="E314" s="5">
        <v>187124214</v>
      </c>
      <c r="F314" s="5">
        <v>100000</v>
      </c>
      <c r="G314" s="74">
        <v>15585351.17</v>
      </c>
      <c r="H314" s="56">
        <v>1.2603</v>
      </c>
      <c r="I314" s="75">
        <v>0</v>
      </c>
    </row>
    <row r="315" spans="1:9" x14ac:dyDescent="0.25">
      <c r="A315" s="4" t="s">
        <v>686</v>
      </c>
      <c r="B315" s="4" t="s">
        <v>257</v>
      </c>
      <c r="C315" s="5" t="s">
        <v>685</v>
      </c>
      <c r="D315" s="5">
        <v>1164319</v>
      </c>
      <c r="E315" s="5">
        <v>46444362</v>
      </c>
      <c r="F315" s="5"/>
      <c r="G315" s="74">
        <v>3870363.5</v>
      </c>
      <c r="H315" s="56">
        <v>0.30080000000000001</v>
      </c>
      <c r="I315" s="75">
        <v>10</v>
      </c>
    </row>
    <row r="316" spans="1:9" x14ac:dyDescent="0.25">
      <c r="A316" s="4" t="s">
        <v>688</v>
      </c>
      <c r="B316" s="4" t="s">
        <v>49</v>
      </c>
      <c r="C316" s="5" t="s">
        <v>687</v>
      </c>
      <c r="D316" s="5">
        <v>11778694</v>
      </c>
      <c r="E316" s="5">
        <v>98357873</v>
      </c>
      <c r="F316" s="5">
        <v>2285000</v>
      </c>
      <c r="G316" s="74">
        <v>8006072.75</v>
      </c>
      <c r="H316" s="56">
        <v>1.4712000000000001</v>
      </c>
      <c r="I316" s="75">
        <v>0</v>
      </c>
    </row>
    <row r="317" spans="1:9" x14ac:dyDescent="0.25">
      <c r="A317" s="4" t="s">
        <v>690</v>
      </c>
      <c r="B317" s="4" t="s">
        <v>418</v>
      </c>
      <c r="C317" s="5" t="s">
        <v>689</v>
      </c>
      <c r="D317" s="5">
        <v>21842967</v>
      </c>
      <c r="E317" s="5">
        <v>199972347</v>
      </c>
      <c r="F317" s="5">
        <v>205000</v>
      </c>
      <c r="G317" s="74">
        <v>16647278.92</v>
      </c>
      <c r="H317" s="56">
        <v>1.3121</v>
      </c>
      <c r="I317" s="75">
        <v>0</v>
      </c>
    </row>
    <row r="318" spans="1:9" x14ac:dyDescent="0.25">
      <c r="A318" s="4" t="s">
        <v>692</v>
      </c>
      <c r="B318" s="4" t="s">
        <v>277</v>
      </c>
      <c r="C318" s="5" t="s">
        <v>691</v>
      </c>
      <c r="D318" s="5">
        <v>7667273</v>
      </c>
      <c r="E318" s="5">
        <v>23750140</v>
      </c>
      <c r="F318" s="5"/>
      <c r="G318" s="74">
        <v>1979178.33</v>
      </c>
      <c r="H318" s="56">
        <v>3.8740000000000001</v>
      </c>
      <c r="I318" s="75">
        <v>0</v>
      </c>
    </row>
    <row r="319" spans="1:9" x14ac:dyDescent="0.25">
      <c r="A319" s="4" t="s">
        <v>694</v>
      </c>
      <c r="B319" s="4" t="s">
        <v>37</v>
      </c>
      <c r="C319" s="5" t="s">
        <v>693</v>
      </c>
      <c r="D319" s="5">
        <v>1232041</v>
      </c>
      <c r="E319" s="5">
        <v>11298002</v>
      </c>
      <c r="F319" s="5">
        <v>900000</v>
      </c>
      <c r="G319" s="74">
        <v>866500.17</v>
      </c>
      <c r="H319" s="56">
        <v>1.4218999999999999</v>
      </c>
      <c r="I319" s="75">
        <v>0</v>
      </c>
    </row>
    <row r="320" spans="1:9" x14ac:dyDescent="0.25">
      <c r="A320" s="4" t="s">
        <v>696</v>
      </c>
      <c r="B320" s="4" t="s">
        <v>23</v>
      </c>
      <c r="C320" s="5" t="s">
        <v>695</v>
      </c>
      <c r="D320" s="5">
        <v>10973250</v>
      </c>
      <c r="E320" s="5">
        <v>57581382</v>
      </c>
      <c r="F320" s="5">
        <v>100000</v>
      </c>
      <c r="G320" s="74">
        <v>4790115.17</v>
      </c>
      <c r="H320" s="56">
        <v>2.2907999999999999</v>
      </c>
      <c r="I320" s="75">
        <v>0</v>
      </c>
    </row>
    <row r="321" spans="1:9" x14ac:dyDescent="0.25">
      <c r="A321" s="4" t="s">
        <v>698</v>
      </c>
      <c r="B321" s="4" t="s">
        <v>99</v>
      </c>
      <c r="C321" s="5" t="s">
        <v>697</v>
      </c>
      <c r="D321" s="5">
        <v>6457589</v>
      </c>
      <c r="E321" s="5">
        <v>26963673</v>
      </c>
      <c r="F321" s="5">
        <v>1188113</v>
      </c>
      <c r="G321" s="74">
        <v>2147963.33</v>
      </c>
      <c r="H321" s="56">
        <v>3.0064000000000002</v>
      </c>
      <c r="I321" s="75">
        <v>0</v>
      </c>
    </row>
    <row r="322" spans="1:9" x14ac:dyDescent="0.25">
      <c r="A322" s="4" t="s">
        <v>700</v>
      </c>
      <c r="B322" s="4" t="s">
        <v>151</v>
      </c>
      <c r="C322" s="5" t="s">
        <v>699</v>
      </c>
      <c r="D322" s="5">
        <v>2552027</v>
      </c>
      <c r="E322" s="5">
        <v>23421147</v>
      </c>
      <c r="F322" s="5">
        <v>100000</v>
      </c>
      <c r="G322" s="74">
        <v>1943428.92</v>
      </c>
      <c r="H322" s="56">
        <v>1.3131999999999999</v>
      </c>
      <c r="I322" s="75">
        <v>0</v>
      </c>
    </row>
    <row r="323" spans="1:9" x14ac:dyDescent="0.25">
      <c r="A323" s="4" t="s">
        <v>702</v>
      </c>
      <c r="B323" s="4" t="s">
        <v>154</v>
      </c>
      <c r="C323" s="5" t="s">
        <v>701</v>
      </c>
      <c r="D323" s="5">
        <v>3358019</v>
      </c>
      <c r="E323" s="5">
        <v>20669221</v>
      </c>
      <c r="F323" s="5"/>
      <c r="G323" s="74">
        <v>1722435.08</v>
      </c>
      <c r="H323" s="56">
        <v>1.9496</v>
      </c>
      <c r="I323" s="75">
        <v>0</v>
      </c>
    </row>
    <row r="324" spans="1:9" x14ac:dyDescent="0.25">
      <c r="A324" s="4" t="s">
        <v>704</v>
      </c>
      <c r="B324" s="4" t="s">
        <v>644</v>
      </c>
      <c r="C324" s="5" t="s">
        <v>703</v>
      </c>
      <c r="D324" s="5">
        <v>1052430</v>
      </c>
      <c r="E324" s="5">
        <v>4656288</v>
      </c>
      <c r="F324" s="5"/>
      <c r="G324" s="74">
        <v>388024</v>
      </c>
      <c r="H324" s="56">
        <v>2.7122999999999999</v>
      </c>
      <c r="I324" s="75">
        <v>0</v>
      </c>
    </row>
    <row r="325" spans="1:9" x14ac:dyDescent="0.25">
      <c r="A325" s="4" t="s">
        <v>706</v>
      </c>
      <c r="B325" s="4" t="s">
        <v>64</v>
      </c>
      <c r="C325" s="5" t="s">
        <v>705</v>
      </c>
      <c r="D325" s="5">
        <v>37141068</v>
      </c>
      <c r="E325" s="5">
        <v>188641713</v>
      </c>
      <c r="F325" s="5">
        <v>20750000</v>
      </c>
      <c r="G325" s="74">
        <v>13990976.08</v>
      </c>
      <c r="H325" s="56">
        <v>2.6545999999999998</v>
      </c>
      <c r="I325" s="75">
        <v>0</v>
      </c>
    </row>
    <row r="326" spans="1:9" x14ac:dyDescent="0.25">
      <c r="A326" s="4" t="s">
        <v>708</v>
      </c>
      <c r="B326" s="4" t="s">
        <v>23</v>
      </c>
      <c r="C326" s="5" t="s">
        <v>707</v>
      </c>
      <c r="D326" s="5">
        <v>5902161</v>
      </c>
      <c r="E326" s="5">
        <v>107788105</v>
      </c>
      <c r="F326" s="5">
        <v>112272</v>
      </c>
      <c r="G326" s="74">
        <v>8972986.0800000001</v>
      </c>
      <c r="H326" s="56">
        <v>0.65780000000000005</v>
      </c>
      <c r="I326" s="75">
        <v>6.67</v>
      </c>
    </row>
    <row r="327" spans="1:9" x14ac:dyDescent="0.25">
      <c r="A327" s="4" t="s">
        <v>710</v>
      </c>
      <c r="B327" s="4" t="s">
        <v>360</v>
      </c>
      <c r="C327" s="5" t="s">
        <v>709</v>
      </c>
      <c r="D327" s="5">
        <v>1257389</v>
      </c>
      <c r="E327" s="5">
        <v>33893995</v>
      </c>
      <c r="F327" s="5">
        <v>94829</v>
      </c>
      <c r="G327" s="74">
        <v>2816597.17</v>
      </c>
      <c r="H327" s="56">
        <v>0.44640000000000002</v>
      </c>
      <c r="I327" s="75">
        <v>6.67</v>
      </c>
    </row>
    <row r="328" spans="1:9" x14ac:dyDescent="0.25">
      <c r="A328" s="4" t="s">
        <v>712</v>
      </c>
      <c r="B328" s="4" t="s">
        <v>84</v>
      </c>
      <c r="C328" s="5" t="s">
        <v>711</v>
      </c>
      <c r="D328" s="5">
        <v>3710700</v>
      </c>
      <c r="E328" s="5">
        <v>56420859</v>
      </c>
      <c r="F328" s="5">
        <v>602500</v>
      </c>
      <c r="G328" s="74">
        <v>4651529.92</v>
      </c>
      <c r="H328" s="56">
        <v>0.79769999999999996</v>
      </c>
      <c r="I328" s="75">
        <v>3.33</v>
      </c>
    </row>
    <row r="329" spans="1:9" x14ac:dyDescent="0.25">
      <c r="A329" s="4" t="s">
        <v>714</v>
      </c>
      <c r="B329" s="4" t="s">
        <v>274</v>
      </c>
      <c r="C329" s="5" t="s">
        <v>713</v>
      </c>
      <c r="D329" s="5">
        <v>5050263</v>
      </c>
      <c r="E329" s="5">
        <v>10105345</v>
      </c>
      <c r="F329" s="5">
        <v>54500</v>
      </c>
      <c r="G329" s="74">
        <v>837570.42</v>
      </c>
      <c r="H329" s="56">
        <v>6.0297000000000001</v>
      </c>
      <c r="I329" s="75">
        <v>0</v>
      </c>
    </row>
    <row r="330" spans="1:9" x14ac:dyDescent="0.25">
      <c r="A330" s="4" t="s">
        <v>716</v>
      </c>
      <c r="B330" s="4" t="s">
        <v>96</v>
      </c>
      <c r="C330" s="5" t="s">
        <v>715</v>
      </c>
      <c r="D330" s="5">
        <v>47256099</v>
      </c>
      <c r="E330" s="5">
        <v>103998978</v>
      </c>
      <c r="F330" s="5">
        <v>13964947</v>
      </c>
      <c r="G330" s="74">
        <v>7502835.9199999999</v>
      </c>
      <c r="H330" s="56">
        <v>6.2984</v>
      </c>
      <c r="I330" s="75">
        <v>0</v>
      </c>
    </row>
    <row r="331" spans="1:9" x14ac:dyDescent="0.25">
      <c r="A331" s="4" t="s">
        <v>718</v>
      </c>
      <c r="B331" s="4" t="s">
        <v>34</v>
      </c>
      <c r="C331" s="5" t="s">
        <v>717</v>
      </c>
      <c r="D331" s="5">
        <v>2210879</v>
      </c>
      <c r="E331" s="5">
        <v>27060413</v>
      </c>
      <c r="F331" s="5">
        <v>176194</v>
      </c>
      <c r="G331" s="74">
        <v>2240351.58</v>
      </c>
      <c r="H331" s="56">
        <v>0.98680000000000001</v>
      </c>
      <c r="I331" s="75">
        <v>3.33</v>
      </c>
    </row>
    <row r="332" spans="1:9" x14ac:dyDescent="0.25">
      <c r="A332" s="4" t="s">
        <v>720</v>
      </c>
      <c r="B332" s="4" t="s">
        <v>75</v>
      </c>
      <c r="C332" s="5" t="s">
        <v>719</v>
      </c>
      <c r="D332" s="5">
        <v>1514600</v>
      </c>
      <c r="E332" s="5">
        <v>20905038</v>
      </c>
      <c r="F332" s="5">
        <v>147796</v>
      </c>
      <c r="G332" s="74">
        <v>1729770.17</v>
      </c>
      <c r="H332" s="56">
        <v>0.87560000000000004</v>
      </c>
      <c r="I332" s="75">
        <v>3.33</v>
      </c>
    </row>
    <row r="333" spans="1:9" x14ac:dyDescent="0.25">
      <c r="A333" s="4" t="s">
        <v>722</v>
      </c>
      <c r="B333" s="4" t="s">
        <v>96</v>
      </c>
      <c r="C333" s="5" t="s">
        <v>721</v>
      </c>
      <c r="D333" s="5">
        <v>37267995</v>
      </c>
      <c r="E333" s="5">
        <v>269000656</v>
      </c>
      <c r="F333" s="5">
        <v>56295623</v>
      </c>
      <c r="G333" s="74">
        <v>17725419.420000002</v>
      </c>
      <c r="H333" s="56">
        <v>2.1025</v>
      </c>
      <c r="I333" s="75">
        <v>0</v>
      </c>
    </row>
    <row r="334" spans="1:9" x14ac:dyDescent="0.25">
      <c r="A334" s="4" t="s">
        <v>724</v>
      </c>
      <c r="B334" s="4" t="s">
        <v>105</v>
      </c>
      <c r="C334" s="5" t="s">
        <v>723</v>
      </c>
      <c r="D334" s="5">
        <v>4573954</v>
      </c>
      <c r="E334" s="5">
        <v>50234511</v>
      </c>
      <c r="F334" s="5"/>
      <c r="G334" s="74">
        <v>4186209.25</v>
      </c>
      <c r="H334" s="56">
        <v>1.0926</v>
      </c>
      <c r="I334" s="75">
        <v>0</v>
      </c>
    </row>
    <row r="335" spans="1:9" x14ac:dyDescent="0.25">
      <c r="A335" s="4" t="s">
        <v>726</v>
      </c>
      <c r="B335" s="4" t="s">
        <v>415</v>
      </c>
      <c r="C335" s="5" t="s">
        <v>725</v>
      </c>
      <c r="D335" s="5">
        <v>11648610</v>
      </c>
      <c r="E335" s="5">
        <v>51467941</v>
      </c>
      <c r="F335" s="5"/>
      <c r="G335" s="74">
        <v>4288995.08</v>
      </c>
      <c r="H335" s="56">
        <v>2.7159</v>
      </c>
      <c r="I335" s="75">
        <v>0</v>
      </c>
    </row>
    <row r="336" spans="1:9" x14ac:dyDescent="0.25">
      <c r="A336" s="4" t="s">
        <v>728</v>
      </c>
      <c r="B336" s="4" t="s">
        <v>49</v>
      </c>
      <c r="C336" s="5" t="s">
        <v>727</v>
      </c>
      <c r="D336" s="5">
        <v>16897001</v>
      </c>
      <c r="E336" s="5">
        <v>172022466</v>
      </c>
      <c r="F336" s="5">
        <v>1500000</v>
      </c>
      <c r="G336" s="74">
        <v>14210205.5</v>
      </c>
      <c r="H336" s="56">
        <v>1.1891</v>
      </c>
      <c r="I336" s="75">
        <v>0</v>
      </c>
    </row>
    <row r="337" spans="1:9" x14ac:dyDescent="0.25">
      <c r="A337" s="4" t="s">
        <v>730</v>
      </c>
      <c r="B337" s="4" t="s">
        <v>159</v>
      </c>
      <c r="C337" s="5" t="s">
        <v>729</v>
      </c>
      <c r="D337" s="5">
        <v>1161510</v>
      </c>
      <c r="E337" s="5">
        <v>16232555</v>
      </c>
      <c r="F337" s="5"/>
      <c r="G337" s="74">
        <v>1352712.92</v>
      </c>
      <c r="H337" s="56">
        <v>0.85870000000000002</v>
      </c>
      <c r="I337" s="75">
        <v>3.33</v>
      </c>
    </row>
    <row r="338" spans="1:9" x14ac:dyDescent="0.25">
      <c r="A338" s="4" t="s">
        <v>732</v>
      </c>
      <c r="B338" s="4" t="s">
        <v>248</v>
      </c>
      <c r="C338" s="5" t="s">
        <v>731</v>
      </c>
      <c r="D338" s="5">
        <v>794251</v>
      </c>
      <c r="E338" s="5">
        <v>28325321</v>
      </c>
      <c r="F338" s="5"/>
      <c r="G338" s="74">
        <v>2360443.42</v>
      </c>
      <c r="H338" s="56">
        <v>0.33650000000000002</v>
      </c>
      <c r="I338" s="75">
        <v>6.67</v>
      </c>
    </row>
    <row r="339" spans="1:9" x14ac:dyDescent="0.25">
      <c r="A339" s="4" t="s">
        <v>734</v>
      </c>
      <c r="B339" s="4" t="s">
        <v>99</v>
      </c>
      <c r="C339" s="5" t="s">
        <v>733</v>
      </c>
      <c r="D339" s="5">
        <v>14531359</v>
      </c>
      <c r="E339" s="5">
        <v>167070201</v>
      </c>
      <c r="F339" s="5">
        <v>200000</v>
      </c>
      <c r="G339" s="74">
        <v>13905850.08</v>
      </c>
      <c r="H339" s="56">
        <v>1.0449999999999999</v>
      </c>
      <c r="I339" s="75">
        <v>0</v>
      </c>
    </row>
    <row r="340" spans="1:9" x14ac:dyDescent="0.25">
      <c r="A340" s="4" t="s">
        <v>736</v>
      </c>
      <c r="B340" s="4" t="s">
        <v>415</v>
      </c>
      <c r="C340" s="5" t="s">
        <v>735</v>
      </c>
      <c r="D340" s="5">
        <v>7084191</v>
      </c>
      <c r="E340" s="5">
        <v>22032012</v>
      </c>
      <c r="F340" s="5">
        <v>4534662</v>
      </c>
      <c r="G340" s="74">
        <v>1458112.5</v>
      </c>
      <c r="H340" s="56">
        <v>4.8585000000000003</v>
      </c>
      <c r="I340" s="75">
        <v>0</v>
      </c>
    </row>
    <row r="341" spans="1:9" x14ac:dyDescent="0.25">
      <c r="A341" s="4" t="s">
        <v>738</v>
      </c>
      <c r="B341" s="4" t="s">
        <v>89</v>
      </c>
      <c r="C341" s="5" t="s">
        <v>737</v>
      </c>
      <c r="D341" s="5">
        <v>1220463</v>
      </c>
      <c r="E341" s="5">
        <v>34927323</v>
      </c>
      <c r="F341" s="5">
        <v>100000</v>
      </c>
      <c r="G341" s="74">
        <v>2902276.92</v>
      </c>
      <c r="H341" s="56">
        <v>0.42049999999999998</v>
      </c>
      <c r="I341" s="75">
        <v>6.67</v>
      </c>
    </row>
    <row r="342" spans="1:9" x14ac:dyDescent="0.25">
      <c r="A342" s="4" t="s">
        <v>740</v>
      </c>
      <c r="B342" s="4" t="s">
        <v>105</v>
      </c>
      <c r="C342" s="5" t="s">
        <v>739</v>
      </c>
      <c r="D342" s="5">
        <v>7504636</v>
      </c>
      <c r="E342" s="5">
        <v>112210047</v>
      </c>
      <c r="F342" s="5">
        <v>1000000</v>
      </c>
      <c r="G342" s="74">
        <v>9267503.9199999999</v>
      </c>
      <c r="H342" s="56">
        <v>0.80979999999999996</v>
      </c>
      <c r="I342" s="75">
        <v>3.33</v>
      </c>
    </row>
    <row r="343" spans="1:9" x14ac:dyDescent="0.25">
      <c r="A343" s="4" t="s">
        <v>742</v>
      </c>
      <c r="B343" s="4" t="s">
        <v>96</v>
      </c>
      <c r="C343" s="5" t="s">
        <v>741</v>
      </c>
      <c r="D343" s="5">
        <v>4468711</v>
      </c>
      <c r="E343" s="5">
        <v>89851506</v>
      </c>
      <c r="F343" s="5">
        <v>2500000</v>
      </c>
      <c r="G343" s="74">
        <v>7279292.1699999999</v>
      </c>
      <c r="H343" s="56">
        <v>0.6139</v>
      </c>
      <c r="I343" s="75">
        <v>6.67</v>
      </c>
    </row>
    <row r="344" spans="1:9" x14ac:dyDescent="0.25">
      <c r="A344" s="4" t="s">
        <v>744</v>
      </c>
      <c r="B344" s="4" t="s">
        <v>96</v>
      </c>
      <c r="C344" s="5" t="s">
        <v>743</v>
      </c>
      <c r="D344" s="5">
        <v>22050024</v>
      </c>
      <c r="E344" s="5">
        <v>157864375</v>
      </c>
      <c r="F344" s="5">
        <v>10185400</v>
      </c>
      <c r="G344" s="74">
        <v>12306581.25</v>
      </c>
      <c r="H344" s="56">
        <v>1.7917000000000001</v>
      </c>
      <c r="I344" s="75">
        <v>0</v>
      </c>
    </row>
    <row r="345" spans="1:9" x14ac:dyDescent="0.25">
      <c r="A345" s="4" t="s">
        <v>746</v>
      </c>
      <c r="B345" s="4" t="s">
        <v>644</v>
      </c>
      <c r="C345" s="5" t="s">
        <v>745</v>
      </c>
      <c r="D345" s="5">
        <v>1427751</v>
      </c>
      <c r="E345" s="5">
        <v>4229342</v>
      </c>
      <c r="F345" s="5"/>
      <c r="G345" s="74">
        <v>352445.17</v>
      </c>
      <c r="H345" s="56">
        <v>4.0510000000000002</v>
      </c>
      <c r="I345" s="75">
        <v>0</v>
      </c>
    </row>
    <row r="346" spans="1:9" x14ac:dyDescent="0.25">
      <c r="A346" s="4" t="s">
        <v>748</v>
      </c>
      <c r="B346" s="4" t="s">
        <v>49</v>
      </c>
      <c r="C346" s="5" t="s">
        <v>747</v>
      </c>
      <c r="D346" s="5">
        <v>31770762</v>
      </c>
      <c r="E346" s="5">
        <v>256415494</v>
      </c>
      <c r="F346" s="5">
        <v>450000</v>
      </c>
      <c r="G346" s="74">
        <v>21330457.829999998</v>
      </c>
      <c r="H346" s="56">
        <v>1.4895</v>
      </c>
      <c r="I346" s="75">
        <v>0</v>
      </c>
    </row>
    <row r="347" spans="1:9" x14ac:dyDescent="0.25">
      <c r="A347" s="4" t="s">
        <v>1461</v>
      </c>
      <c r="B347" s="4" t="s">
        <v>118</v>
      </c>
      <c r="C347" s="5" t="s">
        <v>749</v>
      </c>
      <c r="D347" s="5">
        <v>1027420</v>
      </c>
      <c r="E347" s="5">
        <v>29192445</v>
      </c>
      <c r="F347" s="5">
        <v>2347471</v>
      </c>
      <c r="G347" s="74">
        <v>2237081.17</v>
      </c>
      <c r="H347" s="56">
        <v>0.45929999999999999</v>
      </c>
      <c r="I347" s="75">
        <v>6.67</v>
      </c>
    </row>
    <row r="348" spans="1:9" x14ac:dyDescent="0.25">
      <c r="A348" s="4" t="s">
        <v>752</v>
      </c>
      <c r="B348" s="4" t="s">
        <v>37</v>
      </c>
      <c r="C348" s="5" t="s">
        <v>751</v>
      </c>
      <c r="D348" s="5">
        <v>2031731</v>
      </c>
      <c r="E348" s="5">
        <v>8180407</v>
      </c>
      <c r="F348" s="5"/>
      <c r="G348" s="74">
        <v>681700.58</v>
      </c>
      <c r="H348" s="56">
        <v>2.9803999999999999</v>
      </c>
      <c r="I348" s="75">
        <v>0</v>
      </c>
    </row>
    <row r="349" spans="1:9" x14ac:dyDescent="0.25">
      <c r="A349" s="4" t="s">
        <v>754</v>
      </c>
      <c r="B349" s="4" t="s">
        <v>96</v>
      </c>
      <c r="C349" s="5" t="s">
        <v>753</v>
      </c>
      <c r="D349" s="5">
        <v>17512251</v>
      </c>
      <c r="E349" s="5">
        <v>94823728</v>
      </c>
      <c r="F349" s="5">
        <v>5022876</v>
      </c>
      <c r="G349" s="74">
        <v>7483404.3300000001</v>
      </c>
      <c r="H349" s="56">
        <v>2.3401000000000001</v>
      </c>
      <c r="I349" s="75">
        <v>0</v>
      </c>
    </row>
    <row r="350" spans="1:9" x14ac:dyDescent="0.25">
      <c r="A350" s="4" t="s">
        <v>756</v>
      </c>
      <c r="B350" s="4" t="s">
        <v>99</v>
      </c>
      <c r="C350" s="5" t="s">
        <v>755</v>
      </c>
      <c r="D350" s="5">
        <v>1589006</v>
      </c>
      <c r="E350" s="5">
        <v>12076725</v>
      </c>
      <c r="F350" s="5">
        <v>100000</v>
      </c>
      <c r="G350" s="74">
        <v>998060.42</v>
      </c>
      <c r="H350" s="56">
        <v>1.5921000000000001</v>
      </c>
      <c r="I350" s="75">
        <v>0</v>
      </c>
    </row>
    <row r="351" spans="1:9" x14ac:dyDescent="0.25">
      <c r="A351" s="4" t="s">
        <v>758</v>
      </c>
      <c r="B351" s="4" t="s">
        <v>29</v>
      </c>
      <c r="C351" s="5" t="s">
        <v>757</v>
      </c>
      <c r="D351" s="5">
        <v>1605310</v>
      </c>
      <c r="E351" s="5">
        <v>14845226</v>
      </c>
      <c r="F351" s="5">
        <v>1015962</v>
      </c>
      <c r="G351" s="74">
        <v>1152438.67</v>
      </c>
      <c r="H351" s="56">
        <v>1.393</v>
      </c>
      <c r="I351" s="75">
        <v>0</v>
      </c>
    </row>
    <row r="352" spans="1:9" x14ac:dyDescent="0.25">
      <c r="A352" s="4" t="s">
        <v>760</v>
      </c>
      <c r="B352" s="4" t="s">
        <v>298</v>
      </c>
      <c r="C352" s="5" t="s">
        <v>759</v>
      </c>
      <c r="D352" s="5">
        <v>796688</v>
      </c>
      <c r="E352" s="5">
        <v>23923231</v>
      </c>
      <c r="F352" s="5">
        <v>394070</v>
      </c>
      <c r="G352" s="74">
        <v>1960763.42</v>
      </c>
      <c r="H352" s="56">
        <v>0.40629999999999999</v>
      </c>
      <c r="I352" s="75">
        <v>6.67</v>
      </c>
    </row>
    <row r="353" spans="1:9" x14ac:dyDescent="0.25">
      <c r="A353" s="4" t="s">
        <v>762</v>
      </c>
      <c r="B353" s="4" t="s">
        <v>183</v>
      </c>
      <c r="C353" s="5" t="s">
        <v>761</v>
      </c>
      <c r="D353" s="5">
        <v>2060607</v>
      </c>
      <c r="E353" s="5">
        <v>11285465</v>
      </c>
      <c r="F353" s="5">
        <v>710882</v>
      </c>
      <c r="G353" s="74">
        <v>881215.25</v>
      </c>
      <c r="H353" s="56">
        <v>2.3384</v>
      </c>
      <c r="I353" s="75">
        <v>0</v>
      </c>
    </row>
    <row r="354" spans="1:9" x14ac:dyDescent="0.25">
      <c r="A354" s="4" t="s">
        <v>764</v>
      </c>
      <c r="B354" s="4" t="s">
        <v>159</v>
      </c>
      <c r="C354" s="5" t="s">
        <v>763</v>
      </c>
      <c r="D354" s="5">
        <v>3463762</v>
      </c>
      <c r="E354" s="5">
        <v>16168082</v>
      </c>
      <c r="F354" s="5">
        <v>113771</v>
      </c>
      <c r="G354" s="74">
        <v>1337859.25</v>
      </c>
      <c r="H354" s="56">
        <v>2.589</v>
      </c>
      <c r="I354" s="75">
        <v>0</v>
      </c>
    </row>
    <row r="355" spans="1:9" x14ac:dyDescent="0.25">
      <c r="A355" s="4" t="s">
        <v>766</v>
      </c>
      <c r="B355" s="4" t="s">
        <v>164</v>
      </c>
      <c r="C355" s="5" t="s">
        <v>765</v>
      </c>
      <c r="D355" s="5">
        <v>25267832</v>
      </c>
      <c r="E355" s="5">
        <v>126796502</v>
      </c>
      <c r="F355" s="5"/>
      <c r="G355" s="74">
        <v>10566375.17</v>
      </c>
      <c r="H355" s="56">
        <v>2.3913000000000002</v>
      </c>
      <c r="I355" s="75">
        <v>0</v>
      </c>
    </row>
    <row r="356" spans="1:9" x14ac:dyDescent="0.25">
      <c r="A356" s="4" t="s">
        <v>768</v>
      </c>
      <c r="B356" s="4" t="s">
        <v>144</v>
      </c>
      <c r="C356" s="5" t="s">
        <v>767</v>
      </c>
      <c r="D356" s="5">
        <v>3201066</v>
      </c>
      <c r="E356" s="5">
        <v>61182040</v>
      </c>
      <c r="F356" s="5">
        <v>3600000</v>
      </c>
      <c r="G356" s="74">
        <v>4798503.33</v>
      </c>
      <c r="H356" s="56">
        <v>0.66710000000000003</v>
      </c>
      <c r="I356" s="75">
        <v>3.33</v>
      </c>
    </row>
    <row r="357" spans="1:9" x14ac:dyDescent="0.25">
      <c r="A357" s="4" t="s">
        <v>770</v>
      </c>
      <c r="B357" s="4" t="s">
        <v>190</v>
      </c>
      <c r="C357" s="5" t="s">
        <v>769</v>
      </c>
      <c r="D357" s="5">
        <v>6715726</v>
      </c>
      <c r="E357" s="5">
        <v>60224374</v>
      </c>
      <c r="F357" s="5">
        <v>2919205</v>
      </c>
      <c r="G357" s="74">
        <v>4775430.75</v>
      </c>
      <c r="H357" s="56">
        <v>1.4063000000000001</v>
      </c>
      <c r="I357" s="75">
        <v>0</v>
      </c>
    </row>
    <row r="358" spans="1:9" x14ac:dyDescent="0.25">
      <c r="A358" s="4" t="s">
        <v>772</v>
      </c>
      <c r="B358" s="4" t="s">
        <v>96</v>
      </c>
      <c r="C358" s="5" t="s">
        <v>771</v>
      </c>
      <c r="D358" s="5">
        <v>7672038</v>
      </c>
      <c r="E358" s="5">
        <v>62783908</v>
      </c>
      <c r="F358" s="5">
        <v>1195000</v>
      </c>
      <c r="G358" s="74">
        <v>5132409</v>
      </c>
      <c r="H358" s="56">
        <v>1.4947999999999999</v>
      </c>
      <c r="I358" s="75">
        <v>0</v>
      </c>
    </row>
    <row r="359" spans="1:9" x14ac:dyDescent="0.25">
      <c r="A359" s="4" t="s">
        <v>774</v>
      </c>
      <c r="B359" s="4" t="s">
        <v>64</v>
      </c>
      <c r="C359" s="5" t="s">
        <v>773</v>
      </c>
      <c r="D359" s="5">
        <v>23028606</v>
      </c>
      <c r="E359" s="5">
        <v>147221693</v>
      </c>
      <c r="F359" s="5">
        <v>400000</v>
      </c>
      <c r="G359" s="74">
        <v>12235141.08</v>
      </c>
      <c r="H359" s="56">
        <v>1.8822000000000001</v>
      </c>
      <c r="I359" s="75">
        <v>0</v>
      </c>
    </row>
    <row r="360" spans="1:9" x14ac:dyDescent="0.25">
      <c r="A360" s="4" t="s">
        <v>776</v>
      </c>
      <c r="B360" s="4" t="s">
        <v>212</v>
      </c>
      <c r="C360" s="5" t="s">
        <v>775</v>
      </c>
      <c r="D360" s="5"/>
      <c r="E360" s="5">
        <v>21075610</v>
      </c>
      <c r="F360" s="5">
        <v>594841</v>
      </c>
      <c r="G360" s="74">
        <v>1706730.75</v>
      </c>
      <c r="H360" s="56">
        <v>0</v>
      </c>
      <c r="I360" s="75">
        <v>10</v>
      </c>
    </row>
    <row r="361" spans="1:9" x14ac:dyDescent="0.25">
      <c r="A361" s="4" t="s">
        <v>778</v>
      </c>
      <c r="B361" s="4" t="s">
        <v>96</v>
      </c>
      <c r="C361" s="5" t="s">
        <v>777</v>
      </c>
      <c r="D361" s="5">
        <v>11142756</v>
      </c>
      <c r="E361" s="5">
        <v>103736829</v>
      </c>
      <c r="F361" s="5"/>
      <c r="G361" s="74">
        <v>8644735.75</v>
      </c>
      <c r="H361" s="56">
        <v>1.2889999999999999</v>
      </c>
      <c r="I361" s="75">
        <v>0</v>
      </c>
    </row>
    <row r="362" spans="1:9" x14ac:dyDescent="0.25">
      <c r="A362" s="4" t="s">
        <v>780</v>
      </c>
      <c r="B362" s="4" t="s">
        <v>284</v>
      </c>
      <c r="C362" s="5" t="s">
        <v>779</v>
      </c>
      <c r="D362" s="5">
        <v>517397</v>
      </c>
      <c r="E362" s="5">
        <v>18553799</v>
      </c>
      <c r="F362" s="5"/>
      <c r="G362" s="74">
        <v>1546149.92</v>
      </c>
      <c r="H362" s="56">
        <v>0.33460000000000001</v>
      </c>
      <c r="I362" s="75">
        <v>6.67</v>
      </c>
    </row>
    <row r="363" spans="1:9" x14ac:dyDescent="0.25">
      <c r="A363" s="4" t="s">
        <v>782</v>
      </c>
      <c r="B363" s="4" t="s">
        <v>99</v>
      </c>
      <c r="C363" s="5" t="s">
        <v>781</v>
      </c>
      <c r="D363" s="5">
        <v>3675464</v>
      </c>
      <c r="E363" s="5">
        <v>38044137</v>
      </c>
      <c r="F363" s="5">
        <v>1900000</v>
      </c>
      <c r="G363" s="74">
        <v>3012011.42</v>
      </c>
      <c r="H363" s="56">
        <v>1.2202999999999999</v>
      </c>
      <c r="I363" s="75">
        <v>0</v>
      </c>
    </row>
    <row r="364" spans="1:9" x14ac:dyDescent="0.25">
      <c r="A364" s="4" t="s">
        <v>784</v>
      </c>
      <c r="B364" s="4" t="s">
        <v>59</v>
      </c>
      <c r="C364" s="5" t="s">
        <v>783</v>
      </c>
      <c r="D364" s="5">
        <v>2973936</v>
      </c>
      <c r="E364" s="5">
        <v>12157085</v>
      </c>
      <c r="F364" s="5"/>
      <c r="G364" s="74">
        <v>1013090.42</v>
      </c>
      <c r="H364" s="56">
        <v>2.9355000000000002</v>
      </c>
      <c r="I364" s="75">
        <v>0</v>
      </c>
    </row>
    <row r="365" spans="1:9" x14ac:dyDescent="0.25">
      <c r="A365" s="4" t="s">
        <v>786</v>
      </c>
      <c r="B365" s="4" t="s">
        <v>298</v>
      </c>
      <c r="C365" s="5" t="s">
        <v>785</v>
      </c>
      <c r="D365" s="5">
        <v>1379875</v>
      </c>
      <c r="E365" s="5">
        <v>19638758</v>
      </c>
      <c r="F365" s="5">
        <v>473921</v>
      </c>
      <c r="G365" s="74">
        <v>1597069.75</v>
      </c>
      <c r="H365" s="56">
        <v>0.86399999999999999</v>
      </c>
      <c r="I365" s="75">
        <v>3.33</v>
      </c>
    </row>
    <row r="366" spans="1:9" x14ac:dyDescent="0.25">
      <c r="A366" s="4" t="s">
        <v>788</v>
      </c>
      <c r="B366" s="4" t="s">
        <v>418</v>
      </c>
      <c r="C366" s="5" t="s">
        <v>787</v>
      </c>
      <c r="D366" s="5">
        <v>9344631</v>
      </c>
      <c r="E366" s="5">
        <v>60071732</v>
      </c>
      <c r="F366" s="5">
        <v>1500000</v>
      </c>
      <c r="G366" s="74">
        <v>4880977.67</v>
      </c>
      <c r="H366" s="56">
        <v>1.9145000000000001</v>
      </c>
      <c r="I366" s="75">
        <v>0</v>
      </c>
    </row>
    <row r="367" spans="1:9" x14ac:dyDescent="0.25">
      <c r="A367" s="4" t="s">
        <v>790</v>
      </c>
      <c r="B367" s="4" t="s">
        <v>96</v>
      </c>
      <c r="C367" s="5" t="s">
        <v>789</v>
      </c>
      <c r="D367" s="5">
        <v>19829034</v>
      </c>
      <c r="E367" s="5">
        <v>216828516</v>
      </c>
      <c r="F367" s="5">
        <v>1332090</v>
      </c>
      <c r="G367" s="74">
        <v>17958035.5</v>
      </c>
      <c r="H367" s="56">
        <v>1.1042000000000001</v>
      </c>
      <c r="I367" s="75">
        <v>0</v>
      </c>
    </row>
    <row r="368" spans="1:9" x14ac:dyDescent="0.25">
      <c r="A368" s="4" t="s">
        <v>792</v>
      </c>
      <c r="B368" s="4" t="s">
        <v>159</v>
      </c>
      <c r="C368" s="5" t="s">
        <v>791</v>
      </c>
      <c r="D368" s="5">
        <v>13674644</v>
      </c>
      <c r="E368" s="5">
        <v>57034506</v>
      </c>
      <c r="F368" s="5">
        <v>1094043</v>
      </c>
      <c r="G368" s="74">
        <v>4661705.25</v>
      </c>
      <c r="H368" s="56">
        <v>2.9333999999999998</v>
      </c>
      <c r="I368" s="75">
        <v>0</v>
      </c>
    </row>
    <row r="369" spans="1:9" x14ac:dyDescent="0.25">
      <c r="A369" s="4" t="s">
        <v>794</v>
      </c>
      <c r="B369" s="4" t="s">
        <v>49</v>
      </c>
      <c r="C369" s="5" t="s">
        <v>793</v>
      </c>
      <c r="D369" s="5">
        <v>11397987</v>
      </c>
      <c r="E369" s="5">
        <v>48126369</v>
      </c>
      <c r="F369" s="5">
        <v>7681571</v>
      </c>
      <c r="G369" s="74">
        <v>3370399.83</v>
      </c>
      <c r="H369" s="56">
        <v>3.3818000000000001</v>
      </c>
      <c r="I369" s="75">
        <v>0</v>
      </c>
    </row>
    <row r="370" spans="1:9" x14ac:dyDescent="0.25">
      <c r="A370" s="4" t="s">
        <v>796</v>
      </c>
      <c r="B370" s="4" t="s">
        <v>174</v>
      </c>
      <c r="C370" s="5" t="s">
        <v>795</v>
      </c>
      <c r="D370" s="5">
        <v>7880617</v>
      </c>
      <c r="E370" s="5">
        <v>19130162</v>
      </c>
      <c r="F370" s="5">
        <v>100000</v>
      </c>
      <c r="G370" s="74">
        <v>1585846.83</v>
      </c>
      <c r="H370" s="56">
        <v>4.9692999999999996</v>
      </c>
      <c r="I370" s="75">
        <v>0</v>
      </c>
    </row>
    <row r="371" spans="1:9" x14ac:dyDescent="0.25">
      <c r="A371" s="4" t="s">
        <v>798</v>
      </c>
      <c r="B371" s="4" t="s">
        <v>284</v>
      </c>
      <c r="C371" s="5" t="s">
        <v>797</v>
      </c>
      <c r="D371" s="5">
        <v>587650</v>
      </c>
      <c r="E371" s="5">
        <v>13669402</v>
      </c>
      <c r="F371" s="5">
        <v>157883</v>
      </c>
      <c r="G371" s="74">
        <v>1125959.92</v>
      </c>
      <c r="H371" s="56">
        <v>0.52190000000000003</v>
      </c>
      <c r="I371" s="75">
        <v>6.67</v>
      </c>
    </row>
    <row r="372" spans="1:9" x14ac:dyDescent="0.25">
      <c r="A372" s="4" t="s">
        <v>800</v>
      </c>
      <c r="B372" s="4" t="s">
        <v>102</v>
      </c>
      <c r="C372" s="5" t="s">
        <v>799</v>
      </c>
      <c r="D372" s="5">
        <v>9101134</v>
      </c>
      <c r="E372" s="5">
        <v>28113423</v>
      </c>
      <c r="F372" s="5"/>
      <c r="G372" s="74">
        <v>2342785.25</v>
      </c>
      <c r="H372" s="56">
        <v>3.8847</v>
      </c>
      <c r="I372" s="75">
        <v>0</v>
      </c>
    </row>
    <row r="373" spans="1:9" x14ac:dyDescent="0.25">
      <c r="A373" s="4" t="s">
        <v>802</v>
      </c>
      <c r="B373" s="4" t="s">
        <v>29</v>
      </c>
      <c r="C373" s="5" t="s">
        <v>801</v>
      </c>
      <c r="D373" s="5">
        <v>5159142</v>
      </c>
      <c r="E373" s="5">
        <v>38449537</v>
      </c>
      <c r="F373" s="5"/>
      <c r="G373" s="74">
        <v>3204128.08</v>
      </c>
      <c r="H373" s="56">
        <v>1.6102000000000001</v>
      </c>
      <c r="I373" s="75">
        <v>0</v>
      </c>
    </row>
    <row r="374" spans="1:9" x14ac:dyDescent="0.25">
      <c r="A374" s="4" t="s">
        <v>804</v>
      </c>
      <c r="B374" s="4" t="s">
        <v>26</v>
      </c>
      <c r="C374" s="5" t="s">
        <v>803</v>
      </c>
      <c r="D374" s="5">
        <v>2067902</v>
      </c>
      <c r="E374" s="5">
        <v>10322574</v>
      </c>
      <c r="F374" s="5"/>
      <c r="G374" s="74">
        <v>860214.5</v>
      </c>
      <c r="H374" s="56">
        <v>2.4039000000000001</v>
      </c>
      <c r="I374" s="75">
        <v>0</v>
      </c>
    </row>
    <row r="375" spans="1:9" x14ac:dyDescent="0.25">
      <c r="A375" s="4" t="s">
        <v>806</v>
      </c>
      <c r="B375" s="4" t="s">
        <v>96</v>
      </c>
      <c r="C375" s="5" t="s">
        <v>805</v>
      </c>
      <c r="D375" s="5">
        <v>8276916</v>
      </c>
      <c r="E375" s="5">
        <v>53956575</v>
      </c>
      <c r="F375" s="5">
        <v>1304800</v>
      </c>
      <c r="G375" s="74">
        <v>4387647.92</v>
      </c>
      <c r="H375" s="56">
        <v>1.8864000000000001</v>
      </c>
      <c r="I375" s="75">
        <v>0</v>
      </c>
    </row>
    <row r="376" spans="1:9" x14ac:dyDescent="0.25">
      <c r="A376" s="4" t="s">
        <v>808</v>
      </c>
      <c r="B376" s="4" t="s">
        <v>46</v>
      </c>
      <c r="C376" s="5" t="s">
        <v>807</v>
      </c>
      <c r="D376" s="5">
        <v>6641858</v>
      </c>
      <c r="E376" s="5">
        <v>57629341</v>
      </c>
      <c r="F376" s="5">
        <v>1123246</v>
      </c>
      <c r="G376" s="74">
        <v>4708841.25</v>
      </c>
      <c r="H376" s="56">
        <v>1.4105000000000001</v>
      </c>
      <c r="I376" s="75">
        <v>0</v>
      </c>
    </row>
    <row r="377" spans="1:9" x14ac:dyDescent="0.25">
      <c r="A377" s="4" t="s">
        <v>810</v>
      </c>
      <c r="B377" s="4" t="s">
        <v>49</v>
      </c>
      <c r="C377" s="5" t="s">
        <v>809</v>
      </c>
      <c r="D377" s="5">
        <v>24673628</v>
      </c>
      <c r="E377" s="5">
        <v>262473575</v>
      </c>
      <c r="F377" s="5"/>
      <c r="G377" s="74">
        <v>21872797.920000002</v>
      </c>
      <c r="H377" s="56">
        <v>1.1281000000000001</v>
      </c>
      <c r="I377" s="75">
        <v>0</v>
      </c>
    </row>
    <row r="378" spans="1:9" x14ac:dyDescent="0.25">
      <c r="A378" s="4" t="s">
        <v>812</v>
      </c>
      <c r="B378" s="4" t="s">
        <v>303</v>
      </c>
      <c r="C378" s="5" t="s">
        <v>811</v>
      </c>
      <c r="D378" s="5">
        <v>3697477</v>
      </c>
      <c r="E378" s="5">
        <v>23095296</v>
      </c>
      <c r="F378" s="5">
        <v>100000</v>
      </c>
      <c r="G378" s="74">
        <v>1916274.67</v>
      </c>
      <c r="H378" s="56">
        <v>1.9295</v>
      </c>
      <c r="I378" s="75">
        <v>0</v>
      </c>
    </row>
    <row r="379" spans="1:9" x14ac:dyDescent="0.25">
      <c r="A379" s="4" t="s">
        <v>814</v>
      </c>
      <c r="B379" s="4" t="s">
        <v>277</v>
      </c>
      <c r="C379" s="5" t="s">
        <v>813</v>
      </c>
      <c r="D379" s="5">
        <v>30357484</v>
      </c>
      <c r="E379" s="5">
        <v>229859258</v>
      </c>
      <c r="F379" s="5">
        <v>15615000</v>
      </c>
      <c r="G379" s="74">
        <v>17853688.170000002</v>
      </c>
      <c r="H379" s="56">
        <v>1.7002999999999999</v>
      </c>
      <c r="I379" s="75">
        <v>0</v>
      </c>
    </row>
    <row r="380" spans="1:9" x14ac:dyDescent="0.25">
      <c r="A380" s="4" t="s">
        <v>816</v>
      </c>
      <c r="B380" s="4" t="s">
        <v>274</v>
      </c>
      <c r="C380" s="5" t="s">
        <v>815</v>
      </c>
      <c r="D380" s="5">
        <v>1123078</v>
      </c>
      <c r="E380" s="5">
        <v>10342172</v>
      </c>
      <c r="F380" s="5">
        <v>88220</v>
      </c>
      <c r="G380" s="74">
        <v>854496</v>
      </c>
      <c r="H380" s="56">
        <v>1.3143</v>
      </c>
      <c r="I380" s="75">
        <v>0</v>
      </c>
    </row>
    <row r="381" spans="1:9" x14ac:dyDescent="0.25">
      <c r="A381" s="4" t="s">
        <v>818</v>
      </c>
      <c r="B381" s="4" t="s">
        <v>72</v>
      </c>
      <c r="C381" s="5" t="s">
        <v>817</v>
      </c>
      <c r="D381" s="5">
        <v>3002373</v>
      </c>
      <c r="E381" s="5">
        <v>27937060</v>
      </c>
      <c r="F381" s="5">
        <v>194140</v>
      </c>
      <c r="G381" s="74">
        <v>2311910</v>
      </c>
      <c r="H381" s="56">
        <v>1.2987</v>
      </c>
      <c r="I381" s="75">
        <v>0</v>
      </c>
    </row>
    <row r="382" spans="1:9" x14ac:dyDescent="0.25">
      <c r="A382" s="4" t="s">
        <v>820</v>
      </c>
      <c r="B382" s="4" t="s">
        <v>49</v>
      </c>
      <c r="C382" s="5" t="s">
        <v>819</v>
      </c>
      <c r="D382" s="5">
        <v>11420663</v>
      </c>
      <c r="E382" s="5">
        <v>73905509</v>
      </c>
      <c r="F382" s="5">
        <v>200000</v>
      </c>
      <c r="G382" s="74">
        <v>6142125.75</v>
      </c>
      <c r="H382" s="56">
        <v>1.8593999999999999</v>
      </c>
      <c r="I382" s="75">
        <v>0</v>
      </c>
    </row>
    <row r="383" spans="1:9" x14ac:dyDescent="0.25">
      <c r="A383" s="4" t="s">
        <v>822</v>
      </c>
      <c r="B383" s="4" t="s">
        <v>96</v>
      </c>
      <c r="C383" s="5" t="s">
        <v>821</v>
      </c>
      <c r="D383" s="5">
        <v>10838189</v>
      </c>
      <c r="E383" s="5">
        <v>104697089</v>
      </c>
      <c r="F383" s="5">
        <v>9000000</v>
      </c>
      <c r="G383" s="74">
        <v>7974757.4199999999</v>
      </c>
      <c r="H383" s="56">
        <v>1.3591</v>
      </c>
      <c r="I383" s="75">
        <v>0</v>
      </c>
    </row>
    <row r="384" spans="1:9" x14ac:dyDescent="0.25">
      <c r="A384" s="4" t="s">
        <v>824</v>
      </c>
      <c r="B384" s="4" t="s">
        <v>154</v>
      </c>
      <c r="C384" s="5" t="s">
        <v>823</v>
      </c>
      <c r="D384" s="5">
        <v>2340909</v>
      </c>
      <c r="E384" s="5">
        <v>5546989</v>
      </c>
      <c r="F384" s="5"/>
      <c r="G384" s="74">
        <v>462249.08</v>
      </c>
      <c r="H384" s="56">
        <v>5.0641999999999996</v>
      </c>
      <c r="I384" s="75">
        <v>0</v>
      </c>
    </row>
    <row r="385" spans="1:9" x14ac:dyDescent="0.25">
      <c r="A385" s="4" t="s">
        <v>826</v>
      </c>
      <c r="B385" s="4" t="s">
        <v>277</v>
      </c>
      <c r="C385" s="5" t="s">
        <v>825</v>
      </c>
      <c r="D385" s="5">
        <v>12540111</v>
      </c>
      <c r="E385" s="5">
        <v>101068224</v>
      </c>
      <c r="F385" s="5"/>
      <c r="G385" s="74">
        <v>8422352</v>
      </c>
      <c r="H385" s="56">
        <v>1.4888999999999999</v>
      </c>
      <c r="I385" s="75">
        <v>0</v>
      </c>
    </row>
    <row r="386" spans="1:9" x14ac:dyDescent="0.25">
      <c r="A386" s="4" t="s">
        <v>828</v>
      </c>
      <c r="B386" s="4" t="s">
        <v>277</v>
      </c>
      <c r="C386" s="5" t="s">
        <v>827</v>
      </c>
      <c r="D386" s="5">
        <v>17607596</v>
      </c>
      <c r="E386" s="5">
        <v>197451901</v>
      </c>
      <c r="F386" s="5"/>
      <c r="G386" s="74">
        <v>16454325.08</v>
      </c>
      <c r="H386" s="56">
        <v>1.0701000000000001</v>
      </c>
      <c r="I386" s="75">
        <v>0</v>
      </c>
    </row>
    <row r="387" spans="1:9" x14ac:dyDescent="0.25">
      <c r="A387" s="4" t="s">
        <v>830</v>
      </c>
      <c r="B387" s="4" t="s">
        <v>49</v>
      </c>
      <c r="C387" s="5" t="s">
        <v>829</v>
      </c>
      <c r="D387" s="5">
        <v>5567308</v>
      </c>
      <c r="E387" s="5">
        <v>19680534</v>
      </c>
      <c r="F387" s="5"/>
      <c r="G387" s="74">
        <v>1640044.5</v>
      </c>
      <c r="H387" s="56">
        <v>3.3946000000000001</v>
      </c>
      <c r="I387" s="75">
        <v>0</v>
      </c>
    </row>
    <row r="388" spans="1:9" x14ac:dyDescent="0.25">
      <c r="A388" s="4" t="s">
        <v>832</v>
      </c>
      <c r="B388" s="4" t="s">
        <v>415</v>
      </c>
      <c r="C388" s="5" t="s">
        <v>831</v>
      </c>
      <c r="D388" s="5">
        <v>11636514</v>
      </c>
      <c r="E388" s="5">
        <v>92188859</v>
      </c>
      <c r="F388" s="5"/>
      <c r="G388" s="74">
        <v>7682404.9199999999</v>
      </c>
      <c r="H388" s="56">
        <v>1.5146999999999999</v>
      </c>
      <c r="I388" s="75">
        <v>0</v>
      </c>
    </row>
    <row r="389" spans="1:9" x14ac:dyDescent="0.25">
      <c r="A389" s="4" t="s">
        <v>834</v>
      </c>
      <c r="B389" s="4" t="s">
        <v>78</v>
      </c>
      <c r="C389" s="5" t="s">
        <v>833</v>
      </c>
      <c r="D389" s="5">
        <v>2000000</v>
      </c>
      <c r="E389" s="5">
        <v>27882030</v>
      </c>
      <c r="F389" s="5">
        <v>2100000</v>
      </c>
      <c r="G389" s="74">
        <v>2148502.5</v>
      </c>
      <c r="H389" s="56">
        <v>0.93089999999999995</v>
      </c>
      <c r="I389" s="75">
        <v>3.33</v>
      </c>
    </row>
    <row r="390" spans="1:9" x14ac:dyDescent="0.25">
      <c r="A390" s="4" t="s">
        <v>836</v>
      </c>
      <c r="B390" s="4" t="s">
        <v>154</v>
      </c>
      <c r="C390" s="5" t="s">
        <v>835</v>
      </c>
      <c r="D390" s="5">
        <v>2693857</v>
      </c>
      <c r="E390" s="5">
        <v>18092583</v>
      </c>
      <c r="F390" s="5"/>
      <c r="G390" s="74">
        <v>1507715.25</v>
      </c>
      <c r="H390" s="56">
        <v>1.7867</v>
      </c>
      <c r="I390" s="75">
        <v>0</v>
      </c>
    </row>
    <row r="391" spans="1:9" x14ac:dyDescent="0.25">
      <c r="A391" s="4" t="s">
        <v>838</v>
      </c>
      <c r="B391" s="4" t="s">
        <v>274</v>
      </c>
      <c r="C391" s="5" t="s">
        <v>837</v>
      </c>
      <c r="D391" s="5">
        <v>1640562</v>
      </c>
      <c r="E391" s="5">
        <v>9159394</v>
      </c>
      <c r="F391" s="5">
        <v>110000</v>
      </c>
      <c r="G391" s="74">
        <v>754116.17</v>
      </c>
      <c r="H391" s="56">
        <v>2.1755</v>
      </c>
      <c r="I391" s="75">
        <v>0</v>
      </c>
    </row>
    <row r="392" spans="1:9" x14ac:dyDescent="0.25">
      <c r="A392" s="4" t="s">
        <v>840</v>
      </c>
      <c r="B392" s="4" t="s">
        <v>159</v>
      </c>
      <c r="C392" s="5" t="s">
        <v>839</v>
      </c>
      <c r="D392" s="5">
        <v>941985</v>
      </c>
      <c r="E392" s="5">
        <v>8687377</v>
      </c>
      <c r="F392" s="5">
        <v>100000</v>
      </c>
      <c r="G392" s="74">
        <v>715614.75</v>
      </c>
      <c r="H392" s="56">
        <v>1.3163</v>
      </c>
      <c r="I392" s="75">
        <v>0</v>
      </c>
    </row>
    <row r="393" spans="1:9" x14ac:dyDescent="0.25">
      <c r="A393" s="4" t="s">
        <v>842</v>
      </c>
      <c r="B393" s="4" t="s">
        <v>183</v>
      </c>
      <c r="C393" s="5" t="s">
        <v>841</v>
      </c>
      <c r="D393" s="5">
        <v>634224</v>
      </c>
      <c r="E393" s="5">
        <v>17893522</v>
      </c>
      <c r="F393" s="5">
        <v>324772</v>
      </c>
      <c r="G393" s="74">
        <v>1464062.5</v>
      </c>
      <c r="H393" s="56">
        <v>0.43319999999999997</v>
      </c>
      <c r="I393" s="75">
        <v>6.67</v>
      </c>
    </row>
    <row r="394" spans="1:9" x14ac:dyDescent="0.25">
      <c r="A394" s="4" t="s">
        <v>844</v>
      </c>
      <c r="B394" s="4" t="s">
        <v>248</v>
      </c>
      <c r="C394" s="5" t="s">
        <v>843</v>
      </c>
      <c r="D394" s="5">
        <v>4932875</v>
      </c>
      <c r="E394" s="5">
        <v>28535198</v>
      </c>
      <c r="F394" s="5">
        <v>100000</v>
      </c>
      <c r="G394" s="74">
        <v>2369599.83</v>
      </c>
      <c r="H394" s="56">
        <v>2.0817000000000001</v>
      </c>
      <c r="I394" s="75">
        <v>0</v>
      </c>
    </row>
    <row r="395" spans="1:9" x14ac:dyDescent="0.25">
      <c r="A395" s="4" t="s">
        <v>846</v>
      </c>
      <c r="B395" s="4" t="s">
        <v>89</v>
      </c>
      <c r="C395" s="5" t="s">
        <v>845</v>
      </c>
      <c r="D395" s="5">
        <v>464264</v>
      </c>
      <c r="E395" s="5">
        <v>16739929</v>
      </c>
      <c r="F395" s="5">
        <v>100000</v>
      </c>
      <c r="G395" s="74">
        <v>1386660.75</v>
      </c>
      <c r="H395" s="56">
        <v>0.33479999999999999</v>
      </c>
      <c r="I395" s="75">
        <v>6.67</v>
      </c>
    </row>
    <row r="396" spans="1:9" x14ac:dyDescent="0.25">
      <c r="A396" s="4" t="s">
        <v>848</v>
      </c>
      <c r="B396" s="4" t="s">
        <v>64</v>
      </c>
      <c r="C396" s="5" t="s">
        <v>847</v>
      </c>
      <c r="D396" s="5">
        <v>11795447</v>
      </c>
      <c r="E396" s="5">
        <v>70592947</v>
      </c>
      <c r="F396" s="5">
        <v>1600000</v>
      </c>
      <c r="G396" s="74">
        <v>5749412.25</v>
      </c>
      <c r="H396" s="56">
        <v>2.0516000000000001</v>
      </c>
      <c r="I396" s="75">
        <v>0</v>
      </c>
    </row>
    <row r="397" spans="1:9" x14ac:dyDescent="0.25">
      <c r="A397" s="4" t="s">
        <v>850</v>
      </c>
      <c r="B397" s="4" t="s">
        <v>49</v>
      </c>
      <c r="C397" s="5" t="s">
        <v>849</v>
      </c>
      <c r="D397" s="5">
        <v>8450755</v>
      </c>
      <c r="E397" s="5">
        <v>61649624</v>
      </c>
      <c r="F397" s="5">
        <v>1500000</v>
      </c>
      <c r="G397" s="74">
        <v>5012468.67</v>
      </c>
      <c r="H397" s="56">
        <v>1.6859</v>
      </c>
      <c r="I397" s="75">
        <v>0</v>
      </c>
    </row>
    <row r="398" spans="1:9" x14ac:dyDescent="0.25">
      <c r="A398" s="4" t="s">
        <v>852</v>
      </c>
      <c r="B398" s="4" t="s">
        <v>64</v>
      </c>
      <c r="C398" s="5" t="s">
        <v>851</v>
      </c>
      <c r="D398" s="5">
        <v>13949621</v>
      </c>
      <c r="E398" s="5">
        <v>262041588</v>
      </c>
      <c r="F398" s="5"/>
      <c r="G398" s="74">
        <v>21836799</v>
      </c>
      <c r="H398" s="56">
        <v>0.63880000000000003</v>
      </c>
      <c r="I398" s="75">
        <v>6.67</v>
      </c>
    </row>
    <row r="399" spans="1:9" x14ac:dyDescent="0.25">
      <c r="A399" s="4" t="s">
        <v>854</v>
      </c>
      <c r="B399" s="4" t="s">
        <v>289</v>
      </c>
      <c r="C399" s="5" t="s">
        <v>853</v>
      </c>
      <c r="D399" s="5">
        <v>10581055</v>
      </c>
      <c r="E399" s="5">
        <v>76260530</v>
      </c>
      <c r="F399" s="5">
        <v>1000000</v>
      </c>
      <c r="G399" s="74">
        <v>6271710.8300000001</v>
      </c>
      <c r="H399" s="56">
        <v>1.6871</v>
      </c>
      <c r="I399" s="75">
        <v>0</v>
      </c>
    </row>
    <row r="400" spans="1:9" x14ac:dyDescent="0.25">
      <c r="A400" s="4" t="s">
        <v>856</v>
      </c>
      <c r="B400" s="4" t="s">
        <v>212</v>
      </c>
      <c r="C400" s="5" t="s">
        <v>855</v>
      </c>
      <c r="D400" s="5">
        <v>1887628</v>
      </c>
      <c r="E400" s="5">
        <v>20112213</v>
      </c>
      <c r="F400" s="5">
        <v>100000</v>
      </c>
      <c r="G400" s="74">
        <v>1667684.42</v>
      </c>
      <c r="H400" s="56">
        <v>1.1318999999999999</v>
      </c>
      <c r="I400" s="75">
        <v>0</v>
      </c>
    </row>
    <row r="401" spans="1:9" x14ac:dyDescent="0.25">
      <c r="A401" s="4" t="s">
        <v>858</v>
      </c>
      <c r="B401" s="4" t="s">
        <v>17</v>
      </c>
      <c r="C401" s="5" t="s">
        <v>857</v>
      </c>
      <c r="D401" s="5">
        <v>3344285</v>
      </c>
      <c r="E401" s="5">
        <v>58529392</v>
      </c>
      <c r="F401" s="5">
        <v>100000</v>
      </c>
      <c r="G401" s="74">
        <v>4869116</v>
      </c>
      <c r="H401" s="56">
        <v>0.68679999999999997</v>
      </c>
      <c r="I401" s="75">
        <v>3.33</v>
      </c>
    </row>
    <row r="402" spans="1:9" x14ac:dyDescent="0.25">
      <c r="A402" s="4" t="s">
        <v>860</v>
      </c>
      <c r="B402" s="4" t="s">
        <v>96</v>
      </c>
      <c r="C402" s="5" t="s">
        <v>859</v>
      </c>
      <c r="D402" s="5">
        <v>15092750</v>
      </c>
      <c r="E402" s="5">
        <v>54474497</v>
      </c>
      <c r="F402" s="5">
        <v>10732670</v>
      </c>
      <c r="G402" s="74">
        <v>3645152.25</v>
      </c>
      <c r="H402" s="56">
        <v>4.1405000000000003</v>
      </c>
      <c r="I402" s="75">
        <v>0</v>
      </c>
    </row>
    <row r="403" spans="1:9" x14ac:dyDescent="0.25">
      <c r="A403" s="4" t="s">
        <v>862</v>
      </c>
      <c r="B403" s="4" t="s">
        <v>257</v>
      </c>
      <c r="C403" s="5" t="s">
        <v>861</v>
      </c>
      <c r="D403" s="5">
        <v>1550002</v>
      </c>
      <c r="E403" s="5">
        <v>12616534</v>
      </c>
      <c r="F403" s="5">
        <v>349235</v>
      </c>
      <c r="G403" s="74">
        <v>1022274.92</v>
      </c>
      <c r="H403" s="56">
        <v>1.5162</v>
      </c>
      <c r="I403" s="75">
        <v>0</v>
      </c>
    </row>
    <row r="404" spans="1:9" x14ac:dyDescent="0.25">
      <c r="A404" s="4" t="s">
        <v>864</v>
      </c>
      <c r="B404" s="4" t="s">
        <v>418</v>
      </c>
      <c r="C404" s="5" t="s">
        <v>863</v>
      </c>
      <c r="D404" s="5">
        <v>5569551</v>
      </c>
      <c r="E404" s="5">
        <v>68050609</v>
      </c>
      <c r="F404" s="5"/>
      <c r="G404" s="74">
        <v>5670884.0800000001</v>
      </c>
      <c r="H404" s="56">
        <v>0.98209999999999997</v>
      </c>
      <c r="I404" s="75">
        <v>3.33</v>
      </c>
    </row>
    <row r="405" spans="1:9" x14ac:dyDescent="0.25">
      <c r="A405" s="4" t="s">
        <v>866</v>
      </c>
      <c r="B405" s="4" t="s">
        <v>64</v>
      </c>
      <c r="C405" s="5" t="s">
        <v>865</v>
      </c>
      <c r="D405" s="5">
        <v>36565450</v>
      </c>
      <c r="E405" s="5">
        <v>300707032</v>
      </c>
      <c r="F405" s="5">
        <v>952206</v>
      </c>
      <c r="G405" s="74">
        <v>24979568.829999998</v>
      </c>
      <c r="H405" s="56">
        <v>1.4638</v>
      </c>
      <c r="I405" s="75">
        <v>0</v>
      </c>
    </row>
    <row r="406" spans="1:9" x14ac:dyDescent="0.25">
      <c r="A406" s="4" t="s">
        <v>868</v>
      </c>
      <c r="B406" s="4" t="s">
        <v>49</v>
      </c>
      <c r="C406" s="5" t="s">
        <v>867</v>
      </c>
      <c r="D406" s="5">
        <v>657129</v>
      </c>
      <c r="E406" s="5">
        <v>1092967</v>
      </c>
      <c r="F406" s="5"/>
      <c r="G406" s="74">
        <v>91080.58</v>
      </c>
      <c r="H406" s="56">
        <v>7.2148000000000003</v>
      </c>
      <c r="I406" s="75">
        <v>0</v>
      </c>
    </row>
    <row r="407" spans="1:9" x14ac:dyDescent="0.25">
      <c r="A407" s="4" t="s">
        <v>870</v>
      </c>
      <c r="B407" s="4" t="s">
        <v>17</v>
      </c>
      <c r="C407" s="5" t="s">
        <v>869</v>
      </c>
      <c r="D407" s="5">
        <v>1974507</v>
      </c>
      <c r="E407" s="5">
        <v>14713536</v>
      </c>
      <c r="F407" s="5">
        <v>235000</v>
      </c>
      <c r="G407" s="74">
        <v>1206544.67</v>
      </c>
      <c r="H407" s="56">
        <v>1.6365000000000001</v>
      </c>
      <c r="I407" s="75">
        <v>0</v>
      </c>
    </row>
    <row r="408" spans="1:9" x14ac:dyDescent="0.25">
      <c r="A408" s="4" t="s">
        <v>872</v>
      </c>
      <c r="B408" s="4" t="s">
        <v>298</v>
      </c>
      <c r="C408" s="5" t="s">
        <v>871</v>
      </c>
      <c r="D408" s="5">
        <v>6361173</v>
      </c>
      <c r="E408" s="5">
        <v>53057124</v>
      </c>
      <c r="F408" s="5">
        <v>3736042</v>
      </c>
      <c r="G408" s="74">
        <v>4110090.17</v>
      </c>
      <c r="H408" s="56">
        <v>1.5477000000000001</v>
      </c>
      <c r="I408" s="75">
        <v>0</v>
      </c>
    </row>
    <row r="409" spans="1:9" x14ac:dyDescent="0.25">
      <c r="A409" s="4" t="s">
        <v>874</v>
      </c>
      <c r="B409" s="4" t="s">
        <v>219</v>
      </c>
      <c r="C409" s="5" t="s">
        <v>873</v>
      </c>
      <c r="D409" s="5">
        <v>1935678</v>
      </c>
      <c r="E409" s="5">
        <v>29031002</v>
      </c>
      <c r="F409" s="5">
        <v>3547325</v>
      </c>
      <c r="G409" s="74">
        <v>2123639.75</v>
      </c>
      <c r="H409" s="56">
        <v>0.91149999999999998</v>
      </c>
      <c r="I409" s="75">
        <v>3.33</v>
      </c>
    </row>
    <row r="410" spans="1:9" x14ac:dyDescent="0.25">
      <c r="A410" s="4" t="s">
        <v>876</v>
      </c>
      <c r="B410" s="4" t="s">
        <v>277</v>
      </c>
      <c r="C410" s="5" t="s">
        <v>875</v>
      </c>
      <c r="D410" s="5">
        <v>35727175</v>
      </c>
      <c r="E410" s="5">
        <v>302028504</v>
      </c>
      <c r="F410" s="5">
        <v>4325860</v>
      </c>
      <c r="G410" s="74">
        <v>24808553.670000002</v>
      </c>
      <c r="H410" s="56">
        <v>1.4400999999999999</v>
      </c>
      <c r="I410" s="75">
        <v>0</v>
      </c>
    </row>
    <row r="411" spans="1:9" x14ac:dyDescent="0.25">
      <c r="A411" s="4" t="s">
        <v>880</v>
      </c>
      <c r="B411" s="4" t="s">
        <v>105</v>
      </c>
      <c r="C411" s="5" t="s">
        <v>879</v>
      </c>
      <c r="D411" s="5">
        <v>3908172</v>
      </c>
      <c r="E411" s="5">
        <v>35493637</v>
      </c>
      <c r="F411" s="5">
        <v>48175</v>
      </c>
      <c r="G411" s="74">
        <v>2953788.5</v>
      </c>
      <c r="H411" s="56">
        <v>1.3230999999999999</v>
      </c>
      <c r="I411" s="75">
        <v>0</v>
      </c>
    </row>
    <row r="412" spans="1:9" x14ac:dyDescent="0.25">
      <c r="A412" s="4" t="s">
        <v>882</v>
      </c>
      <c r="B412" s="4" t="s">
        <v>360</v>
      </c>
      <c r="C412" s="5" t="s">
        <v>881</v>
      </c>
      <c r="D412" s="5">
        <v>100657</v>
      </c>
      <c r="E412" s="5">
        <v>20950429</v>
      </c>
      <c r="F412" s="5"/>
      <c r="G412" s="74">
        <v>1745869.08</v>
      </c>
      <c r="H412" s="56">
        <v>5.7700000000000001E-2</v>
      </c>
      <c r="I412" s="75">
        <v>10</v>
      </c>
    </row>
    <row r="413" spans="1:9" x14ac:dyDescent="0.25">
      <c r="A413" s="4" t="s">
        <v>884</v>
      </c>
      <c r="B413" s="4" t="s">
        <v>105</v>
      </c>
      <c r="C413" s="5" t="s">
        <v>883</v>
      </c>
      <c r="D413" s="5">
        <v>7039700</v>
      </c>
      <c r="E413" s="5">
        <v>159776346</v>
      </c>
      <c r="F413" s="5">
        <v>1780227</v>
      </c>
      <c r="G413" s="74">
        <v>13166343.25</v>
      </c>
      <c r="H413" s="56">
        <v>0.53469999999999995</v>
      </c>
      <c r="I413" s="75">
        <v>6.67</v>
      </c>
    </row>
    <row r="414" spans="1:9" x14ac:dyDescent="0.25">
      <c r="A414" s="4" t="s">
        <v>886</v>
      </c>
      <c r="B414" s="4" t="s">
        <v>105</v>
      </c>
      <c r="C414" s="5" t="s">
        <v>885</v>
      </c>
      <c r="D414" s="5">
        <v>4996657</v>
      </c>
      <c r="E414" s="5">
        <v>93124928</v>
      </c>
      <c r="F414" s="5">
        <v>13330465</v>
      </c>
      <c r="G414" s="74">
        <v>6649538.5800000001</v>
      </c>
      <c r="H414" s="56">
        <v>0.75139999999999996</v>
      </c>
      <c r="I414" s="75">
        <v>3.33</v>
      </c>
    </row>
    <row r="415" spans="1:9" x14ac:dyDescent="0.25">
      <c r="A415" s="4" t="s">
        <v>888</v>
      </c>
      <c r="B415" s="4" t="s">
        <v>363</v>
      </c>
      <c r="C415" s="5" t="s">
        <v>887</v>
      </c>
      <c r="D415" s="5">
        <v>8665410</v>
      </c>
      <c r="E415" s="5">
        <v>92919246</v>
      </c>
      <c r="F415" s="5"/>
      <c r="G415" s="74">
        <v>7743270.5</v>
      </c>
      <c r="H415" s="56">
        <v>1.1191</v>
      </c>
      <c r="I415" s="75">
        <v>0</v>
      </c>
    </row>
    <row r="416" spans="1:9" x14ac:dyDescent="0.25">
      <c r="A416" s="4" t="s">
        <v>890</v>
      </c>
      <c r="B416" s="4" t="s">
        <v>49</v>
      </c>
      <c r="C416" s="5" t="s">
        <v>889</v>
      </c>
      <c r="D416" s="5">
        <v>9875614</v>
      </c>
      <c r="E416" s="5">
        <v>127877121</v>
      </c>
      <c r="F416" s="5">
        <v>382593</v>
      </c>
      <c r="G416" s="74">
        <v>10624544</v>
      </c>
      <c r="H416" s="56">
        <v>0.92949999999999999</v>
      </c>
      <c r="I416" s="75">
        <v>3.33</v>
      </c>
    </row>
    <row r="417" spans="1:9" x14ac:dyDescent="0.25">
      <c r="A417" s="4" t="s">
        <v>892</v>
      </c>
      <c r="B417" s="4" t="s">
        <v>96</v>
      </c>
      <c r="C417" s="5" t="s">
        <v>891</v>
      </c>
      <c r="D417" s="5">
        <v>16911757</v>
      </c>
      <c r="E417" s="5">
        <v>60405323</v>
      </c>
      <c r="F417" s="5">
        <v>5700000</v>
      </c>
      <c r="G417" s="74">
        <v>4558776.92</v>
      </c>
      <c r="H417" s="56">
        <v>3.7097000000000002</v>
      </c>
      <c r="I417" s="75">
        <v>0</v>
      </c>
    </row>
    <row r="418" spans="1:9" x14ac:dyDescent="0.25">
      <c r="A418" s="4" t="s">
        <v>894</v>
      </c>
      <c r="B418" s="4" t="s">
        <v>23</v>
      </c>
      <c r="C418" s="5" t="s">
        <v>893</v>
      </c>
      <c r="D418" s="5">
        <v>590575</v>
      </c>
      <c r="E418" s="5">
        <v>17310285</v>
      </c>
      <c r="F418" s="5">
        <v>2094559</v>
      </c>
      <c r="G418" s="74">
        <v>1267977.17</v>
      </c>
      <c r="H418" s="56">
        <v>0.46579999999999999</v>
      </c>
      <c r="I418" s="75">
        <v>6.67</v>
      </c>
    </row>
    <row r="419" spans="1:9" x14ac:dyDescent="0.25">
      <c r="A419" s="4" t="s">
        <v>896</v>
      </c>
      <c r="B419" s="4" t="s">
        <v>26</v>
      </c>
      <c r="C419" s="5" t="s">
        <v>895</v>
      </c>
      <c r="D419" s="5">
        <v>13410079</v>
      </c>
      <c r="E419" s="5">
        <v>126997383</v>
      </c>
      <c r="F419" s="5"/>
      <c r="G419" s="74">
        <v>10583115.25</v>
      </c>
      <c r="H419" s="56">
        <v>1.2670999999999999</v>
      </c>
      <c r="I419" s="75">
        <v>0</v>
      </c>
    </row>
    <row r="420" spans="1:9" x14ac:dyDescent="0.25">
      <c r="A420" s="4" t="s">
        <v>898</v>
      </c>
      <c r="B420" s="4" t="s">
        <v>84</v>
      </c>
      <c r="C420" s="5" t="s">
        <v>897</v>
      </c>
      <c r="D420" s="5">
        <v>698559</v>
      </c>
      <c r="E420" s="5">
        <v>2615721</v>
      </c>
      <c r="F420" s="5"/>
      <c r="G420" s="74">
        <v>217976.75</v>
      </c>
      <c r="H420" s="56">
        <v>3.2046999999999999</v>
      </c>
      <c r="I420" s="75">
        <v>0</v>
      </c>
    </row>
    <row r="421" spans="1:9" x14ac:dyDescent="0.25">
      <c r="A421" s="4" t="s">
        <v>900</v>
      </c>
      <c r="B421" s="4" t="s">
        <v>96</v>
      </c>
      <c r="C421" s="5" t="s">
        <v>899</v>
      </c>
      <c r="D421" s="5">
        <v>1098431</v>
      </c>
      <c r="E421" s="5">
        <v>36049286</v>
      </c>
      <c r="F421" s="5">
        <v>239000</v>
      </c>
      <c r="G421" s="74">
        <v>2984190.5</v>
      </c>
      <c r="H421" s="56">
        <v>0.36809999999999998</v>
      </c>
      <c r="I421" s="75">
        <v>6.67</v>
      </c>
    </row>
    <row r="422" spans="1:9" x14ac:dyDescent="0.25">
      <c r="A422" s="4" t="s">
        <v>902</v>
      </c>
      <c r="B422" s="4" t="s">
        <v>298</v>
      </c>
      <c r="C422" s="5" t="s">
        <v>901</v>
      </c>
      <c r="D422" s="5">
        <v>3163654</v>
      </c>
      <c r="E422" s="5">
        <v>29230707</v>
      </c>
      <c r="F422" s="5">
        <v>696700</v>
      </c>
      <c r="G422" s="74">
        <v>2377833.92</v>
      </c>
      <c r="H422" s="56">
        <v>1.3305</v>
      </c>
      <c r="I422" s="75">
        <v>0</v>
      </c>
    </row>
    <row r="423" spans="1:9" x14ac:dyDescent="0.25">
      <c r="A423" s="4" t="s">
        <v>904</v>
      </c>
      <c r="B423" s="4" t="s">
        <v>64</v>
      </c>
      <c r="C423" s="5" t="s">
        <v>903</v>
      </c>
      <c r="D423" s="5">
        <v>4530110</v>
      </c>
      <c r="E423" s="5">
        <v>47214920</v>
      </c>
      <c r="F423" s="5">
        <v>202658</v>
      </c>
      <c r="G423" s="74">
        <v>3917688.5</v>
      </c>
      <c r="H423" s="56">
        <v>1.1563000000000001</v>
      </c>
      <c r="I423" s="75">
        <v>0</v>
      </c>
    </row>
    <row r="424" spans="1:9" x14ac:dyDescent="0.25">
      <c r="A424" s="4" t="s">
        <v>906</v>
      </c>
      <c r="B424" s="4" t="s">
        <v>96</v>
      </c>
      <c r="C424" s="5" t="s">
        <v>905</v>
      </c>
      <c r="D424" s="5">
        <v>18286450</v>
      </c>
      <c r="E424" s="5">
        <v>116565647</v>
      </c>
      <c r="F424" s="5">
        <v>2095255</v>
      </c>
      <c r="G424" s="74">
        <v>9539199.3300000001</v>
      </c>
      <c r="H424" s="56">
        <v>1.917</v>
      </c>
      <c r="I424" s="75">
        <v>0</v>
      </c>
    </row>
    <row r="425" spans="1:9" x14ac:dyDescent="0.25">
      <c r="A425" s="4" t="s">
        <v>908</v>
      </c>
      <c r="B425" s="4" t="s">
        <v>99</v>
      </c>
      <c r="C425" s="5" t="s">
        <v>907</v>
      </c>
      <c r="D425" s="5">
        <v>33099464</v>
      </c>
      <c r="E425" s="5">
        <v>183192777</v>
      </c>
      <c r="F425" s="5">
        <v>1964054</v>
      </c>
      <c r="G425" s="74">
        <v>15102393.58</v>
      </c>
      <c r="H425" s="56">
        <v>2.1917</v>
      </c>
      <c r="I425" s="75">
        <v>0</v>
      </c>
    </row>
    <row r="426" spans="1:9" x14ac:dyDescent="0.25">
      <c r="A426" s="4" t="s">
        <v>910</v>
      </c>
      <c r="B426" s="4" t="s">
        <v>105</v>
      </c>
      <c r="C426" s="5" t="s">
        <v>909</v>
      </c>
      <c r="D426" s="5">
        <v>3982461</v>
      </c>
      <c r="E426" s="5">
        <v>69651706</v>
      </c>
      <c r="F426" s="5">
        <v>273244</v>
      </c>
      <c r="G426" s="74">
        <v>5781538.5</v>
      </c>
      <c r="H426" s="56">
        <v>0.68879999999999997</v>
      </c>
      <c r="I426" s="75">
        <v>3.33</v>
      </c>
    </row>
    <row r="427" spans="1:9" x14ac:dyDescent="0.25">
      <c r="A427" s="4" t="s">
        <v>912</v>
      </c>
      <c r="B427" s="4" t="s">
        <v>151</v>
      </c>
      <c r="C427" s="5" t="s">
        <v>911</v>
      </c>
      <c r="D427" s="5">
        <v>3671398</v>
      </c>
      <c r="E427" s="5">
        <v>13853449</v>
      </c>
      <c r="F427" s="5"/>
      <c r="G427" s="74">
        <v>1154454.08</v>
      </c>
      <c r="H427" s="56">
        <v>3.1802000000000001</v>
      </c>
      <c r="I427" s="75">
        <v>0</v>
      </c>
    </row>
    <row r="428" spans="1:9" x14ac:dyDescent="0.25">
      <c r="A428" s="4" t="s">
        <v>914</v>
      </c>
      <c r="B428" s="4" t="s">
        <v>72</v>
      </c>
      <c r="C428" s="5" t="s">
        <v>913</v>
      </c>
      <c r="D428" s="5">
        <v>6460050</v>
      </c>
      <c r="E428" s="5">
        <v>24548770</v>
      </c>
      <c r="F428" s="5">
        <v>2324930</v>
      </c>
      <c r="G428" s="74">
        <v>1851986.67</v>
      </c>
      <c r="H428" s="56">
        <v>3.4882</v>
      </c>
      <c r="I428" s="75">
        <v>0</v>
      </c>
    </row>
    <row r="429" spans="1:9" x14ac:dyDescent="0.25">
      <c r="A429" s="4" t="s">
        <v>916</v>
      </c>
      <c r="B429" s="4" t="s">
        <v>81</v>
      </c>
      <c r="C429" s="5" t="s">
        <v>915</v>
      </c>
      <c r="D429" s="5">
        <v>5227386</v>
      </c>
      <c r="E429" s="5">
        <v>32716061</v>
      </c>
      <c r="F429" s="5"/>
      <c r="G429" s="74">
        <v>2726338.42</v>
      </c>
      <c r="H429" s="56">
        <v>1.9174</v>
      </c>
      <c r="I429" s="75">
        <v>0</v>
      </c>
    </row>
    <row r="430" spans="1:9" x14ac:dyDescent="0.25">
      <c r="A430" s="4" t="s">
        <v>918</v>
      </c>
      <c r="B430" s="4" t="s">
        <v>81</v>
      </c>
      <c r="C430" s="5" t="s">
        <v>917</v>
      </c>
      <c r="D430" s="5">
        <v>2491431</v>
      </c>
      <c r="E430" s="5">
        <v>26049505</v>
      </c>
      <c r="F430" s="5"/>
      <c r="G430" s="74">
        <v>2170792.08</v>
      </c>
      <c r="H430" s="56">
        <v>1.1476999999999999</v>
      </c>
      <c r="I430" s="75">
        <v>0</v>
      </c>
    </row>
    <row r="431" spans="1:9" x14ac:dyDescent="0.25">
      <c r="A431" s="4" t="s">
        <v>920</v>
      </c>
      <c r="B431" s="4" t="s">
        <v>49</v>
      </c>
      <c r="C431" s="5" t="s">
        <v>919</v>
      </c>
      <c r="D431" s="5">
        <v>20865363</v>
      </c>
      <c r="E431" s="5">
        <v>175655663</v>
      </c>
      <c r="F431" s="5">
        <v>5349358</v>
      </c>
      <c r="G431" s="74">
        <v>14192192.08</v>
      </c>
      <c r="H431" s="56">
        <v>1.4702</v>
      </c>
      <c r="I431" s="75">
        <v>0</v>
      </c>
    </row>
    <row r="432" spans="1:9" x14ac:dyDescent="0.25">
      <c r="A432" s="4" t="s">
        <v>922</v>
      </c>
      <c r="B432" s="4" t="s">
        <v>174</v>
      </c>
      <c r="C432" s="5" t="s">
        <v>921</v>
      </c>
      <c r="D432" s="5">
        <v>2118423</v>
      </c>
      <c r="E432" s="5">
        <v>12457972</v>
      </c>
      <c r="F432" s="5">
        <v>96822</v>
      </c>
      <c r="G432" s="74">
        <v>1030095.83</v>
      </c>
      <c r="H432" s="56">
        <v>2.0565000000000002</v>
      </c>
      <c r="I432" s="75">
        <v>0</v>
      </c>
    </row>
    <row r="433" spans="1:9" x14ac:dyDescent="0.25">
      <c r="A433" s="4" t="s">
        <v>924</v>
      </c>
      <c r="B433" s="4" t="s">
        <v>20</v>
      </c>
      <c r="C433" s="5" t="s">
        <v>923</v>
      </c>
      <c r="D433" s="5"/>
      <c r="E433" s="5">
        <v>42741767</v>
      </c>
      <c r="F433" s="5">
        <v>389034</v>
      </c>
      <c r="G433" s="74">
        <v>3529394.42</v>
      </c>
      <c r="H433" s="56">
        <v>0</v>
      </c>
      <c r="I433" s="75">
        <v>10</v>
      </c>
    </row>
    <row r="434" spans="1:9" x14ac:dyDescent="0.25">
      <c r="A434" s="4" t="s">
        <v>926</v>
      </c>
      <c r="B434" s="4" t="s">
        <v>159</v>
      </c>
      <c r="C434" s="5" t="s">
        <v>925</v>
      </c>
      <c r="D434" s="5">
        <v>791803</v>
      </c>
      <c r="E434" s="5">
        <v>24233359</v>
      </c>
      <c r="F434" s="5"/>
      <c r="G434" s="74">
        <v>2019446.58</v>
      </c>
      <c r="H434" s="56">
        <v>0.3921</v>
      </c>
      <c r="I434" s="75">
        <v>6.67</v>
      </c>
    </row>
    <row r="435" spans="1:9" x14ac:dyDescent="0.25">
      <c r="A435" s="4" t="s">
        <v>928</v>
      </c>
      <c r="B435" s="4" t="s">
        <v>289</v>
      </c>
      <c r="C435" s="5" t="s">
        <v>927</v>
      </c>
      <c r="D435" s="5">
        <v>11106525</v>
      </c>
      <c r="E435" s="5">
        <v>96177165</v>
      </c>
      <c r="F435" s="5">
        <v>9675000</v>
      </c>
      <c r="G435" s="74">
        <v>7208513.75</v>
      </c>
      <c r="H435" s="56">
        <v>1.5407999999999999</v>
      </c>
      <c r="I435" s="75">
        <v>0</v>
      </c>
    </row>
    <row r="436" spans="1:9" x14ac:dyDescent="0.25">
      <c r="A436" s="4" t="s">
        <v>930</v>
      </c>
      <c r="B436" s="4" t="s">
        <v>34</v>
      </c>
      <c r="C436" s="5" t="s">
        <v>929</v>
      </c>
      <c r="D436" s="5">
        <v>786990</v>
      </c>
      <c r="E436" s="5">
        <v>22610077</v>
      </c>
      <c r="F436" s="5">
        <v>100000</v>
      </c>
      <c r="G436" s="74">
        <v>1875839.75</v>
      </c>
      <c r="H436" s="56">
        <v>0.41949999999999998</v>
      </c>
      <c r="I436" s="75">
        <v>6.67</v>
      </c>
    </row>
    <row r="437" spans="1:9" x14ac:dyDescent="0.25">
      <c r="A437" s="4" t="s">
        <v>932</v>
      </c>
      <c r="B437" s="4" t="s">
        <v>96</v>
      </c>
      <c r="C437" s="5" t="s">
        <v>931</v>
      </c>
      <c r="D437" s="5">
        <v>15582992</v>
      </c>
      <c r="E437" s="5">
        <v>159400634</v>
      </c>
      <c r="F437" s="5">
        <v>2739775</v>
      </c>
      <c r="G437" s="74">
        <v>13055071.58</v>
      </c>
      <c r="H437" s="56">
        <v>1.1936</v>
      </c>
      <c r="I437" s="75">
        <v>0</v>
      </c>
    </row>
    <row r="438" spans="1:9" x14ac:dyDescent="0.25">
      <c r="A438" s="4" t="s">
        <v>934</v>
      </c>
      <c r="B438" s="4" t="s">
        <v>935</v>
      </c>
      <c r="C438" s="5" t="s">
        <v>933</v>
      </c>
      <c r="D438" s="5">
        <v>1445243</v>
      </c>
      <c r="E438" s="5">
        <v>17667135</v>
      </c>
      <c r="F438" s="5">
        <v>950000</v>
      </c>
      <c r="G438" s="74">
        <v>1393094.58</v>
      </c>
      <c r="H438" s="56">
        <v>1.0374000000000001</v>
      </c>
      <c r="I438" s="75">
        <v>0</v>
      </c>
    </row>
    <row r="439" spans="1:9" x14ac:dyDescent="0.25">
      <c r="A439" s="4" t="s">
        <v>937</v>
      </c>
      <c r="B439" s="4" t="s">
        <v>159</v>
      </c>
      <c r="C439" s="5" t="s">
        <v>936</v>
      </c>
      <c r="D439" s="5">
        <v>1851233</v>
      </c>
      <c r="E439" s="5">
        <v>48307980</v>
      </c>
      <c r="F439" s="5">
        <v>1923426</v>
      </c>
      <c r="G439" s="74">
        <v>3865379.5</v>
      </c>
      <c r="H439" s="56">
        <v>0.47889999999999999</v>
      </c>
      <c r="I439" s="75">
        <v>6.67</v>
      </c>
    </row>
    <row r="440" spans="1:9" x14ac:dyDescent="0.25">
      <c r="A440" s="4" t="s">
        <v>939</v>
      </c>
      <c r="B440" s="4" t="s">
        <v>43</v>
      </c>
      <c r="C440" s="5" t="s">
        <v>938</v>
      </c>
      <c r="D440" s="5">
        <v>4376934</v>
      </c>
      <c r="E440" s="5">
        <v>45340725</v>
      </c>
      <c r="F440" s="5">
        <v>1500000</v>
      </c>
      <c r="G440" s="74">
        <v>3653393.75</v>
      </c>
      <c r="H440" s="56">
        <v>1.198</v>
      </c>
      <c r="I440" s="75">
        <v>0</v>
      </c>
    </row>
    <row r="441" spans="1:9" x14ac:dyDescent="0.25">
      <c r="A441" s="4" t="s">
        <v>941</v>
      </c>
      <c r="B441" s="4" t="s">
        <v>183</v>
      </c>
      <c r="C441" s="5" t="s">
        <v>940</v>
      </c>
      <c r="D441" s="5">
        <v>4765816</v>
      </c>
      <c r="E441" s="5">
        <v>48874968</v>
      </c>
      <c r="F441" s="5">
        <v>98113</v>
      </c>
      <c r="G441" s="74">
        <v>4064737.92</v>
      </c>
      <c r="H441" s="56">
        <v>1.1725000000000001</v>
      </c>
      <c r="I441" s="75">
        <v>0</v>
      </c>
    </row>
    <row r="442" spans="1:9" x14ac:dyDescent="0.25">
      <c r="A442" s="4" t="s">
        <v>943</v>
      </c>
      <c r="B442" s="4" t="s">
        <v>274</v>
      </c>
      <c r="C442" s="5" t="s">
        <v>942</v>
      </c>
      <c r="D442" s="5">
        <v>4466202</v>
      </c>
      <c r="E442" s="5">
        <v>42116100</v>
      </c>
      <c r="F442" s="5">
        <v>1667617</v>
      </c>
      <c r="G442" s="74">
        <v>3370706.92</v>
      </c>
      <c r="H442" s="56">
        <v>1.325</v>
      </c>
      <c r="I442" s="75">
        <v>0</v>
      </c>
    </row>
    <row r="443" spans="1:9" x14ac:dyDescent="0.25">
      <c r="A443" s="4" t="s">
        <v>945</v>
      </c>
      <c r="B443" s="4" t="s">
        <v>99</v>
      </c>
      <c r="C443" s="5" t="s">
        <v>944</v>
      </c>
      <c r="D443" s="5">
        <v>673303</v>
      </c>
      <c r="E443" s="5">
        <v>23190860</v>
      </c>
      <c r="F443" s="5"/>
      <c r="G443" s="74">
        <v>1932571.67</v>
      </c>
      <c r="H443" s="56">
        <v>0.34839999999999999</v>
      </c>
      <c r="I443" s="75">
        <v>6.67</v>
      </c>
    </row>
    <row r="444" spans="1:9" x14ac:dyDescent="0.25">
      <c r="A444" s="4" t="s">
        <v>947</v>
      </c>
      <c r="B444" s="4" t="s">
        <v>418</v>
      </c>
      <c r="C444" s="5" t="s">
        <v>946</v>
      </c>
      <c r="D444" s="5">
        <v>6765055</v>
      </c>
      <c r="E444" s="5">
        <v>53804306</v>
      </c>
      <c r="F444" s="5"/>
      <c r="G444" s="74">
        <v>4483692.17</v>
      </c>
      <c r="H444" s="56">
        <v>1.5087999999999999</v>
      </c>
      <c r="I444" s="75">
        <v>0</v>
      </c>
    </row>
    <row r="445" spans="1:9" x14ac:dyDescent="0.25">
      <c r="A445" s="4" t="s">
        <v>949</v>
      </c>
      <c r="B445" s="4" t="s">
        <v>56</v>
      </c>
      <c r="C445" s="5" t="s">
        <v>948</v>
      </c>
      <c r="D445" s="5">
        <v>1201702</v>
      </c>
      <c r="E445" s="5">
        <v>24344648</v>
      </c>
      <c r="F445" s="5">
        <v>5900000</v>
      </c>
      <c r="G445" s="74">
        <v>1537054</v>
      </c>
      <c r="H445" s="56">
        <v>0.78180000000000005</v>
      </c>
      <c r="I445" s="75">
        <v>3.33</v>
      </c>
    </row>
    <row r="446" spans="1:9" x14ac:dyDescent="0.25">
      <c r="A446" s="4" t="s">
        <v>951</v>
      </c>
      <c r="B446" s="4" t="s">
        <v>23</v>
      </c>
      <c r="C446" s="5" t="s">
        <v>950</v>
      </c>
      <c r="D446" s="5">
        <v>14843525</v>
      </c>
      <c r="E446" s="5">
        <v>114485904</v>
      </c>
      <c r="F446" s="5">
        <v>4000000</v>
      </c>
      <c r="G446" s="74">
        <v>9207158.6699999999</v>
      </c>
      <c r="H446" s="56">
        <v>1.6122000000000001</v>
      </c>
      <c r="I446" s="75">
        <v>0</v>
      </c>
    </row>
    <row r="447" spans="1:9" x14ac:dyDescent="0.25">
      <c r="A447" s="4" t="s">
        <v>953</v>
      </c>
      <c r="B447" s="4" t="s">
        <v>17</v>
      </c>
      <c r="C447" s="5" t="s">
        <v>952</v>
      </c>
      <c r="D447" s="5">
        <v>377430</v>
      </c>
      <c r="E447" s="5">
        <v>14847360</v>
      </c>
      <c r="F447" s="5"/>
      <c r="G447" s="74">
        <v>1237280</v>
      </c>
      <c r="H447" s="56">
        <v>0.30499999999999999</v>
      </c>
      <c r="I447" s="75">
        <v>10</v>
      </c>
    </row>
    <row r="448" spans="1:9" x14ac:dyDescent="0.25">
      <c r="A448" s="4" t="s">
        <v>955</v>
      </c>
      <c r="B448" s="4" t="s">
        <v>64</v>
      </c>
      <c r="C448" s="5" t="s">
        <v>954</v>
      </c>
      <c r="D448" s="5">
        <v>23134749</v>
      </c>
      <c r="E448" s="5">
        <v>153377084</v>
      </c>
      <c r="F448" s="5">
        <v>11941697</v>
      </c>
      <c r="G448" s="74">
        <v>11786282.25</v>
      </c>
      <c r="H448" s="56">
        <v>1.9629000000000001</v>
      </c>
      <c r="I448" s="75">
        <v>0</v>
      </c>
    </row>
    <row r="449" spans="1:9" x14ac:dyDescent="0.25">
      <c r="A449" s="4" t="s">
        <v>957</v>
      </c>
      <c r="B449" s="4" t="s">
        <v>46</v>
      </c>
      <c r="C449" s="5" t="s">
        <v>956</v>
      </c>
      <c r="D449" s="5">
        <v>2201714</v>
      </c>
      <c r="E449" s="5">
        <v>97611866</v>
      </c>
      <c r="F449" s="5"/>
      <c r="G449" s="74">
        <v>8134322.1699999999</v>
      </c>
      <c r="H449" s="56">
        <v>0.2707</v>
      </c>
      <c r="I449" s="75">
        <v>10</v>
      </c>
    </row>
    <row r="450" spans="1:9" x14ac:dyDescent="0.25">
      <c r="A450" s="4" t="s">
        <v>959</v>
      </c>
      <c r="B450" s="4" t="s">
        <v>274</v>
      </c>
      <c r="C450" s="5" t="s">
        <v>958</v>
      </c>
      <c r="D450" s="5">
        <v>3302487</v>
      </c>
      <c r="E450" s="5">
        <v>22090794</v>
      </c>
      <c r="F450" s="5"/>
      <c r="G450" s="74">
        <v>1840899.5</v>
      </c>
      <c r="H450" s="56">
        <v>1.794</v>
      </c>
      <c r="I450" s="75">
        <v>0</v>
      </c>
    </row>
    <row r="451" spans="1:9" x14ac:dyDescent="0.25">
      <c r="A451" s="4" t="s">
        <v>961</v>
      </c>
      <c r="B451" s="4" t="s">
        <v>20</v>
      </c>
      <c r="C451" s="5" t="s">
        <v>960</v>
      </c>
      <c r="D451" s="5">
        <v>2745975</v>
      </c>
      <c r="E451" s="5">
        <v>11683043</v>
      </c>
      <c r="F451" s="5"/>
      <c r="G451" s="74">
        <v>973586.92</v>
      </c>
      <c r="H451" s="56">
        <v>2.8205</v>
      </c>
      <c r="I451" s="75">
        <v>0</v>
      </c>
    </row>
    <row r="452" spans="1:9" x14ac:dyDescent="0.25">
      <c r="A452" s="4" t="s">
        <v>963</v>
      </c>
      <c r="B452" s="4" t="s">
        <v>219</v>
      </c>
      <c r="C452" s="5" t="s">
        <v>962</v>
      </c>
      <c r="D452" s="5">
        <v>768227</v>
      </c>
      <c r="E452" s="5">
        <v>51695950</v>
      </c>
      <c r="F452" s="5">
        <v>200000</v>
      </c>
      <c r="G452" s="74">
        <v>4291329.17</v>
      </c>
      <c r="H452" s="56">
        <v>0.17899999999999999</v>
      </c>
      <c r="I452" s="75">
        <v>10</v>
      </c>
    </row>
    <row r="453" spans="1:9" x14ac:dyDescent="0.25">
      <c r="A453" s="4" t="s">
        <v>1462</v>
      </c>
      <c r="B453" s="4" t="s">
        <v>20</v>
      </c>
      <c r="C453" s="5" t="s">
        <v>964</v>
      </c>
      <c r="D453" s="5">
        <v>2979856</v>
      </c>
      <c r="E453" s="5">
        <v>19220101</v>
      </c>
      <c r="F453" s="5"/>
      <c r="G453" s="74">
        <v>1601675.08</v>
      </c>
      <c r="H453" s="56">
        <v>1.8605</v>
      </c>
      <c r="I453" s="75">
        <v>0</v>
      </c>
    </row>
    <row r="454" spans="1:9" x14ac:dyDescent="0.25">
      <c r="A454" s="4" t="s">
        <v>967</v>
      </c>
      <c r="B454" s="4" t="s">
        <v>96</v>
      </c>
      <c r="C454" s="5" t="s">
        <v>966</v>
      </c>
      <c r="D454" s="5">
        <v>5246280</v>
      </c>
      <c r="E454" s="5">
        <v>60457422</v>
      </c>
      <c r="F454" s="5">
        <v>950000</v>
      </c>
      <c r="G454" s="74">
        <v>4958951.83</v>
      </c>
      <c r="H454" s="56">
        <v>1.0579000000000001</v>
      </c>
      <c r="I454" s="75">
        <v>0</v>
      </c>
    </row>
    <row r="455" spans="1:9" x14ac:dyDescent="0.25">
      <c r="A455" s="4" t="s">
        <v>969</v>
      </c>
      <c r="B455" s="4" t="s">
        <v>49</v>
      </c>
      <c r="C455" s="5" t="s">
        <v>968</v>
      </c>
      <c r="D455" s="5">
        <v>2005339</v>
      </c>
      <c r="E455" s="5">
        <v>5026396</v>
      </c>
      <c r="F455" s="5">
        <v>74000</v>
      </c>
      <c r="G455" s="74">
        <v>412699.67</v>
      </c>
      <c r="H455" s="56">
        <v>4.8590999999999998</v>
      </c>
      <c r="I455" s="75">
        <v>0</v>
      </c>
    </row>
    <row r="456" spans="1:9" x14ac:dyDescent="0.25">
      <c r="A456" s="4" t="s">
        <v>971</v>
      </c>
      <c r="B456" s="4" t="s">
        <v>298</v>
      </c>
      <c r="C456" s="5" t="s">
        <v>970</v>
      </c>
      <c r="D456" s="5">
        <v>3754805</v>
      </c>
      <c r="E456" s="5">
        <v>43587714</v>
      </c>
      <c r="F456" s="5">
        <v>2221047</v>
      </c>
      <c r="G456" s="74">
        <v>3447222.25</v>
      </c>
      <c r="H456" s="56">
        <v>1.0891999999999999</v>
      </c>
      <c r="I456" s="75">
        <v>0</v>
      </c>
    </row>
    <row r="457" spans="1:9" x14ac:dyDescent="0.25">
      <c r="A457" s="4" t="s">
        <v>973</v>
      </c>
      <c r="B457" s="4" t="s">
        <v>133</v>
      </c>
      <c r="C457" s="5" t="s">
        <v>972</v>
      </c>
      <c r="D457" s="5">
        <v>3046420</v>
      </c>
      <c r="E457" s="5">
        <v>12184743</v>
      </c>
      <c r="F457" s="5"/>
      <c r="G457" s="74">
        <v>1015395.25</v>
      </c>
      <c r="H457" s="56">
        <v>3.0002</v>
      </c>
      <c r="I457" s="75">
        <v>0</v>
      </c>
    </row>
    <row r="458" spans="1:9" x14ac:dyDescent="0.25">
      <c r="A458" s="4" t="s">
        <v>975</v>
      </c>
      <c r="B458" s="4" t="s">
        <v>159</v>
      </c>
      <c r="C458" s="5" t="s">
        <v>974</v>
      </c>
      <c r="D458" s="5">
        <v>1123894</v>
      </c>
      <c r="E458" s="5">
        <v>11330669</v>
      </c>
      <c r="F458" s="5">
        <v>97877</v>
      </c>
      <c r="G458" s="74">
        <v>936066</v>
      </c>
      <c r="H458" s="56">
        <v>1.2007000000000001</v>
      </c>
      <c r="I458" s="75">
        <v>0</v>
      </c>
    </row>
    <row r="459" spans="1:9" x14ac:dyDescent="0.25">
      <c r="A459" s="4" t="s">
        <v>977</v>
      </c>
      <c r="B459" s="4" t="s">
        <v>49</v>
      </c>
      <c r="C459" s="5" t="s">
        <v>976</v>
      </c>
      <c r="D459" s="5">
        <v>20560167</v>
      </c>
      <c r="E459" s="5">
        <v>220975621</v>
      </c>
      <c r="F459" s="5">
        <v>15070038</v>
      </c>
      <c r="G459" s="74">
        <v>17158798.579999998</v>
      </c>
      <c r="H459" s="56">
        <v>1.1981999999999999</v>
      </c>
      <c r="I459" s="75">
        <v>0</v>
      </c>
    </row>
    <row r="460" spans="1:9" x14ac:dyDescent="0.25">
      <c r="A460" s="4" t="s">
        <v>979</v>
      </c>
      <c r="B460" s="4" t="s">
        <v>34</v>
      </c>
      <c r="C460" s="5" t="s">
        <v>978</v>
      </c>
      <c r="D460" s="5"/>
      <c r="E460" s="5">
        <v>16673900</v>
      </c>
      <c r="F460" s="5">
        <v>90366</v>
      </c>
      <c r="G460" s="74">
        <v>1381961.17</v>
      </c>
      <c r="H460" s="56">
        <v>0</v>
      </c>
      <c r="I460" s="75">
        <v>10</v>
      </c>
    </row>
    <row r="461" spans="1:9" x14ac:dyDescent="0.25">
      <c r="A461" s="4" t="s">
        <v>981</v>
      </c>
      <c r="B461" s="4" t="s">
        <v>72</v>
      </c>
      <c r="C461" s="5" t="s">
        <v>980</v>
      </c>
      <c r="D461" s="5">
        <v>4941261</v>
      </c>
      <c r="E461" s="5">
        <v>39687396</v>
      </c>
      <c r="F461" s="5">
        <v>500000</v>
      </c>
      <c r="G461" s="74">
        <v>3265616.33</v>
      </c>
      <c r="H461" s="56">
        <v>1.5130999999999999</v>
      </c>
      <c r="I461" s="75">
        <v>0</v>
      </c>
    </row>
    <row r="462" spans="1:9" x14ac:dyDescent="0.25">
      <c r="A462" s="4" t="s">
        <v>983</v>
      </c>
      <c r="B462" s="4" t="s">
        <v>289</v>
      </c>
      <c r="C462" s="5" t="s">
        <v>982</v>
      </c>
      <c r="D462" s="5">
        <v>9293947</v>
      </c>
      <c r="E462" s="5">
        <v>77393260</v>
      </c>
      <c r="F462" s="5"/>
      <c r="G462" s="74">
        <v>6449438.3300000001</v>
      </c>
      <c r="H462" s="56">
        <v>1.4410000000000001</v>
      </c>
      <c r="I462" s="75">
        <v>0</v>
      </c>
    </row>
    <row r="463" spans="1:9" x14ac:dyDescent="0.25">
      <c r="A463" s="4" t="s">
        <v>985</v>
      </c>
      <c r="B463" s="4" t="s">
        <v>64</v>
      </c>
      <c r="C463" s="5" t="s">
        <v>984</v>
      </c>
      <c r="D463" s="5">
        <v>16553465</v>
      </c>
      <c r="E463" s="5">
        <v>99832948</v>
      </c>
      <c r="F463" s="5">
        <v>500000</v>
      </c>
      <c r="G463" s="74">
        <v>8277745.6699999999</v>
      </c>
      <c r="H463" s="56">
        <v>1.9998</v>
      </c>
      <c r="I463" s="75">
        <v>0</v>
      </c>
    </row>
    <row r="464" spans="1:9" x14ac:dyDescent="0.25">
      <c r="A464" s="4" t="s">
        <v>987</v>
      </c>
      <c r="B464" s="4" t="s">
        <v>64</v>
      </c>
      <c r="C464" s="5" t="s">
        <v>986</v>
      </c>
      <c r="D464" s="5">
        <v>12107888</v>
      </c>
      <c r="E464" s="5">
        <v>81817836</v>
      </c>
      <c r="F464" s="5"/>
      <c r="G464" s="74">
        <v>6818153</v>
      </c>
      <c r="H464" s="56">
        <v>1.7758</v>
      </c>
      <c r="I464" s="75">
        <v>0</v>
      </c>
    </row>
    <row r="465" spans="1:9" x14ac:dyDescent="0.25">
      <c r="A465" s="4" t="s">
        <v>989</v>
      </c>
      <c r="B465" s="4" t="s">
        <v>34</v>
      </c>
      <c r="C465" s="5" t="s">
        <v>988</v>
      </c>
      <c r="D465" s="5">
        <v>2070138</v>
      </c>
      <c r="E465" s="5">
        <v>24079250</v>
      </c>
      <c r="F465" s="5">
        <v>98154</v>
      </c>
      <c r="G465" s="74">
        <v>1998424.67</v>
      </c>
      <c r="H465" s="56">
        <v>1.0359</v>
      </c>
      <c r="I465" s="75">
        <v>0</v>
      </c>
    </row>
    <row r="466" spans="1:9" x14ac:dyDescent="0.25">
      <c r="A466" s="4" t="s">
        <v>991</v>
      </c>
      <c r="B466" s="4" t="s">
        <v>171</v>
      </c>
      <c r="C466" s="5" t="s">
        <v>990</v>
      </c>
      <c r="D466" s="5">
        <v>15104219</v>
      </c>
      <c r="E466" s="5">
        <v>111283935</v>
      </c>
      <c r="F466" s="5">
        <v>10720425</v>
      </c>
      <c r="G466" s="74">
        <v>8380292.5</v>
      </c>
      <c r="H466" s="56">
        <v>1.8023</v>
      </c>
      <c r="I466" s="75">
        <v>0</v>
      </c>
    </row>
    <row r="467" spans="1:9" x14ac:dyDescent="0.25">
      <c r="A467" s="4" t="s">
        <v>993</v>
      </c>
      <c r="B467" s="4" t="s">
        <v>366</v>
      </c>
      <c r="C467" s="5" t="s">
        <v>992</v>
      </c>
      <c r="D467" s="5">
        <v>2655488</v>
      </c>
      <c r="E467" s="5">
        <v>44747349</v>
      </c>
      <c r="F467" s="5">
        <v>10000000</v>
      </c>
      <c r="G467" s="74">
        <v>2895612.42</v>
      </c>
      <c r="H467" s="56">
        <v>0.91710000000000003</v>
      </c>
      <c r="I467" s="75">
        <v>3.33</v>
      </c>
    </row>
    <row r="468" spans="1:9" x14ac:dyDescent="0.25">
      <c r="A468" s="4" t="s">
        <v>995</v>
      </c>
      <c r="B468" s="4" t="s">
        <v>75</v>
      </c>
      <c r="C468" s="5" t="s">
        <v>994</v>
      </c>
      <c r="D468" s="5">
        <v>1042100</v>
      </c>
      <c r="E468" s="5">
        <v>19047390</v>
      </c>
      <c r="F468" s="5">
        <v>500000</v>
      </c>
      <c r="G468" s="74">
        <v>1545615.83</v>
      </c>
      <c r="H468" s="56">
        <v>0.67420000000000002</v>
      </c>
      <c r="I468" s="75">
        <v>3.33</v>
      </c>
    </row>
    <row r="469" spans="1:9" x14ac:dyDescent="0.25">
      <c r="A469" s="4" t="s">
        <v>997</v>
      </c>
      <c r="B469" s="4" t="s">
        <v>81</v>
      </c>
      <c r="C469" s="5" t="s">
        <v>996</v>
      </c>
      <c r="D469" s="5">
        <v>5736889</v>
      </c>
      <c r="E469" s="5">
        <v>47874516</v>
      </c>
      <c r="F469" s="5">
        <v>572020</v>
      </c>
      <c r="G469" s="74">
        <v>3941874.67</v>
      </c>
      <c r="H469" s="56">
        <v>1.4554</v>
      </c>
      <c r="I469" s="75">
        <v>0</v>
      </c>
    </row>
    <row r="470" spans="1:9" x14ac:dyDescent="0.25">
      <c r="A470" s="4" t="s">
        <v>999</v>
      </c>
      <c r="B470" s="4" t="s">
        <v>212</v>
      </c>
      <c r="C470" s="5" t="s">
        <v>998</v>
      </c>
      <c r="D470" s="5"/>
      <c r="E470" s="5">
        <v>38527413</v>
      </c>
      <c r="F470" s="5">
        <v>1103250</v>
      </c>
      <c r="G470" s="74">
        <v>3118680.25</v>
      </c>
      <c r="H470" s="56">
        <v>0</v>
      </c>
      <c r="I470" s="75">
        <v>10</v>
      </c>
    </row>
    <row r="471" spans="1:9" x14ac:dyDescent="0.25">
      <c r="A471" s="4" t="s">
        <v>1001</v>
      </c>
      <c r="B471" s="4" t="s">
        <v>46</v>
      </c>
      <c r="C471" s="5" t="s">
        <v>1000</v>
      </c>
      <c r="D471" s="5">
        <v>2012867</v>
      </c>
      <c r="E471" s="5">
        <v>47562605</v>
      </c>
      <c r="F471" s="5">
        <v>100000</v>
      </c>
      <c r="G471" s="74">
        <v>3955217.08</v>
      </c>
      <c r="H471" s="56">
        <v>0.50890000000000002</v>
      </c>
      <c r="I471" s="75">
        <v>6.67</v>
      </c>
    </row>
    <row r="472" spans="1:9" x14ac:dyDescent="0.25">
      <c r="A472" s="4" t="s">
        <v>1003</v>
      </c>
      <c r="B472" s="4" t="s">
        <v>277</v>
      </c>
      <c r="C472" s="5" t="s">
        <v>1002</v>
      </c>
      <c r="D472" s="5">
        <v>9670678</v>
      </c>
      <c r="E472" s="5">
        <v>122416470</v>
      </c>
      <c r="F472" s="5">
        <v>60159</v>
      </c>
      <c r="G472" s="74">
        <v>10196359.25</v>
      </c>
      <c r="H472" s="56">
        <v>0.94840000000000002</v>
      </c>
      <c r="I472" s="75">
        <v>3.33</v>
      </c>
    </row>
    <row r="473" spans="1:9" x14ac:dyDescent="0.25">
      <c r="A473" s="4" t="s">
        <v>1005</v>
      </c>
      <c r="B473" s="4" t="s">
        <v>72</v>
      </c>
      <c r="C473" s="5" t="s">
        <v>1004</v>
      </c>
      <c r="D473" s="5">
        <v>3072079</v>
      </c>
      <c r="E473" s="5">
        <v>34199098</v>
      </c>
      <c r="F473" s="5">
        <v>2800000</v>
      </c>
      <c r="G473" s="74">
        <v>2616591.5</v>
      </c>
      <c r="H473" s="56">
        <v>1.1740999999999999</v>
      </c>
      <c r="I473" s="75">
        <v>0</v>
      </c>
    </row>
    <row r="474" spans="1:9" x14ac:dyDescent="0.25">
      <c r="A474" s="4" t="s">
        <v>1007</v>
      </c>
      <c r="B474" s="4" t="s">
        <v>133</v>
      </c>
      <c r="C474" s="5" t="s">
        <v>1006</v>
      </c>
      <c r="D474" s="5">
        <v>4833736</v>
      </c>
      <c r="E474" s="5">
        <v>16013877</v>
      </c>
      <c r="F474" s="5">
        <v>100000</v>
      </c>
      <c r="G474" s="74">
        <v>1326156.42</v>
      </c>
      <c r="H474" s="56">
        <v>3.6448999999999998</v>
      </c>
      <c r="I474" s="75">
        <v>0</v>
      </c>
    </row>
    <row r="475" spans="1:9" x14ac:dyDescent="0.25">
      <c r="A475" s="4" t="s">
        <v>1009</v>
      </c>
      <c r="B475" s="4" t="s">
        <v>171</v>
      </c>
      <c r="C475" s="5" t="s">
        <v>1008</v>
      </c>
      <c r="D475" s="5">
        <v>28721376</v>
      </c>
      <c r="E475" s="5">
        <v>159688800</v>
      </c>
      <c r="F475" s="5">
        <v>16969696</v>
      </c>
      <c r="G475" s="74">
        <v>11893258.67</v>
      </c>
      <c r="H475" s="56">
        <v>2.4148999999999998</v>
      </c>
      <c r="I475" s="75">
        <v>0</v>
      </c>
    </row>
    <row r="476" spans="1:9" x14ac:dyDescent="0.25">
      <c r="A476" s="4" t="s">
        <v>1011</v>
      </c>
      <c r="B476" s="4" t="s">
        <v>96</v>
      </c>
      <c r="C476" s="5" t="s">
        <v>1010</v>
      </c>
      <c r="D476" s="5">
        <v>11083545</v>
      </c>
      <c r="E476" s="5">
        <v>98162552</v>
      </c>
      <c r="F476" s="5">
        <v>8917000</v>
      </c>
      <c r="G476" s="74">
        <v>7437129.3300000001</v>
      </c>
      <c r="H476" s="56">
        <v>1.4903</v>
      </c>
      <c r="I476" s="75">
        <v>0</v>
      </c>
    </row>
    <row r="477" spans="1:9" x14ac:dyDescent="0.25">
      <c r="A477" s="4" t="s">
        <v>1013</v>
      </c>
      <c r="B477" s="4" t="s">
        <v>96</v>
      </c>
      <c r="C477" s="5" t="s">
        <v>1012</v>
      </c>
      <c r="D477" s="5">
        <v>18532244</v>
      </c>
      <c r="E477" s="5">
        <v>177719472</v>
      </c>
      <c r="F477" s="5">
        <v>9754028</v>
      </c>
      <c r="G477" s="74">
        <v>13997120.33</v>
      </c>
      <c r="H477" s="56">
        <v>1.3240000000000001</v>
      </c>
      <c r="I477" s="75">
        <v>0</v>
      </c>
    </row>
    <row r="478" spans="1:9" x14ac:dyDescent="0.25">
      <c r="A478" s="4" t="s">
        <v>1015</v>
      </c>
      <c r="B478" s="4" t="s">
        <v>81</v>
      </c>
      <c r="C478" s="5" t="s">
        <v>1014</v>
      </c>
      <c r="D478" s="5">
        <v>3593776</v>
      </c>
      <c r="E478" s="5">
        <v>46396643</v>
      </c>
      <c r="F478" s="5">
        <v>100000</v>
      </c>
      <c r="G478" s="74">
        <v>3858053.58</v>
      </c>
      <c r="H478" s="56">
        <v>0.93149999999999999</v>
      </c>
      <c r="I478" s="75">
        <v>3.33</v>
      </c>
    </row>
    <row r="479" spans="1:9" x14ac:dyDescent="0.25">
      <c r="A479" s="4" t="s">
        <v>1017</v>
      </c>
      <c r="B479" s="4" t="s">
        <v>64</v>
      </c>
      <c r="C479" s="5" t="s">
        <v>1016</v>
      </c>
      <c r="D479" s="5">
        <v>4245932</v>
      </c>
      <c r="E479" s="5">
        <v>56312536</v>
      </c>
      <c r="F479" s="5">
        <v>2377339</v>
      </c>
      <c r="G479" s="74">
        <v>4494599.75</v>
      </c>
      <c r="H479" s="56">
        <v>0.94469999999999998</v>
      </c>
      <c r="I479" s="75">
        <v>3.33</v>
      </c>
    </row>
    <row r="480" spans="1:9" x14ac:dyDescent="0.25">
      <c r="A480" s="4" t="s">
        <v>1019</v>
      </c>
      <c r="B480" s="4" t="s">
        <v>64</v>
      </c>
      <c r="C480" s="5" t="s">
        <v>1018</v>
      </c>
      <c r="D480" s="5">
        <v>2919109</v>
      </c>
      <c r="E480" s="5">
        <v>39641491</v>
      </c>
      <c r="F480" s="5">
        <v>10350000</v>
      </c>
      <c r="G480" s="74">
        <v>2440957.58</v>
      </c>
      <c r="H480" s="56">
        <v>1.1959</v>
      </c>
      <c r="I480" s="75">
        <v>0</v>
      </c>
    </row>
    <row r="481" spans="1:9" x14ac:dyDescent="0.25">
      <c r="A481" s="4" t="s">
        <v>1021</v>
      </c>
      <c r="B481" s="4" t="s">
        <v>248</v>
      </c>
      <c r="C481" s="5" t="s">
        <v>1020</v>
      </c>
      <c r="D481" s="5">
        <v>2872146</v>
      </c>
      <c r="E481" s="5">
        <v>14782912</v>
      </c>
      <c r="F481" s="5">
        <v>161250</v>
      </c>
      <c r="G481" s="74">
        <v>1218471.83</v>
      </c>
      <c r="H481" s="56">
        <v>2.3572000000000002</v>
      </c>
      <c r="I481" s="75">
        <v>0</v>
      </c>
    </row>
    <row r="482" spans="1:9" x14ac:dyDescent="0.25">
      <c r="A482" s="4" t="s">
        <v>1023</v>
      </c>
      <c r="B482" s="4" t="s">
        <v>78</v>
      </c>
      <c r="C482" s="5" t="s">
        <v>1022</v>
      </c>
      <c r="D482" s="5"/>
      <c r="E482" s="5">
        <v>23412227</v>
      </c>
      <c r="F482" s="5">
        <v>2083842</v>
      </c>
      <c r="G482" s="74">
        <v>1777365.42</v>
      </c>
      <c r="H482" s="56">
        <v>0</v>
      </c>
      <c r="I482" s="75">
        <v>10</v>
      </c>
    </row>
    <row r="483" spans="1:9" x14ac:dyDescent="0.25">
      <c r="A483" s="4" t="s">
        <v>1025</v>
      </c>
      <c r="B483" s="4" t="s">
        <v>64</v>
      </c>
      <c r="C483" s="5" t="s">
        <v>1024</v>
      </c>
      <c r="D483" s="5">
        <v>11432548</v>
      </c>
      <c r="E483" s="5">
        <v>125755112</v>
      </c>
      <c r="F483" s="5">
        <v>1804000</v>
      </c>
      <c r="G483" s="74">
        <v>10329259.33</v>
      </c>
      <c r="H483" s="56">
        <v>1.1068</v>
      </c>
      <c r="I483" s="75">
        <v>0</v>
      </c>
    </row>
    <row r="484" spans="1:9" x14ac:dyDescent="0.25">
      <c r="A484" s="4" t="s">
        <v>1027</v>
      </c>
      <c r="B484" s="4" t="s">
        <v>49</v>
      </c>
      <c r="C484" s="5" t="s">
        <v>1026</v>
      </c>
      <c r="D484" s="5">
        <v>8164272</v>
      </c>
      <c r="E484" s="5">
        <v>46113378</v>
      </c>
      <c r="F484" s="5">
        <v>3534998</v>
      </c>
      <c r="G484" s="74">
        <v>3548198.33</v>
      </c>
      <c r="H484" s="56">
        <v>2.3010000000000002</v>
      </c>
      <c r="I484" s="75">
        <v>0</v>
      </c>
    </row>
    <row r="485" spans="1:9" x14ac:dyDescent="0.25">
      <c r="A485" s="4" t="s">
        <v>1029</v>
      </c>
      <c r="B485" s="4" t="s">
        <v>277</v>
      </c>
      <c r="C485" s="5" t="s">
        <v>1028</v>
      </c>
      <c r="D485" s="5">
        <v>23365850</v>
      </c>
      <c r="E485" s="5">
        <v>83835243</v>
      </c>
      <c r="F485" s="5">
        <v>10247883</v>
      </c>
      <c r="G485" s="74">
        <v>6132280</v>
      </c>
      <c r="H485" s="56">
        <v>3.8102999999999998</v>
      </c>
      <c r="I485" s="75">
        <v>0</v>
      </c>
    </row>
    <row r="486" spans="1:9" x14ac:dyDescent="0.25">
      <c r="A486" s="4" t="s">
        <v>1031</v>
      </c>
      <c r="B486" s="4" t="s">
        <v>96</v>
      </c>
      <c r="C486" s="5" t="s">
        <v>1030</v>
      </c>
      <c r="D486" s="5">
        <v>15015775</v>
      </c>
      <c r="E486" s="5">
        <v>172485814</v>
      </c>
      <c r="F486" s="5">
        <v>2123100</v>
      </c>
      <c r="G486" s="74">
        <v>14196892.83</v>
      </c>
      <c r="H486" s="56">
        <v>1.0577000000000001</v>
      </c>
      <c r="I486" s="75">
        <v>0</v>
      </c>
    </row>
    <row r="487" spans="1:9" x14ac:dyDescent="0.25">
      <c r="A487" s="4" t="s">
        <v>1033</v>
      </c>
      <c r="B487" s="4" t="s">
        <v>43</v>
      </c>
      <c r="C487" s="5" t="s">
        <v>1032</v>
      </c>
      <c r="D487" s="5">
        <v>446922</v>
      </c>
      <c r="E487" s="5">
        <v>20325787</v>
      </c>
      <c r="F487" s="5">
        <v>88413</v>
      </c>
      <c r="G487" s="74">
        <v>1686447.83</v>
      </c>
      <c r="H487" s="56">
        <v>0.26500000000000001</v>
      </c>
      <c r="I487" s="75">
        <v>10</v>
      </c>
    </row>
    <row r="488" spans="1:9" x14ac:dyDescent="0.25">
      <c r="A488" s="4" t="s">
        <v>1035</v>
      </c>
      <c r="B488" s="4" t="s">
        <v>159</v>
      </c>
      <c r="C488" s="5" t="s">
        <v>1034</v>
      </c>
      <c r="D488" s="5">
        <v>6624523</v>
      </c>
      <c r="E488" s="5">
        <v>33160619</v>
      </c>
      <c r="F488" s="5">
        <v>100000</v>
      </c>
      <c r="G488" s="74">
        <v>2755051.58</v>
      </c>
      <c r="H488" s="56">
        <v>2.4045000000000001</v>
      </c>
      <c r="I488" s="75">
        <v>0</v>
      </c>
    </row>
    <row r="489" spans="1:9" x14ac:dyDescent="0.25">
      <c r="A489" s="4" t="s">
        <v>1037</v>
      </c>
      <c r="B489" s="4" t="s">
        <v>72</v>
      </c>
      <c r="C489" s="5" t="s">
        <v>1036</v>
      </c>
      <c r="D489" s="5">
        <v>9131076</v>
      </c>
      <c r="E489" s="5">
        <v>112454254</v>
      </c>
      <c r="F489" s="5">
        <v>1200000</v>
      </c>
      <c r="G489" s="74">
        <v>9271187.8300000001</v>
      </c>
      <c r="H489" s="56">
        <v>0.9849</v>
      </c>
      <c r="I489" s="75">
        <v>3.33</v>
      </c>
    </row>
    <row r="490" spans="1:9" x14ac:dyDescent="0.25">
      <c r="A490" s="4" t="s">
        <v>1039</v>
      </c>
      <c r="B490" s="4" t="s">
        <v>14</v>
      </c>
      <c r="C490" s="5" t="s">
        <v>1038</v>
      </c>
      <c r="D490" s="5">
        <v>2196197</v>
      </c>
      <c r="E490" s="5">
        <v>10293438</v>
      </c>
      <c r="F490" s="5">
        <v>100000</v>
      </c>
      <c r="G490" s="74">
        <v>849453.17</v>
      </c>
      <c r="H490" s="56">
        <v>2.5853999999999999</v>
      </c>
      <c r="I490" s="75">
        <v>0</v>
      </c>
    </row>
    <row r="491" spans="1:9" x14ac:dyDescent="0.25">
      <c r="A491" s="4" t="s">
        <v>1041</v>
      </c>
      <c r="B491" s="4" t="s">
        <v>46</v>
      </c>
      <c r="C491" s="5" t="s">
        <v>1040</v>
      </c>
      <c r="D491" s="5">
        <v>2136195</v>
      </c>
      <c r="E491" s="5">
        <v>26453261</v>
      </c>
      <c r="F491" s="5">
        <v>167911</v>
      </c>
      <c r="G491" s="74">
        <v>2190445.83</v>
      </c>
      <c r="H491" s="56">
        <v>0.97519999999999996</v>
      </c>
      <c r="I491" s="75">
        <v>3.33</v>
      </c>
    </row>
    <row r="492" spans="1:9" x14ac:dyDescent="0.25">
      <c r="A492" s="4" t="s">
        <v>1043</v>
      </c>
      <c r="B492" s="4" t="s">
        <v>67</v>
      </c>
      <c r="C492" s="5" t="s">
        <v>1042</v>
      </c>
      <c r="D492" s="5">
        <v>3057103</v>
      </c>
      <c r="E492" s="5">
        <v>1872788</v>
      </c>
      <c r="F492" s="5"/>
      <c r="G492" s="74">
        <v>156065.67000000001</v>
      </c>
      <c r="H492" s="56">
        <v>19.5886</v>
      </c>
      <c r="I492" s="75">
        <v>0</v>
      </c>
    </row>
    <row r="493" spans="1:9" x14ac:dyDescent="0.25">
      <c r="A493" s="4" t="s">
        <v>1045</v>
      </c>
      <c r="B493" s="4" t="s">
        <v>164</v>
      </c>
      <c r="C493" s="5" t="s">
        <v>1044</v>
      </c>
      <c r="D493" s="5">
        <v>6521846</v>
      </c>
      <c r="E493" s="5">
        <v>55338588</v>
      </c>
      <c r="F493" s="5">
        <v>2068000</v>
      </c>
      <c r="G493" s="74">
        <v>4439215.67</v>
      </c>
      <c r="H493" s="56">
        <v>1.4691000000000001</v>
      </c>
      <c r="I493" s="75">
        <v>0</v>
      </c>
    </row>
    <row r="494" spans="1:9" x14ac:dyDescent="0.25">
      <c r="A494" s="4" t="s">
        <v>1047</v>
      </c>
      <c r="B494" s="4" t="s">
        <v>151</v>
      </c>
      <c r="C494" s="5" t="s">
        <v>1046</v>
      </c>
      <c r="D494" s="5">
        <v>7073321</v>
      </c>
      <c r="E494" s="5">
        <v>69065946</v>
      </c>
      <c r="F494" s="5">
        <v>1489581</v>
      </c>
      <c r="G494" s="74">
        <v>5631363.75</v>
      </c>
      <c r="H494" s="56">
        <v>1.2561</v>
      </c>
      <c r="I494" s="75">
        <v>0</v>
      </c>
    </row>
    <row r="495" spans="1:9" x14ac:dyDescent="0.25">
      <c r="A495" s="4" t="s">
        <v>1049</v>
      </c>
      <c r="B495" s="4" t="s">
        <v>49</v>
      </c>
      <c r="C495" s="5" t="s">
        <v>1048</v>
      </c>
      <c r="D495" s="5">
        <v>2543177</v>
      </c>
      <c r="E495" s="5">
        <v>10042106</v>
      </c>
      <c r="F495" s="5">
        <v>915000</v>
      </c>
      <c r="G495" s="74">
        <v>760592.17</v>
      </c>
      <c r="H495" s="56">
        <v>3.3437000000000001</v>
      </c>
      <c r="I495" s="75">
        <v>0</v>
      </c>
    </row>
    <row r="496" spans="1:9" x14ac:dyDescent="0.25">
      <c r="A496" s="4" t="s">
        <v>1053</v>
      </c>
      <c r="B496" s="4" t="s">
        <v>43</v>
      </c>
      <c r="C496" s="5" t="s">
        <v>1052</v>
      </c>
      <c r="D496" s="5">
        <v>6562000</v>
      </c>
      <c r="E496" s="5">
        <v>19243857</v>
      </c>
      <c r="F496" s="5"/>
      <c r="G496" s="74">
        <v>1603654.75</v>
      </c>
      <c r="H496" s="56">
        <v>4.0918999999999999</v>
      </c>
      <c r="I496" s="75">
        <v>0</v>
      </c>
    </row>
    <row r="497" spans="1:9" x14ac:dyDescent="0.25">
      <c r="A497" s="4" t="s">
        <v>1055</v>
      </c>
      <c r="B497" s="4" t="s">
        <v>26</v>
      </c>
      <c r="C497" s="5" t="s">
        <v>1054</v>
      </c>
      <c r="D497" s="5">
        <v>11865008</v>
      </c>
      <c r="E497" s="5">
        <v>54023324</v>
      </c>
      <c r="F497" s="5">
        <v>5950000</v>
      </c>
      <c r="G497" s="74">
        <v>4006110.33</v>
      </c>
      <c r="H497" s="56">
        <v>2.9617</v>
      </c>
      <c r="I497" s="75">
        <v>0</v>
      </c>
    </row>
    <row r="498" spans="1:9" x14ac:dyDescent="0.25">
      <c r="A498" s="4" t="s">
        <v>1057</v>
      </c>
      <c r="B498" s="4" t="s">
        <v>298</v>
      </c>
      <c r="C498" s="5" t="s">
        <v>1056</v>
      </c>
      <c r="D498" s="5"/>
      <c r="E498" s="5">
        <v>22351614</v>
      </c>
      <c r="F498" s="5">
        <v>358928</v>
      </c>
      <c r="G498" s="74">
        <v>1832723.83</v>
      </c>
      <c r="H498" s="56">
        <v>0</v>
      </c>
      <c r="I498" s="75">
        <v>10</v>
      </c>
    </row>
    <row r="499" spans="1:9" x14ac:dyDescent="0.25">
      <c r="A499" s="4" t="s">
        <v>1059</v>
      </c>
      <c r="B499" s="4" t="s">
        <v>72</v>
      </c>
      <c r="C499" s="5" t="s">
        <v>1058</v>
      </c>
      <c r="D499" s="5">
        <v>24063113</v>
      </c>
      <c r="E499" s="5">
        <v>55511269</v>
      </c>
      <c r="F499" s="5">
        <v>294500</v>
      </c>
      <c r="G499" s="74">
        <v>4601397.42</v>
      </c>
      <c r="H499" s="56">
        <v>5.2294999999999998</v>
      </c>
      <c r="I499" s="75">
        <v>0</v>
      </c>
    </row>
    <row r="500" spans="1:9" x14ac:dyDescent="0.25">
      <c r="A500" s="4" t="s">
        <v>1061</v>
      </c>
      <c r="B500" s="4" t="s">
        <v>17</v>
      </c>
      <c r="C500" s="5" t="s">
        <v>1060</v>
      </c>
      <c r="D500" s="5">
        <v>3482360</v>
      </c>
      <c r="E500" s="5">
        <v>12191208</v>
      </c>
      <c r="F500" s="5">
        <v>100000</v>
      </c>
      <c r="G500" s="74">
        <v>1007600.67</v>
      </c>
      <c r="H500" s="56">
        <v>3.4561000000000002</v>
      </c>
      <c r="I500" s="75">
        <v>0</v>
      </c>
    </row>
    <row r="501" spans="1:9" x14ac:dyDescent="0.25">
      <c r="A501" s="4" t="s">
        <v>1063</v>
      </c>
      <c r="B501" s="4" t="s">
        <v>49</v>
      </c>
      <c r="C501" s="5" t="s">
        <v>1062</v>
      </c>
      <c r="D501" s="5">
        <v>6762765</v>
      </c>
      <c r="E501" s="5">
        <v>14111398</v>
      </c>
      <c r="F501" s="5"/>
      <c r="G501" s="74">
        <v>1175949.83</v>
      </c>
      <c r="H501" s="56">
        <v>5.7508999999999997</v>
      </c>
      <c r="I501" s="75">
        <v>0</v>
      </c>
    </row>
    <row r="502" spans="1:9" x14ac:dyDescent="0.25">
      <c r="A502" s="4" t="s">
        <v>1065</v>
      </c>
      <c r="B502" s="4" t="s">
        <v>84</v>
      </c>
      <c r="C502" s="5" t="s">
        <v>1064</v>
      </c>
      <c r="D502" s="5">
        <v>2489940</v>
      </c>
      <c r="E502" s="5">
        <v>32402383</v>
      </c>
      <c r="F502" s="5"/>
      <c r="G502" s="74">
        <v>2700198.58</v>
      </c>
      <c r="H502" s="56">
        <v>0.92210000000000003</v>
      </c>
      <c r="I502" s="75">
        <v>3.33</v>
      </c>
    </row>
    <row r="503" spans="1:9" x14ac:dyDescent="0.25">
      <c r="A503" s="4" t="s">
        <v>1067</v>
      </c>
      <c r="B503" s="4" t="s">
        <v>72</v>
      </c>
      <c r="C503" s="5" t="s">
        <v>1066</v>
      </c>
      <c r="D503" s="5">
        <v>4954282</v>
      </c>
      <c r="E503" s="5">
        <v>35699270</v>
      </c>
      <c r="F503" s="5">
        <v>100000</v>
      </c>
      <c r="G503" s="74">
        <v>2966605.83</v>
      </c>
      <c r="H503" s="56">
        <v>1.67</v>
      </c>
      <c r="I503" s="75">
        <v>0</v>
      </c>
    </row>
    <row r="504" spans="1:9" x14ac:dyDescent="0.25">
      <c r="A504" s="4" t="s">
        <v>1069</v>
      </c>
      <c r="B504" s="4" t="s">
        <v>274</v>
      </c>
      <c r="C504" s="5" t="s">
        <v>1068</v>
      </c>
      <c r="D504" s="5">
        <v>700701</v>
      </c>
      <c r="E504" s="5">
        <v>11829621</v>
      </c>
      <c r="F504" s="5"/>
      <c r="G504" s="74">
        <v>985801.75</v>
      </c>
      <c r="H504" s="56">
        <v>0.71079999999999999</v>
      </c>
      <c r="I504" s="75">
        <v>3.33</v>
      </c>
    </row>
    <row r="505" spans="1:9" x14ac:dyDescent="0.25">
      <c r="A505" s="4" t="s">
        <v>1071</v>
      </c>
      <c r="B505" s="4" t="s">
        <v>133</v>
      </c>
      <c r="C505" s="5" t="s">
        <v>1070</v>
      </c>
      <c r="D505" s="5">
        <v>1806371</v>
      </c>
      <c r="E505" s="5">
        <v>8846621</v>
      </c>
      <c r="F505" s="5">
        <v>293200</v>
      </c>
      <c r="G505" s="74">
        <v>712785.08</v>
      </c>
      <c r="H505" s="56">
        <v>2.5341999999999998</v>
      </c>
      <c r="I505" s="75">
        <v>0</v>
      </c>
    </row>
    <row r="506" spans="1:9" x14ac:dyDescent="0.25">
      <c r="A506" s="4" t="s">
        <v>1073</v>
      </c>
      <c r="B506" s="4" t="s">
        <v>49</v>
      </c>
      <c r="C506" s="5" t="s">
        <v>1072</v>
      </c>
      <c r="D506" s="5">
        <v>31837740</v>
      </c>
      <c r="E506" s="5">
        <v>169044472</v>
      </c>
      <c r="F506" s="5">
        <v>1500000</v>
      </c>
      <c r="G506" s="74">
        <v>13962039.33</v>
      </c>
      <c r="H506" s="56">
        <v>2.2803</v>
      </c>
      <c r="I506" s="75">
        <v>0</v>
      </c>
    </row>
    <row r="507" spans="1:9" x14ac:dyDescent="0.25">
      <c r="A507" s="4" t="s">
        <v>1075</v>
      </c>
      <c r="B507" s="4" t="s">
        <v>96</v>
      </c>
      <c r="C507" s="5" t="s">
        <v>1074</v>
      </c>
      <c r="D507" s="5">
        <v>9931222</v>
      </c>
      <c r="E507" s="5">
        <v>126578960</v>
      </c>
      <c r="F507" s="5">
        <v>1800000</v>
      </c>
      <c r="G507" s="74">
        <v>10398246.67</v>
      </c>
      <c r="H507" s="56">
        <v>0.95509999999999995</v>
      </c>
      <c r="I507" s="75">
        <v>3.33</v>
      </c>
    </row>
    <row r="508" spans="1:9" x14ac:dyDescent="0.25">
      <c r="A508" s="4" t="s">
        <v>1077</v>
      </c>
      <c r="B508" s="4" t="s">
        <v>49</v>
      </c>
      <c r="C508" s="5" t="s">
        <v>1076</v>
      </c>
      <c r="D508" s="5">
        <v>8538039</v>
      </c>
      <c r="E508" s="5">
        <v>85452100</v>
      </c>
      <c r="F508" s="5">
        <v>162500</v>
      </c>
      <c r="G508" s="74">
        <v>7107466.6699999999</v>
      </c>
      <c r="H508" s="56">
        <v>1.2013</v>
      </c>
      <c r="I508" s="75">
        <v>0</v>
      </c>
    </row>
    <row r="509" spans="1:9" x14ac:dyDescent="0.25">
      <c r="A509" s="4" t="s">
        <v>1079</v>
      </c>
      <c r="B509" s="4" t="s">
        <v>17</v>
      </c>
      <c r="C509" s="5" t="s">
        <v>1078</v>
      </c>
      <c r="D509" s="5">
        <v>17072030</v>
      </c>
      <c r="E509" s="5">
        <v>129739887</v>
      </c>
      <c r="F509" s="5">
        <v>3410000</v>
      </c>
      <c r="G509" s="74">
        <v>10527490.58</v>
      </c>
      <c r="H509" s="56">
        <v>1.6216999999999999</v>
      </c>
      <c r="I509" s="75">
        <v>0</v>
      </c>
    </row>
    <row r="510" spans="1:9" x14ac:dyDescent="0.25">
      <c r="A510" s="4" t="s">
        <v>1081</v>
      </c>
      <c r="B510" s="4" t="s">
        <v>1082</v>
      </c>
      <c r="C510" s="5" t="s">
        <v>1080</v>
      </c>
      <c r="D510" s="5">
        <v>264122</v>
      </c>
      <c r="E510" s="5">
        <v>15290769</v>
      </c>
      <c r="F510" s="5">
        <v>3565372</v>
      </c>
      <c r="G510" s="74">
        <v>977116.42</v>
      </c>
      <c r="H510" s="56">
        <v>0.27029999999999998</v>
      </c>
      <c r="I510" s="75">
        <v>10</v>
      </c>
    </row>
    <row r="511" spans="1:9" x14ac:dyDescent="0.25">
      <c r="A511" s="4" t="s">
        <v>1084</v>
      </c>
      <c r="B511" s="4" t="s">
        <v>418</v>
      </c>
      <c r="C511" s="5" t="s">
        <v>1083</v>
      </c>
      <c r="D511" s="5">
        <v>4200680</v>
      </c>
      <c r="E511" s="5">
        <v>68823529</v>
      </c>
      <c r="F511" s="5"/>
      <c r="G511" s="74">
        <v>5735294.0800000001</v>
      </c>
      <c r="H511" s="56">
        <v>0.73240000000000005</v>
      </c>
      <c r="I511" s="75">
        <v>3.33</v>
      </c>
    </row>
    <row r="512" spans="1:9" x14ac:dyDescent="0.25">
      <c r="A512" s="4" t="s">
        <v>1086</v>
      </c>
      <c r="B512" s="4" t="s">
        <v>96</v>
      </c>
      <c r="C512" s="5" t="s">
        <v>1085</v>
      </c>
      <c r="D512" s="5"/>
      <c r="E512" s="5">
        <v>122729764</v>
      </c>
      <c r="F512" s="5">
        <v>1200000</v>
      </c>
      <c r="G512" s="74">
        <v>10127480.33</v>
      </c>
      <c r="H512" s="56">
        <v>0</v>
      </c>
      <c r="I512" s="75">
        <v>10</v>
      </c>
    </row>
    <row r="513" spans="1:9" x14ac:dyDescent="0.25">
      <c r="A513" s="4" t="s">
        <v>1088</v>
      </c>
      <c r="B513" s="4" t="s">
        <v>415</v>
      </c>
      <c r="C513" s="5" t="s">
        <v>1087</v>
      </c>
      <c r="D513" s="5">
        <v>200</v>
      </c>
      <c r="E513" s="5">
        <v>10483155</v>
      </c>
      <c r="F513" s="5">
        <v>100000</v>
      </c>
      <c r="G513" s="74">
        <v>865262.92</v>
      </c>
      <c r="H513" s="56">
        <v>2.0000000000000001E-4</v>
      </c>
      <c r="I513" s="75">
        <v>10</v>
      </c>
    </row>
    <row r="514" spans="1:9" x14ac:dyDescent="0.25">
      <c r="A514" s="4" t="s">
        <v>1090</v>
      </c>
      <c r="B514" s="4" t="s">
        <v>96</v>
      </c>
      <c r="C514" s="5" t="s">
        <v>1089</v>
      </c>
      <c r="D514" s="5">
        <v>12883844</v>
      </c>
      <c r="E514" s="5">
        <v>118645718</v>
      </c>
      <c r="F514" s="5">
        <v>6096347</v>
      </c>
      <c r="G514" s="74">
        <v>9379114.25</v>
      </c>
      <c r="H514" s="56">
        <v>1.3736999999999999</v>
      </c>
      <c r="I514" s="75">
        <v>0</v>
      </c>
    </row>
    <row r="515" spans="1:9" x14ac:dyDescent="0.25">
      <c r="A515" s="4" t="s">
        <v>1092</v>
      </c>
      <c r="B515" s="4" t="s">
        <v>363</v>
      </c>
      <c r="C515" s="5" t="s">
        <v>1091</v>
      </c>
      <c r="D515" s="5">
        <v>802886</v>
      </c>
      <c r="E515" s="5">
        <v>56587751</v>
      </c>
      <c r="F515" s="5"/>
      <c r="G515" s="74">
        <v>4715645.92</v>
      </c>
      <c r="H515" s="56">
        <v>0.17030000000000001</v>
      </c>
      <c r="I515" s="75">
        <v>10</v>
      </c>
    </row>
    <row r="516" spans="1:9" x14ac:dyDescent="0.25">
      <c r="A516" s="4" t="s">
        <v>1094</v>
      </c>
      <c r="B516" s="4" t="s">
        <v>59</v>
      </c>
      <c r="C516" s="5" t="s">
        <v>1093</v>
      </c>
      <c r="D516" s="5">
        <v>1436337</v>
      </c>
      <c r="E516" s="5">
        <v>10703550</v>
      </c>
      <c r="F516" s="5">
        <v>1015000</v>
      </c>
      <c r="G516" s="74">
        <v>807379.17</v>
      </c>
      <c r="H516" s="56">
        <v>1.7789999999999999</v>
      </c>
      <c r="I516" s="75">
        <v>0</v>
      </c>
    </row>
    <row r="517" spans="1:9" x14ac:dyDescent="0.25">
      <c r="A517" s="4" t="s">
        <v>1096</v>
      </c>
      <c r="B517" s="4" t="s">
        <v>105</v>
      </c>
      <c r="C517" s="5" t="s">
        <v>1095</v>
      </c>
      <c r="D517" s="5">
        <v>2139313</v>
      </c>
      <c r="E517" s="5">
        <v>25591007</v>
      </c>
      <c r="F517" s="5">
        <v>100000</v>
      </c>
      <c r="G517" s="74">
        <v>2124250.58</v>
      </c>
      <c r="H517" s="56">
        <v>1.0071000000000001</v>
      </c>
      <c r="I517" s="75">
        <v>0</v>
      </c>
    </row>
    <row r="518" spans="1:9" x14ac:dyDescent="0.25">
      <c r="A518" s="4" t="s">
        <v>1098</v>
      </c>
      <c r="B518" s="4" t="s">
        <v>171</v>
      </c>
      <c r="C518" s="5" t="s">
        <v>1097</v>
      </c>
      <c r="D518" s="5">
        <v>23699326</v>
      </c>
      <c r="E518" s="5">
        <v>156843148</v>
      </c>
      <c r="F518" s="5">
        <v>25762352</v>
      </c>
      <c r="G518" s="74">
        <v>10923399.67</v>
      </c>
      <c r="H518" s="56">
        <v>2.1696</v>
      </c>
      <c r="I518" s="75">
        <v>0</v>
      </c>
    </row>
    <row r="519" spans="1:9" x14ac:dyDescent="0.25">
      <c r="A519" s="4" t="s">
        <v>1100</v>
      </c>
      <c r="B519" s="4" t="s">
        <v>64</v>
      </c>
      <c r="C519" s="5" t="s">
        <v>1099</v>
      </c>
      <c r="D519" s="5">
        <v>15661799</v>
      </c>
      <c r="E519" s="5">
        <v>98830757</v>
      </c>
      <c r="F519" s="5">
        <v>500000</v>
      </c>
      <c r="G519" s="74">
        <v>8194229.75</v>
      </c>
      <c r="H519" s="56">
        <v>1.9113</v>
      </c>
      <c r="I519" s="75">
        <v>0</v>
      </c>
    </row>
    <row r="520" spans="1:9" x14ac:dyDescent="0.25">
      <c r="A520" s="4" t="s">
        <v>1102</v>
      </c>
      <c r="B520" s="4" t="s">
        <v>64</v>
      </c>
      <c r="C520" s="5" t="s">
        <v>1101</v>
      </c>
      <c r="D520" s="5">
        <v>6178201</v>
      </c>
      <c r="E520" s="5">
        <v>45795031</v>
      </c>
      <c r="F520" s="5">
        <v>299857</v>
      </c>
      <c r="G520" s="74">
        <v>3791264.5</v>
      </c>
      <c r="H520" s="56">
        <v>1.6295999999999999</v>
      </c>
      <c r="I520" s="75">
        <v>0</v>
      </c>
    </row>
    <row r="521" spans="1:9" x14ac:dyDescent="0.25">
      <c r="A521" s="4" t="s">
        <v>1104</v>
      </c>
      <c r="B521" s="4" t="s">
        <v>49</v>
      </c>
      <c r="C521" s="5" t="s">
        <v>1103</v>
      </c>
      <c r="D521" s="5">
        <v>43144122</v>
      </c>
      <c r="E521" s="5">
        <v>355371517</v>
      </c>
      <c r="F521" s="5">
        <v>16220898</v>
      </c>
      <c r="G521" s="74">
        <v>28262551.579999998</v>
      </c>
      <c r="H521" s="56">
        <v>1.5265</v>
      </c>
      <c r="I521" s="75">
        <v>0</v>
      </c>
    </row>
    <row r="522" spans="1:9" x14ac:dyDescent="0.25">
      <c r="A522" s="4" t="s">
        <v>1106</v>
      </c>
      <c r="B522" s="4" t="s">
        <v>37</v>
      </c>
      <c r="C522" s="5" t="s">
        <v>1105</v>
      </c>
      <c r="D522" s="5">
        <v>904368</v>
      </c>
      <c r="E522" s="5">
        <v>9130463</v>
      </c>
      <c r="F522" s="5"/>
      <c r="G522" s="74">
        <v>760871.92</v>
      </c>
      <c r="H522" s="56">
        <v>1.1886000000000001</v>
      </c>
      <c r="I522" s="75">
        <v>0</v>
      </c>
    </row>
    <row r="523" spans="1:9" x14ac:dyDescent="0.25">
      <c r="A523" s="4" t="s">
        <v>1108</v>
      </c>
      <c r="B523" s="4" t="s">
        <v>49</v>
      </c>
      <c r="C523" s="5" t="s">
        <v>1107</v>
      </c>
      <c r="D523" s="5">
        <v>4572144</v>
      </c>
      <c r="E523" s="5">
        <v>44128278</v>
      </c>
      <c r="F523" s="5"/>
      <c r="G523" s="74">
        <v>3677356.5</v>
      </c>
      <c r="H523" s="56">
        <v>1.2433000000000001</v>
      </c>
      <c r="I523" s="75">
        <v>0</v>
      </c>
    </row>
    <row r="524" spans="1:9" x14ac:dyDescent="0.25">
      <c r="A524" s="4" t="s">
        <v>1110</v>
      </c>
      <c r="B524" s="4" t="s">
        <v>49</v>
      </c>
      <c r="C524" s="5" t="s">
        <v>1109</v>
      </c>
      <c r="D524" s="5">
        <v>1002302</v>
      </c>
      <c r="E524" s="5">
        <v>1524336</v>
      </c>
      <c r="F524" s="5"/>
      <c r="G524" s="74">
        <v>127028</v>
      </c>
      <c r="H524" s="56">
        <v>7.8903999999999996</v>
      </c>
      <c r="I524" s="75">
        <v>0</v>
      </c>
    </row>
    <row r="525" spans="1:9" x14ac:dyDescent="0.25">
      <c r="A525" s="4" t="s">
        <v>1112</v>
      </c>
      <c r="B525" s="4" t="s">
        <v>190</v>
      </c>
      <c r="C525" s="5" t="s">
        <v>1111</v>
      </c>
      <c r="D525" s="5">
        <v>1325869</v>
      </c>
      <c r="E525" s="5">
        <v>9443082</v>
      </c>
      <c r="F525" s="5">
        <v>84740</v>
      </c>
      <c r="G525" s="74">
        <v>779861.83</v>
      </c>
      <c r="H525" s="56">
        <v>1.7000999999999999</v>
      </c>
      <c r="I525" s="75">
        <v>0</v>
      </c>
    </row>
    <row r="526" spans="1:9" x14ac:dyDescent="0.25">
      <c r="A526" s="4" t="s">
        <v>1114</v>
      </c>
      <c r="B526" s="4" t="s">
        <v>43</v>
      </c>
      <c r="C526" s="5" t="s">
        <v>1113</v>
      </c>
      <c r="D526" s="5">
        <v>73009581</v>
      </c>
      <c r="E526" s="5">
        <v>46206362</v>
      </c>
      <c r="F526" s="5">
        <v>3195263</v>
      </c>
      <c r="G526" s="74">
        <v>3584258.25</v>
      </c>
      <c r="H526" s="56">
        <v>20.369499999999999</v>
      </c>
      <c r="I526" s="75">
        <v>0</v>
      </c>
    </row>
    <row r="527" spans="1:9" x14ac:dyDescent="0.25">
      <c r="A527" s="4" t="s">
        <v>1116</v>
      </c>
      <c r="B527" s="4" t="s">
        <v>67</v>
      </c>
      <c r="C527" s="5" t="s">
        <v>1115</v>
      </c>
      <c r="D527" s="5">
        <v>2377824</v>
      </c>
      <c r="E527" s="5">
        <v>14815796</v>
      </c>
      <c r="F527" s="5">
        <v>114583</v>
      </c>
      <c r="G527" s="74">
        <v>1225101.08</v>
      </c>
      <c r="H527" s="56">
        <v>1.9409000000000001</v>
      </c>
      <c r="I527" s="75">
        <v>0</v>
      </c>
    </row>
    <row r="528" spans="1:9" x14ac:dyDescent="0.25">
      <c r="A528" s="4" t="s">
        <v>1118</v>
      </c>
      <c r="B528" s="4" t="s">
        <v>190</v>
      </c>
      <c r="C528" s="5" t="s">
        <v>1117</v>
      </c>
      <c r="D528" s="5">
        <v>743992</v>
      </c>
      <c r="E528" s="5">
        <v>43117299</v>
      </c>
      <c r="F528" s="5"/>
      <c r="G528" s="74">
        <v>3593108.25</v>
      </c>
      <c r="H528" s="56">
        <v>0.20710000000000001</v>
      </c>
      <c r="I528" s="75">
        <v>10</v>
      </c>
    </row>
    <row r="529" spans="1:9" x14ac:dyDescent="0.25">
      <c r="A529" s="4" t="s">
        <v>1120</v>
      </c>
      <c r="B529" s="4" t="s">
        <v>46</v>
      </c>
      <c r="C529" s="5" t="s">
        <v>1119</v>
      </c>
      <c r="D529" s="5">
        <v>3931354</v>
      </c>
      <c r="E529" s="5">
        <v>25053817</v>
      </c>
      <c r="F529" s="5">
        <v>100000</v>
      </c>
      <c r="G529" s="74">
        <v>2079484.75</v>
      </c>
      <c r="H529" s="56">
        <v>1.8905000000000001</v>
      </c>
      <c r="I529" s="75">
        <v>0</v>
      </c>
    </row>
    <row r="530" spans="1:9" x14ac:dyDescent="0.25">
      <c r="A530" s="4" t="s">
        <v>1122</v>
      </c>
      <c r="B530" s="4" t="s">
        <v>81</v>
      </c>
      <c r="C530" s="5" t="s">
        <v>1121</v>
      </c>
      <c r="D530" s="5">
        <v>9210334</v>
      </c>
      <c r="E530" s="5">
        <v>37316625</v>
      </c>
      <c r="F530" s="5">
        <v>100000</v>
      </c>
      <c r="G530" s="74">
        <v>3101385.42</v>
      </c>
      <c r="H530" s="56">
        <v>2.9697</v>
      </c>
      <c r="I530" s="75">
        <v>0</v>
      </c>
    </row>
    <row r="531" spans="1:9" x14ac:dyDescent="0.25">
      <c r="A531" s="4" t="s">
        <v>1124</v>
      </c>
      <c r="B531" s="4" t="s">
        <v>190</v>
      </c>
      <c r="C531" s="5" t="s">
        <v>1123</v>
      </c>
      <c r="D531" s="5">
        <v>5156765</v>
      </c>
      <c r="E531" s="5">
        <v>32751109</v>
      </c>
      <c r="F531" s="5"/>
      <c r="G531" s="74">
        <v>2729259.08</v>
      </c>
      <c r="H531" s="56">
        <v>1.8894</v>
      </c>
      <c r="I531" s="75">
        <v>0</v>
      </c>
    </row>
    <row r="532" spans="1:9" x14ac:dyDescent="0.25">
      <c r="A532" s="4" t="s">
        <v>1126</v>
      </c>
      <c r="B532" s="4" t="s">
        <v>102</v>
      </c>
      <c r="C532" s="5" t="s">
        <v>1125</v>
      </c>
      <c r="D532" s="5">
        <v>19481904</v>
      </c>
      <c r="E532" s="5">
        <v>125661662</v>
      </c>
      <c r="F532" s="5"/>
      <c r="G532" s="74">
        <v>10471805.17</v>
      </c>
      <c r="H532" s="56">
        <v>1.8604000000000001</v>
      </c>
      <c r="I532" s="75">
        <v>0</v>
      </c>
    </row>
    <row r="533" spans="1:9" x14ac:dyDescent="0.25">
      <c r="A533" s="4" t="s">
        <v>1128</v>
      </c>
      <c r="B533" s="4" t="s">
        <v>418</v>
      </c>
      <c r="C533" s="5" t="s">
        <v>1127</v>
      </c>
      <c r="D533" s="5">
        <v>4024067</v>
      </c>
      <c r="E533" s="5">
        <v>65188223</v>
      </c>
      <c r="F533" s="5">
        <v>100000</v>
      </c>
      <c r="G533" s="74">
        <v>5424018.5800000001</v>
      </c>
      <c r="H533" s="56">
        <v>0.7419</v>
      </c>
      <c r="I533" s="75">
        <v>3.33</v>
      </c>
    </row>
    <row r="534" spans="1:9" x14ac:dyDescent="0.25">
      <c r="A534" s="4" t="s">
        <v>1130</v>
      </c>
      <c r="B534" s="4" t="s">
        <v>17</v>
      </c>
      <c r="C534" s="5" t="s">
        <v>1129</v>
      </c>
      <c r="D534" s="5">
        <v>1593400</v>
      </c>
      <c r="E534" s="5">
        <v>23067735</v>
      </c>
      <c r="F534" s="5">
        <v>100000</v>
      </c>
      <c r="G534" s="74">
        <v>1913977.92</v>
      </c>
      <c r="H534" s="56">
        <v>0.83250000000000002</v>
      </c>
      <c r="I534" s="75">
        <v>3.33</v>
      </c>
    </row>
    <row r="535" spans="1:9" x14ac:dyDescent="0.25">
      <c r="A535" s="4" t="s">
        <v>1132</v>
      </c>
      <c r="B535" s="4" t="s">
        <v>49</v>
      </c>
      <c r="C535" s="5" t="s">
        <v>1131</v>
      </c>
      <c r="D535" s="5">
        <v>12460814</v>
      </c>
      <c r="E535" s="5">
        <v>97487523</v>
      </c>
      <c r="F535" s="5">
        <v>1000000</v>
      </c>
      <c r="G535" s="74">
        <v>8040626.9199999999</v>
      </c>
      <c r="H535" s="56">
        <v>1.5497000000000001</v>
      </c>
      <c r="I535" s="75">
        <v>0</v>
      </c>
    </row>
    <row r="536" spans="1:9" x14ac:dyDescent="0.25">
      <c r="A536" s="4" t="s">
        <v>1134</v>
      </c>
      <c r="B536" s="4" t="s">
        <v>64</v>
      </c>
      <c r="C536" s="5" t="s">
        <v>1133</v>
      </c>
      <c r="D536" s="5">
        <v>25965980</v>
      </c>
      <c r="E536" s="5">
        <v>175417252</v>
      </c>
      <c r="F536" s="5">
        <v>511625</v>
      </c>
      <c r="G536" s="74">
        <v>14575468.92</v>
      </c>
      <c r="H536" s="56">
        <v>1.7815000000000001</v>
      </c>
      <c r="I536" s="75">
        <v>0</v>
      </c>
    </row>
    <row r="537" spans="1:9" x14ac:dyDescent="0.25">
      <c r="A537" s="4" t="s">
        <v>1136</v>
      </c>
      <c r="B537" s="4" t="s">
        <v>363</v>
      </c>
      <c r="C537" s="5" t="s">
        <v>1135</v>
      </c>
      <c r="D537" s="5">
        <v>14952830</v>
      </c>
      <c r="E537" s="5">
        <v>44731618</v>
      </c>
      <c r="F537" s="5"/>
      <c r="G537" s="74">
        <v>3727634.83</v>
      </c>
      <c r="H537" s="56">
        <v>4.0113000000000003</v>
      </c>
      <c r="I537" s="75">
        <v>0</v>
      </c>
    </row>
    <row r="538" spans="1:9" x14ac:dyDescent="0.25">
      <c r="A538" s="4" t="s">
        <v>1138</v>
      </c>
      <c r="B538" s="4" t="s">
        <v>363</v>
      </c>
      <c r="C538" s="5" t="s">
        <v>1137</v>
      </c>
      <c r="D538" s="5">
        <v>13298555</v>
      </c>
      <c r="E538" s="5">
        <v>232438651</v>
      </c>
      <c r="F538" s="5">
        <v>10712188</v>
      </c>
      <c r="G538" s="74">
        <v>18477205.25</v>
      </c>
      <c r="H538" s="56">
        <v>0.71970000000000001</v>
      </c>
      <c r="I538" s="75">
        <v>3.33</v>
      </c>
    </row>
    <row r="539" spans="1:9" x14ac:dyDescent="0.25">
      <c r="A539" s="4" t="s">
        <v>1140</v>
      </c>
      <c r="B539" s="4" t="s">
        <v>274</v>
      </c>
      <c r="C539" s="5" t="s">
        <v>1139</v>
      </c>
      <c r="D539" s="5">
        <v>2831202</v>
      </c>
      <c r="E539" s="5">
        <v>9733972</v>
      </c>
      <c r="F539" s="5"/>
      <c r="G539" s="74">
        <v>811164.33</v>
      </c>
      <c r="H539" s="56">
        <v>3.4903</v>
      </c>
      <c r="I539" s="75">
        <v>0</v>
      </c>
    </row>
    <row r="540" spans="1:9" x14ac:dyDescent="0.25">
      <c r="A540" s="4" t="s">
        <v>1142</v>
      </c>
      <c r="B540" s="4" t="s">
        <v>84</v>
      </c>
      <c r="C540" s="5" t="s">
        <v>1141</v>
      </c>
      <c r="D540" s="5">
        <v>1762091</v>
      </c>
      <c r="E540" s="5">
        <v>25739931</v>
      </c>
      <c r="F540" s="5">
        <v>100000</v>
      </c>
      <c r="G540" s="74">
        <v>2136660.92</v>
      </c>
      <c r="H540" s="56">
        <v>0.82469999999999999</v>
      </c>
      <c r="I540" s="75">
        <v>3.33</v>
      </c>
    </row>
    <row r="541" spans="1:9" x14ac:dyDescent="0.25">
      <c r="A541" s="4" t="s">
        <v>1144</v>
      </c>
      <c r="B541" s="4" t="s">
        <v>303</v>
      </c>
      <c r="C541" s="5" t="s">
        <v>1143</v>
      </c>
      <c r="D541" s="5">
        <v>493113</v>
      </c>
      <c r="E541" s="5">
        <v>24445928</v>
      </c>
      <c r="F541" s="5">
        <v>623794</v>
      </c>
      <c r="G541" s="74">
        <v>1985177.83</v>
      </c>
      <c r="H541" s="56">
        <v>0.24840000000000001</v>
      </c>
      <c r="I541" s="75">
        <v>10</v>
      </c>
    </row>
    <row r="542" spans="1:9" x14ac:dyDescent="0.25">
      <c r="A542" s="4" t="s">
        <v>1146</v>
      </c>
      <c r="B542" s="4" t="s">
        <v>154</v>
      </c>
      <c r="C542" s="5" t="s">
        <v>1145</v>
      </c>
      <c r="D542" s="5">
        <v>2264922</v>
      </c>
      <c r="E542" s="5">
        <v>8437967</v>
      </c>
      <c r="F542" s="5">
        <v>61191</v>
      </c>
      <c r="G542" s="74">
        <v>698064.67</v>
      </c>
      <c r="H542" s="56">
        <v>3.2446000000000002</v>
      </c>
      <c r="I542" s="75">
        <v>0</v>
      </c>
    </row>
    <row r="543" spans="1:9" x14ac:dyDescent="0.25">
      <c r="A543" s="4" t="s">
        <v>1148</v>
      </c>
      <c r="B543" s="4" t="s">
        <v>102</v>
      </c>
      <c r="C543" s="5" t="s">
        <v>1147</v>
      </c>
      <c r="D543" s="5">
        <v>6349565</v>
      </c>
      <c r="E543" s="5">
        <v>36647310</v>
      </c>
      <c r="F543" s="5"/>
      <c r="G543" s="74">
        <v>3053942.5</v>
      </c>
      <c r="H543" s="56">
        <v>2.0790999999999999</v>
      </c>
      <c r="I543" s="75">
        <v>0</v>
      </c>
    </row>
    <row r="544" spans="1:9" x14ac:dyDescent="0.25">
      <c r="A544" s="4" t="s">
        <v>1150</v>
      </c>
      <c r="B544" s="4" t="s">
        <v>40</v>
      </c>
      <c r="C544" s="5" t="s">
        <v>1149</v>
      </c>
      <c r="D544" s="5">
        <v>1670772</v>
      </c>
      <c r="E544" s="5">
        <v>10103658</v>
      </c>
      <c r="F544" s="5">
        <v>86561</v>
      </c>
      <c r="G544" s="74">
        <v>834758.08</v>
      </c>
      <c r="H544" s="56">
        <v>2.0015000000000001</v>
      </c>
      <c r="I544" s="75">
        <v>0</v>
      </c>
    </row>
    <row r="545" spans="1:9" x14ac:dyDescent="0.25">
      <c r="A545" s="4" t="s">
        <v>1152</v>
      </c>
      <c r="B545" s="4" t="s">
        <v>363</v>
      </c>
      <c r="C545" s="5" t="s">
        <v>1151</v>
      </c>
      <c r="D545" s="5">
        <v>12247911</v>
      </c>
      <c r="E545" s="5">
        <v>56577601</v>
      </c>
      <c r="F545" s="5"/>
      <c r="G545" s="74">
        <v>4714800.08</v>
      </c>
      <c r="H545" s="56">
        <v>2.5977999999999999</v>
      </c>
      <c r="I545" s="75">
        <v>0</v>
      </c>
    </row>
    <row r="546" spans="1:9" x14ac:dyDescent="0.25">
      <c r="A546" s="4" t="s">
        <v>1154</v>
      </c>
      <c r="B546" s="4" t="s">
        <v>96</v>
      </c>
      <c r="C546" s="5" t="s">
        <v>1153</v>
      </c>
      <c r="D546" s="5">
        <v>4948720</v>
      </c>
      <c r="E546" s="5">
        <v>77370492</v>
      </c>
      <c r="F546" s="5">
        <v>5265000</v>
      </c>
      <c r="G546" s="74">
        <v>6008791</v>
      </c>
      <c r="H546" s="56">
        <v>0.8236</v>
      </c>
      <c r="I546" s="75">
        <v>3.33</v>
      </c>
    </row>
    <row r="547" spans="1:9" x14ac:dyDescent="0.25">
      <c r="A547" s="4" t="s">
        <v>1156</v>
      </c>
      <c r="B547" s="4" t="s">
        <v>1082</v>
      </c>
      <c r="C547" s="5" t="s">
        <v>1155</v>
      </c>
      <c r="D547" s="5">
        <v>152078</v>
      </c>
      <c r="E547" s="5">
        <v>28801088</v>
      </c>
      <c r="F547" s="5">
        <v>472451</v>
      </c>
      <c r="G547" s="74">
        <v>2360719.75</v>
      </c>
      <c r="H547" s="56">
        <v>6.4399999999999999E-2</v>
      </c>
      <c r="I547" s="75">
        <v>10</v>
      </c>
    </row>
    <row r="548" spans="1:9" x14ac:dyDescent="0.25">
      <c r="A548" s="4" t="s">
        <v>7</v>
      </c>
      <c r="B548" s="4" t="s">
        <v>96</v>
      </c>
      <c r="C548" s="5" t="s">
        <v>8</v>
      </c>
      <c r="D548" s="5">
        <v>21453930</v>
      </c>
      <c r="E548" s="5">
        <v>219734409</v>
      </c>
      <c r="F548" s="5">
        <v>1881306</v>
      </c>
      <c r="G548" s="74">
        <v>18154425.25</v>
      </c>
      <c r="H548" s="56">
        <v>1.1817</v>
      </c>
      <c r="I548" s="75">
        <v>0</v>
      </c>
    </row>
    <row r="549" spans="1:9" x14ac:dyDescent="0.25">
      <c r="A549" s="4" t="s">
        <v>1158</v>
      </c>
      <c r="B549" s="4" t="s">
        <v>303</v>
      </c>
      <c r="C549" s="5" t="s">
        <v>1157</v>
      </c>
      <c r="D549" s="5">
        <v>1495172</v>
      </c>
      <c r="E549" s="5">
        <v>9252864</v>
      </c>
      <c r="F549" s="5">
        <v>100000</v>
      </c>
      <c r="G549" s="74">
        <v>762738.67</v>
      </c>
      <c r="H549" s="56">
        <v>1.9602999999999999</v>
      </c>
      <c r="I549" s="75">
        <v>0</v>
      </c>
    </row>
    <row r="550" spans="1:9" x14ac:dyDescent="0.25">
      <c r="A550" s="4" t="s">
        <v>1160</v>
      </c>
      <c r="B550" s="4" t="s">
        <v>49</v>
      </c>
      <c r="C550" s="5" t="s">
        <v>1159</v>
      </c>
      <c r="D550" s="5">
        <v>2135026</v>
      </c>
      <c r="E550" s="5">
        <v>12577211</v>
      </c>
      <c r="F550" s="5">
        <v>450000</v>
      </c>
      <c r="G550" s="74">
        <v>1010600.92</v>
      </c>
      <c r="H550" s="56">
        <v>2.1126</v>
      </c>
      <c r="I550" s="75">
        <v>0</v>
      </c>
    </row>
    <row r="551" spans="1:9" x14ac:dyDescent="0.25">
      <c r="A551" s="4" t="s">
        <v>1162</v>
      </c>
      <c r="B551" s="4" t="s">
        <v>102</v>
      </c>
      <c r="C551" s="5" t="s">
        <v>1161</v>
      </c>
      <c r="D551" s="5">
        <v>15263058</v>
      </c>
      <c r="E551" s="5">
        <v>190164567</v>
      </c>
      <c r="F551" s="5">
        <v>3700000</v>
      </c>
      <c r="G551" s="74">
        <v>15538713.92</v>
      </c>
      <c r="H551" s="56">
        <v>0.98229999999999995</v>
      </c>
      <c r="I551" s="75">
        <v>3.33</v>
      </c>
    </row>
    <row r="552" spans="1:9" x14ac:dyDescent="0.25">
      <c r="A552" s="4" t="s">
        <v>1164</v>
      </c>
      <c r="B552" s="4" t="s">
        <v>20</v>
      </c>
      <c r="C552" s="5" t="s">
        <v>1163</v>
      </c>
      <c r="D552" s="5">
        <v>7310260</v>
      </c>
      <c r="E552" s="5">
        <v>34274370</v>
      </c>
      <c r="F552" s="5">
        <v>39836</v>
      </c>
      <c r="G552" s="74">
        <v>2852877.83</v>
      </c>
      <c r="H552" s="56">
        <v>2.5623999999999998</v>
      </c>
      <c r="I552" s="75">
        <v>0</v>
      </c>
    </row>
    <row r="553" spans="1:9" x14ac:dyDescent="0.25">
      <c r="A553" s="4" t="s">
        <v>1166</v>
      </c>
      <c r="B553" s="4" t="s">
        <v>133</v>
      </c>
      <c r="C553" s="5" t="s">
        <v>1165</v>
      </c>
      <c r="D553" s="5">
        <v>987265</v>
      </c>
      <c r="E553" s="5">
        <v>11070201</v>
      </c>
      <c r="F553" s="5">
        <v>500000</v>
      </c>
      <c r="G553" s="74">
        <v>880850.08</v>
      </c>
      <c r="H553" s="56">
        <v>1.1208</v>
      </c>
      <c r="I553" s="75">
        <v>0</v>
      </c>
    </row>
    <row r="554" spans="1:9" x14ac:dyDescent="0.25">
      <c r="A554" s="4" t="s">
        <v>1168</v>
      </c>
      <c r="B554" s="4" t="s">
        <v>17</v>
      </c>
      <c r="C554" s="5" t="s">
        <v>1167</v>
      </c>
      <c r="D554" s="5">
        <v>4771448</v>
      </c>
      <c r="E554" s="5">
        <v>42037479</v>
      </c>
      <c r="F554" s="5">
        <v>100000</v>
      </c>
      <c r="G554" s="74">
        <v>3494789.92</v>
      </c>
      <c r="H554" s="56">
        <v>1.3653</v>
      </c>
      <c r="I554" s="75">
        <v>0</v>
      </c>
    </row>
    <row r="555" spans="1:9" x14ac:dyDescent="0.25">
      <c r="A555" s="4" t="s">
        <v>1170</v>
      </c>
      <c r="B555" s="4" t="s">
        <v>49</v>
      </c>
      <c r="C555" s="5" t="s">
        <v>1169</v>
      </c>
      <c r="D555" s="5">
        <v>13273478</v>
      </c>
      <c r="E555" s="5">
        <v>73954185</v>
      </c>
      <c r="F555" s="5"/>
      <c r="G555" s="74">
        <v>6162848.75</v>
      </c>
      <c r="H555" s="56">
        <v>2.1537999999999999</v>
      </c>
      <c r="I555" s="75">
        <v>0</v>
      </c>
    </row>
    <row r="556" spans="1:9" x14ac:dyDescent="0.25">
      <c r="A556" s="4" t="s">
        <v>1172</v>
      </c>
      <c r="B556" s="4" t="s">
        <v>59</v>
      </c>
      <c r="C556" s="5" t="s">
        <v>1171</v>
      </c>
      <c r="D556" s="5">
        <v>3907628</v>
      </c>
      <c r="E556" s="5">
        <v>28065833</v>
      </c>
      <c r="F556" s="5">
        <v>1000000</v>
      </c>
      <c r="G556" s="74">
        <v>2255486.08</v>
      </c>
      <c r="H556" s="56">
        <v>1.7324999999999999</v>
      </c>
      <c r="I556" s="75">
        <v>0</v>
      </c>
    </row>
    <row r="557" spans="1:9" x14ac:dyDescent="0.25">
      <c r="A557" s="4" t="s">
        <v>1174</v>
      </c>
      <c r="B557" s="4" t="s">
        <v>133</v>
      </c>
      <c r="C557" s="5" t="s">
        <v>1173</v>
      </c>
      <c r="D557" s="5">
        <v>710231</v>
      </c>
      <c r="E557" s="5">
        <v>25963754</v>
      </c>
      <c r="F557" s="5">
        <v>216982</v>
      </c>
      <c r="G557" s="74">
        <v>2145564.33</v>
      </c>
      <c r="H557" s="56">
        <v>0.33100000000000002</v>
      </c>
      <c r="I557" s="75">
        <v>10</v>
      </c>
    </row>
    <row r="558" spans="1:9" x14ac:dyDescent="0.25">
      <c r="A558" s="4" t="s">
        <v>1176</v>
      </c>
      <c r="B558" s="4" t="s">
        <v>99</v>
      </c>
      <c r="C558" s="5" t="s">
        <v>1175</v>
      </c>
      <c r="D558" s="5">
        <v>6936012</v>
      </c>
      <c r="E558" s="5">
        <v>36230099</v>
      </c>
      <c r="F558" s="5">
        <v>100000</v>
      </c>
      <c r="G558" s="74">
        <v>3010841.58</v>
      </c>
      <c r="H558" s="56">
        <v>2.3037000000000001</v>
      </c>
      <c r="I558" s="75">
        <v>0</v>
      </c>
    </row>
    <row r="559" spans="1:9" x14ac:dyDescent="0.25">
      <c r="A559" s="4" t="s">
        <v>1178</v>
      </c>
      <c r="B559" s="4" t="s">
        <v>49</v>
      </c>
      <c r="C559" s="5" t="s">
        <v>1177</v>
      </c>
      <c r="D559" s="5">
        <v>23543550</v>
      </c>
      <c r="E559" s="5">
        <v>268143750</v>
      </c>
      <c r="F559" s="5"/>
      <c r="G559" s="74">
        <v>22345312.5</v>
      </c>
      <c r="H559" s="56">
        <v>1.0536000000000001</v>
      </c>
      <c r="I559" s="75">
        <v>0</v>
      </c>
    </row>
    <row r="560" spans="1:9" x14ac:dyDescent="0.25">
      <c r="A560" s="4" t="s">
        <v>1180</v>
      </c>
      <c r="B560" s="4" t="s">
        <v>298</v>
      </c>
      <c r="C560" s="5" t="s">
        <v>1179</v>
      </c>
      <c r="D560" s="5">
        <v>166805</v>
      </c>
      <c r="E560" s="5">
        <v>27341603</v>
      </c>
      <c r="F560" s="5">
        <v>477428</v>
      </c>
      <c r="G560" s="74">
        <v>2238681.25</v>
      </c>
      <c r="H560" s="56">
        <v>7.4499999999999997E-2</v>
      </c>
      <c r="I560" s="75">
        <v>10</v>
      </c>
    </row>
    <row r="561" spans="1:9" x14ac:dyDescent="0.25">
      <c r="A561" s="4" t="s">
        <v>1182</v>
      </c>
      <c r="B561" s="4" t="s">
        <v>99</v>
      </c>
      <c r="C561" s="5" t="s">
        <v>1181</v>
      </c>
      <c r="D561" s="5">
        <v>6060811</v>
      </c>
      <c r="E561" s="5">
        <v>35707833</v>
      </c>
      <c r="F561" s="5">
        <v>81185</v>
      </c>
      <c r="G561" s="74">
        <v>2968887.33</v>
      </c>
      <c r="H561" s="56">
        <v>2.0413999999999999</v>
      </c>
      <c r="I561" s="75">
        <v>0</v>
      </c>
    </row>
    <row r="562" spans="1:9" x14ac:dyDescent="0.25">
      <c r="A562" s="4" t="s">
        <v>1184</v>
      </c>
      <c r="B562" s="4" t="s">
        <v>64</v>
      </c>
      <c r="C562" s="5" t="s">
        <v>1183</v>
      </c>
      <c r="D562" s="5">
        <v>5978535</v>
      </c>
      <c r="E562" s="5">
        <v>108474417</v>
      </c>
      <c r="F562" s="5">
        <v>7200000</v>
      </c>
      <c r="G562" s="74">
        <v>8439534.75</v>
      </c>
      <c r="H562" s="56">
        <v>0.70840000000000003</v>
      </c>
      <c r="I562" s="75">
        <v>3.33</v>
      </c>
    </row>
    <row r="563" spans="1:9" x14ac:dyDescent="0.25">
      <c r="A563" s="4" t="s">
        <v>1186</v>
      </c>
      <c r="B563" s="4" t="s">
        <v>26</v>
      </c>
      <c r="C563" s="5" t="s">
        <v>1185</v>
      </c>
      <c r="D563" s="5">
        <v>13581326</v>
      </c>
      <c r="E563" s="5">
        <v>111879647</v>
      </c>
      <c r="F563" s="5">
        <v>2493526</v>
      </c>
      <c r="G563" s="74">
        <v>9115510.0800000001</v>
      </c>
      <c r="H563" s="56">
        <v>1.4899</v>
      </c>
      <c r="I563" s="75">
        <v>0</v>
      </c>
    </row>
    <row r="564" spans="1:9" x14ac:dyDescent="0.25">
      <c r="A564" s="4" t="s">
        <v>1188</v>
      </c>
      <c r="B564" s="4" t="s">
        <v>49</v>
      </c>
      <c r="C564" s="5" t="s">
        <v>1187</v>
      </c>
      <c r="D564" s="5">
        <v>9871289</v>
      </c>
      <c r="E564" s="5">
        <v>130981283</v>
      </c>
      <c r="F564" s="5">
        <v>4852500</v>
      </c>
      <c r="G564" s="74">
        <v>10510731.92</v>
      </c>
      <c r="H564" s="56">
        <v>0.93920000000000003</v>
      </c>
      <c r="I564" s="75">
        <v>3.33</v>
      </c>
    </row>
    <row r="565" spans="1:9" x14ac:dyDescent="0.25">
      <c r="A565" s="4" t="s">
        <v>1190</v>
      </c>
      <c r="B565" s="4" t="s">
        <v>102</v>
      </c>
      <c r="C565" s="5" t="s">
        <v>1189</v>
      </c>
      <c r="D565" s="5">
        <v>7161201</v>
      </c>
      <c r="E565" s="5">
        <v>63498394</v>
      </c>
      <c r="F565" s="5">
        <v>1437151</v>
      </c>
      <c r="G565" s="74">
        <v>5171770.25</v>
      </c>
      <c r="H565" s="56">
        <v>1.3847</v>
      </c>
      <c r="I565" s="75">
        <v>0</v>
      </c>
    </row>
    <row r="566" spans="1:9" x14ac:dyDescent="0.25">
      <c r="A566" s="4" t="s">
        <v>1192</v>
      </c>
      <c r="B566" s="4" t="s">
        <v>49</v>
      </c>
      <c r="C566" s="5" t="s">
        <v>1191</v>
      </c>
      <c r="D566" s="5">
        <v>13837409</v>
      </c>
      <c r="E566" s="5">
        <v>196279424</v>
      </c>
      <c r="F566" s="5">
        <v>6537793</v>
      </c>
      <c r="G566" s="74">
        <v>15811802.58</v>
      </c>
      <c r="H566" s="56">
        <v>0.87509999999999999</v>
      </c>
      <c r="I566" s="75">
        <v>3.33</v>
      </c>
    </row>
    <row r="567" spans="1:9" x14ac:dyDescent="0.25">
      <c r="A567" s="4" t="s">
        <v>1194</v>
      </c>
      <c r="B567" s="4" t="s">
        <v>37</v>
      </c>
      <c r="C567" s="5" t="s">
        <v>1193</v>
      </c>
      <c r="D567" s="5">
        <v>4240869</v>
      </c>
      <c r="E567" s="5">
        <v>36890639</v>
      </c>
      <c r="F567" s="5">
        <v>1100000</v>
      </c>
      <c r="G567" s="74">
        <v>2982553.25</v>
      </c>
      <c r="H567" s="56">
        <v>1.4218999999999999</v>
      </c>
      <c r="I567" s="75">
        <v>0</v>
      </c>
    </row>
    <row r="568" spans="1:9" x14ac:dyDescent="0.25">
      <c r="A568" s="4" t="s">
        <v>1196</v>
      </c>
      <c r="B568" s="4" t="s">
        <v>59</v>
      </c>
      <c r="C568" s="5" t="s">
        <v>1195</v>
      </c>
      <c r="D568" s="5">
        <v>2573683</v>
      </c>
      <c r="E568" s="5">
        <v>10150685</v>
      </c>
      <c r="F568" s="5">
        <v>262866</v>
      </c>
      <c r="G568" s="74">
        <v>823984.92</v>
      </c>
      <c r="H568" s="56">
        <v>3.1234999999999999</v>
      </c>
      <c r="I568" s="75">
        <v>0</v>
      </c>
    </row>
    <row r="569" spans="1:9" x14ac:dyDescent="0.25">
      <c r="A569" s="4" t="s">
        <v>1198</v>
      </c>
      <c r="B569" s="4" t="s">
        <v>118</v>
      </c>
      <c r="C569" s="5" t="s">
        <v>1197</v>
      </c>
      <c r="D569" s="5">
        <v>3030132</v>
      </c>
      <c r="E569" s="5">
        <v>27879840</v>
      </c>
      <c r="F569" s="5">
        <v>90740</v>
      </c>
      <c r="G569" s="74">
        <v>2315758.33</v>
      </c>
      <c r="H569" s="56">
        <v>1.3085</v>
      </c>
      <c r="I569" s="75">
        <v>0</v>
      </c>
    </row>
    <row r="570" spans="1:9" x14ac:dyDescent="0.25">
      <c r="A570" s="4" t="s">
        <v>1200</v>
      </c>
      <c r="B570" s="4" t="s">
        <v>289</v>
      </c>
      <c r="C570" s="5" t="s">
        <v>1199</v>
      </c>
      <c r="D570" s="5">
        <v>10784926</v>
      </c>
      <c r="E570" s="5">
        <v>99728530</v>
      </c>
      <c r="F570" s="5">
        <v>2000000</v>
      </c>
      <c r="G570" s="74">
        <v>8144044.1699999999</v>
      </c>
      <c r="H570" s="56">
        <v>1.3243</v>
      </c>
      <c r="I570" s="75">
        <v>0</v>
      </c>
    </row>
    <row r="571" spans="1:9" x14ac:dyDescent="0.25">
      <c r="A571" s="4" t="s">
        <v>1202</v>
      </c>
      <c r="B571" s="4" t="s">
        <v>1082</v>
      </c>
      <c r="C571" s="5" t="s">
        <v>1201</v>
      </c>
      <c r="D571" s="5">
        <v>571781</v>
      </c>
      <c r="E571" s="5">
        <v>25112529</v>
      </c>
      <c r="F571" s="5">
        <v>100000</v>
      </c>
      <c r="G571" s="74">
        <v>2084377.42</v>
      </c>
      <c r="H571" s="56">
        <v>0.27429999999999999</v>
      </c>
      <c r="I571" s="75">
        <v>10</v>
      </c>
    </row>
    <row r="572" spans="1:9" x14ac:dyDescent="0.25">
      <c r="A572" s="4" t="s">
        <v>1204</v>
      </c>
      <c r="B572" s="4" t="s">
        <v>49</v>
      </c>
      <c r="C572" s="5" t="s">
        <v>1203</v>
      </c>
      <c r="D572" s="5">
        <v>6673669</v>
      </c>
      <c r="E572" s="5">
        <v>80118767</v>
      </c>
      <c r="F572" s="5">
        <v>7401558</v>
      </c>
      <c r="G572" s="74">
        <v>6059767.4199999999</v>
      </c>
      <c r="H572" s="56">
        <v>1.1012999999999999</v>
      </c>
      <c r="I572" s="75">
        <v>0</v>
      </c>
    </row>
    <row r="573" spans="1:9" x14ac:dyDescent="0.25">
      <c r="A573" s="4" t="s">
        <v>1206</v>
      </c>
      <c r="B573" s="4" t="s">
        <v>78</v>
      </c>
      <c r="C573" s="5" t="s">
        <v>1205</v>
      </c>
      <c r="D573" s="5">
        <v>4513753</v>
      </c>
      <c r="E573" s="5">
        <v>20477180</v>
      </c>
      <c r="F573" s="5">
        <v>2900000</v>
      </c>
      <c r="G573" s="74">
        <v>1464765</v>
      </c>
      <c r="H573" s="56">
        <v>3.0815999999999999</v>
      </c>
      <c r="I573" s="75">
        <v>0</v>
      </c>
    </row>
    <row r="574" spans="1:9" x14ac:dyDescent="0.25">
      <c r="A574" s="4" t="s">
        <v>1208</v>
      </c>
      <c r="B574" s="4" t="s">
        <v>49</v>
      </c>
      <c r="C574" s="5" t="s">
        <v>1207</v>
      </c>
      <c r="D574" s="5">
        <v>4366249</v>
      </c>
      <c r="E574" s="5">
        <v>34198352</v>
      </c>
      <c r="F574" s="5">
        <v>3588900</v>
      </c>
      <c r="G574" s="74">
        <v>2550787.67</v>
      </c>
      <c r="H574" s="56">
        <v>1.7117</v>
      </c>
      <c r="I574" s="75">
        <v>0</v>
      </c>
    </row>
    <row r="575" spans="1:9" x14ac:dyDescent="0.25">
      <c r="A575" s="4" t="s">
        <v>1463</v>
      </c>
      <c r="B575" s="4" t="s">
        <v>133</v>
      </c>
      <c r="C575" s="5" t="s">
        <v>1209</v>
      </c>
      <c r="D575" s="5">
        <v>3266391</v>
      </c>
      <c r="E575" s="5">
        <v>29738581</v>
      </c>
      <c r="F575" s="5">
        <v>100000</v>
      </c>
      <c r="G575" s="74">
        <v>2469881.75</v>
      </c>
      <c r="H575" s="56">
        <v>1.3225</v>
      </c>
      <c r="I575" s="75">
        <v>0</v>
      </c>
    </row>
    <row r="576" spans="1:9" x14ac:dyDescent="0.25">
      <c r="A576" s="4" t="s">
        <v>1212</v>
      </c>
      <c r="B576" s="4" t="s">
        <v>72</v>
      </c>
      <c r="C576" s="5" t="s">
        <v>1211</v>
      </c>
      <c r="D576" s="5">
        <v>4601632</v>
      </c>
      <c r="E576" s="5">
        <v>48242209</v>
      </c>
      <c r="F576" s="5">
        <v>100000</v>
      </c>
      <c r="G576" s="74">
        <v>4011850.75</v>
      </c>
      <c r="H576" s="56">
        <v>1.147</v>
      </c>
      <c r="I576" s="75">
        <v>0</v>
      </c>
    </row>
    <row r="577" spans="1:9" x14ac:dyDescent="0.25">
      <c r="A577" s="4" t="s">
        <v>1216</v>
      </c>
      <c r="B577" s="4" t="s">
        <v>219</v>
      </c>
      <c r="C577" s="5" t="s">
        <v>1215</v>
      </c>
      <c r="D577" s="5">
        <v>2688404</v>
      </c>
      <c r="E577" s="5">
        <v>22110424</v>
      </c>
      <c r="F577" s="5"/>
      <c r="G577" s="74">
        <v>1842535.33</v>
      </c>
      <c r="H577" s="56">
        <v>1.4591000000000001</v>
      </c>
      <c r="I577" s="75">
        <v>0</v>
      </c>
    </row>
    <row r="578" spans="1:9" x14ac:dyDescent="0.25">
      <c r="A578" s="4" t="s">
        <v>1214</v>
      </c>
      <c r="B578" s="4" t="s">
        <v>171</v>
      </c>
      <c r="C578" s="5" t="s">
        <v>1213</v>
      </c>
      <c r="D578" s="5">
        <v>5614723</v>
      </c>
      <c r="E578" s="5">
        <v>86011617</v>
      </c>
      <c r="F578" s="5">
        <v>800000</v>
      </c>
      <c r="G578" s="74">
        <v>7100968.0800000001</v>
      </c>
      <c r="H578" s="56">
        <v>0.79069999999999996</v>
      </c>
      <c r="I578" s="75">
        <v>3.33</v>
      </c>
    </row>
    <row r="579" spans="1:9" x14ac:dyDescent="0.25">
      <c r="A579" s="4" t="s">
        <v>1218</v>
      </c>
      <c r="B579" s="4" t="s">
        <v>49</v>
      </c>
      <c r="C579" s="5" t="s">
        <v>1217</v>
      </c>
      <c r="D579" s="5">
        <v>3619917</v>
      </c>
      <c r="E579" s="5">
        <v>31810021</v>
      </c>
      <c r="F579" s="5">
        <v>175000</v>
      </c>
      <c r="G579" s="74">
        <v>2636251.75</v>
      </c>
      <c r="H579" s="56">
        <v>1.3731</v>
      </c>
      <c r="I579" s="75">
        <v>0</v>
      </c>
    </row>
    <row r="580" spans="1:9" x14ac:dyDescent="0.25">
      <c r="A580" s="4" t="s">
        <v>1220</v>
      </c>
      <c r="B580" s="4" t="s">
        <v>23</v>
      </c>
      <c r="C580" s="5" t="s">
        <v>1219</v>
      </c>
      <c r="D580" s="5">
        <v>1634824</v>
      </c>
      <c r="E580" s="5">
        <v>43581554</v>
      </c>
      <c r="F580" s="5">
        <v>2000000</v>
      </c>
      <c r="G580" s="74">
        <v>3465129.5</v>
      </c>
      <c r="H580" s="56">
        <v>0.4718</v>
      </c>
      <c r="I580" s="75">
        <v>6.67</v>
      </c>
    </row>
    <row r="581" spans="1:9" x14ac:dyDescent="0.25">
      <c r="A581" s="4" t="s">
        <v>1222</v>
      </c>
      <c r="B581" s="4" t="s">
        <v>59</v>
      </c>
      <c r="C581" s="5" t="s">
        <v>1221</v>
      </c>
      <c r="D581" s="5">
        <v>2949117</v>
      </c>
      <c r="E581" s="5">
        <v>11907754</v>
      </c>
      <c r="F581" s="5">
        <v>2685000</v>
      </c>
      <c r="G581" s="74">
        <v>768562.83</v>
      </c>
      <c r="H581" s="56">
        <v>3.8372000000000002</v>
      </c>
      <c r="I581" s="75">
        <v>0</v>
      </c>
    </row>
    <row r="582" spans="1:9" x14ac:dyDescent="0.25">
      <c r="A582" s="4" t="s">
        <v>1224</v>
      </c>
      <c r="B582" s="4" t="s">
        <v>105</v>
      </c>
      <c r="C582" s="5" t="s">
        <v>1223</v>
      </c>
      <c r="D582" s="5">
        <v>7340797</v>
      </c>
      <c r="E582" s="5">
        <v>59229063</v>
      </c>
      <c r="F582" s="5">
        <v>89511</v>
      </c>
      <c r="G582" s="74">
        <v>4928296</v>
      </c>
      <c r="H582" s="56">
        <v>1.4895</v>
      </c>
      <c r="I582" s="75">
        <v>0</v>
      </c>
    </row>
    <row r="583" spans="1:9" x14ac:dyDescent="0.25">
      <c r="A583" s="4" t="s">
        <v>1226</v>
      </c>
      <c r="B583" s="4" t="s">
        <v>102</v>
      </c>
      <c r="C583" s="5" t="s">
        <v>1225</v>
      </c>
      <c r="D583" s="5">
        <v>5208817</v>
      </c>
      <c r="E583" s="5">
        <v>26843751</v>
      </c>
      <c r="F583" s="5">
        <v>100000</v>
      </c>
      <c r="G583" s="74">
        <v>2228645.92</v>
      </c>
      <c r="H583" s="56">
        <v>2.3372000000000002</v>
      </c>
      <c r="I583" s="75">
        <v>0</v>
      </c>
    </row>
    <row r="584" spans="1:9" x14ac:dyDescent="0.25">
      <c r="A584" s="4" t="s">
        <v>1228</v>
      </c>
      <c r="B584" s="4" t="s">
        <v>183</v>
      </c>
      <c r="C584" s="5" t="s">
        <v>1227</v>
      </c>
      <c r="D584" s="5">
        <v>536259</v>
      </c>
      <c r="E584" s="5">
        <v>11472803</v>
      </c>
      <c r="F584" s="5"/>
      <c r="G584" s="74">
        <v>956066.92</v>
      </c>
      <c r="H584" s="56">
        <v>0.56089999999999995</v>
      </c>
      <c r="I584" s="75">
        <v>6.67</v>
      </c>
    </row>
    <row r="585" spans="1:9" x14ac:dyDescent="0.25">
      <c r="A585" s="4" t="s">
        <v>1051</v>
      </c>
      <c r="B585" s="4" t="s">
        <v>289</v>
      </c>
      <c r="C585" s="5" t="s">
        <v>1050</v>
      </c>
      <c r="D585" s="5">
        <v>24510176</v>
      </c>
      <c r="E585" s="5">
        <v>146735164</v>
      </c>
      <c r="F585" s="5"/>
      <c r="G585" s="74">
        <v>12227930.33</v>
      </c>
      <c r="H585" s="56">
        <v>2.0044</v>
      </c>
      <c r="I585" s="75">
        <v>0</v>
      </c>
    </row>
    <row r="586" spans="1:9" x14ac:dyDescent="0.25">
      <c r="A586" s="4" t="s">
        <v>1230</v>
      </c>
      <c r="B586" s="4" t="s">
        <v>415</v>
      </c>
      <c r="C586" s="5" t="s">
        <v>1229</v>
      </c>
      <c r="D586" s="5">
        <v>7803124</v>
      </c>
      <c r="E586" s="5">
        <v>37604710</v>
      </c>
      <c r="F586" s="5">
        <v>1050000</v>
      </c>
      <c r="G586" s="74">
        <v>3046225.83</v>
      </c>
      <c r="H586" s="56">
        <v>2.5615999999999999</v>
      </c>
      <c r="I586" s="75">
        <v>0</v>
      </c>
    </row>
    <row r="587" spans="1:9" x14ac:dyDescent="0.25">
      <c r="A587" s="4" t="s">
        <v>1232</v>
      </c>
      <c r="B587" s="4" t="s">
        <v>144</v>
      </c>
      <c r="C587" s="5" t="s">
        <v>1231</v>
      </c>
      <c r="D587" s="5">
        <v>4662829</v>
      </c>
      <c r="E587" s="5">
        <v>44694672</v>
      </c>
      <c r="F587" s="5">
        <v>4600000</v>
      </c>
      <c r="G587" s="74">
        <v>3341222.67</v>
      </c>
      <c r="H587" s="56">
        <v>1.3955</v>
      </c>
      <c r="I587" s="75">
        <v>0</v>
      </c>
    </row>
    <row r="588" spans="1:9" x14ac:dyDescent="0.25">
      <c r="A588" s="4" t="s">
        <v>1234</v>
      </c>
      <c r="B588" s="4" t="s">
        <v>23</v>
      </c>
      <c r="C588" s="5" t="s">
        <v>1233</v>
      </c>
      <c r="D588" s="5">
        <v>16791679</v>
      </c>
      <c r="E588" s="5">
        <v>91099524</v>
      </c>
      <c r="F588" s="5">
        <v>600000</v>
      </c>
      <c r="G588" s="74">
        <v>7541627</v>
      </c>
      <c r="H588" s="56">
        <v>2.2265000000000001</v>
      </c>
      <c r="I588" s="75">
        <v>0</v>
      </c>
    </row>
    <row r="589" spans="1:9" x14ac:dyDescent="0.25">
      <c r="A589" s="4" t="s">
        <v>1236</v>
      </c>
      <c r="B589" s="4" t="s">
        <v>96</v>
      </c>
      <c r="C589" s="5" t="s">
        <v>1235</v>
      </c>
      <c r="D589" s="5">
        <v>24205940</v>
      </c>
      <c r="E589" s="5">
        <v>253778649</v>
      </c>
      <c r="F589" s="5">
        <v>3090000</v>
      </c>
      <c r="G589" s="74">
        <v>20890720.75</v>
      </c>
      <c r="H589" s="56">
        <v>1.1587000000000001</v>
      </c>
      <c r="I589" s="75">
        <v>0</v>
      </c>
    </row>
    <row r="590" spans="1:9" x14ac:dyDescent="0.25">
      <c r="A590" s="4" t="s">
        <v>1238</v>
      </c>
      <c r="B590" s="4" t="s">
        <v>257</v>
      </c>
      <c r="C590" s="5" t="s">
        <v>1237</v>
      </c>
      <c r="D590" s="5">
        <v>15418538</v>
      </c>
      <c r="E590" s="5">
        <v>37778998</v>
      </c>
      <c r="F590" s="5">
        <v>2113663</v>
      </c>
      <c r="G590" s="74">
        <v>2972111.25</v>
      </c>
      <c r="H590" s="56">
        <v>5.1877000000000004</v>
      </c>
      <c r="I590" s="75">
        <v>0</v>
      </c>
    </row>
    <row r="591" spans="1:9" x14ac:dyDescent="0.25">
      <c r="A591" s="4" t="s">
        <v>1240</v>
      </c>
      <c r="B591" s="4" t="s">
        <v>37</v>
      </c>
      <c r="C591" s="5" t="s">
        <v>1239</v>
      </c>
      <c r="D591" s="5">
        <v>3901415</v>
      </c>
      <c r="E591" s="5">
        <v>26849517</v>
      </c>
      <c r="F591" s="5">
        <v>5599114</v>
      </c>
      <c r="G591" s="74">
        <v>1770866.92</v>
      </c>
      <c r="H591" s="56">
        <v>2.2031000000000001</v>
      </c>
      <c r="I591" s="75">
        <v>0</v>
      </c>
    </row>
    <row r="592" spans="1:9" x14ac:dyDescent="0.25">
      <c r="A592" s="4" t="s">
        <v>1242</v>
      </c>
      <c r="B592" s="4" t="s">
        <v>49</v>
      </c>
      <c r="C592" s="5" t="s">
        <v>1241</v>
      </c>
      <c r="D592" s="5">
        <v>24597448</v>
      </c>
      <c r="E592" s="5">
        <v>224623136</v>
      </c>
      <c r="F592" s="5">
        <v>425000</v>
      </c>
      <c r="G592" s="74">
        <v>18683178</v>
      </c>
      <c r="H592" s="56">
        <v>1.3166</v>
      </c>
      <c r="I592" s="75">
        <v>0</v>
      </c>
    </row>
    <row r="593" spans="1:9" x14ac:dyDescent="0.25">
      <c r="A593" s="4" t="s">
        <v>1244</v>
      </c>
      <c r="B593" s="4" t="s">
        <v>154</v>
      </c>
      <c r="C593" s="5" t="s">
        <v>1243</v>
      </c>
      <c r="D593" s="5">
        <v>880403</v>
      </c>
      <c r="E593" s="5">
        <v>22018513</v>
      </c>
      <c r="F593" s="5">
        <v>305700</v>
      </c>
      <c r="G593" s="74">
        <v>1809401.08</v>
      </c>
      <c r="H593" s="56">
        <v>0.48659999999999998</v>
      </c>
      <c r="I593" s="75">
        <v>6.67</v>
      </c>
    </row>
    <row r="594" spans="1:9" x14ac:dyDescent="0.25">
      <c r="A594" s="4" t="s">
        <v>1246</v>
      </c>
      <c r="B594" s="4" t="s">
        <v>219</v>
      </c>
      <c r="C594" s="5" t="s">
        <v>1245</v>
      </c>
      <c r="D594" s="5">
        <v>1270672</v>
      </c>
      <c r="E594" s="5">
        <v>20322088</v>
      </c>
      <c r="F594" s="5">
        <v>798341</v>
      </c>
      <c r="G594" s="74">
        <v>1626978.92</v>
      </c>
      <c r="H594" s="56">
        <v>0.78100000000000003</v>
      </c>
      <c r="I594" s="75">
        <v>3.33</v>
      </c>
    </row>
    <row r="595" spans="1:9" x14ac:dyDescent="0.25">
      <c r="A595" s="4" t="s">
        <v>1248</v>
      </c>
      <c r="B595" s="4" t="s">
        <v>23</v>
      </c>
      <c r="C595" s="5" t="s">
        <v>1247</v>
      </c>
      <c r="D595" s="5">
        <v>12021236</v>
      </c>
      <c r="E595" s="5">
        <v>37193306</v>
      </c>
      <c r="F595" s="5">
        <v>100000</v>
      </c>
      <c r="G595" s="74">
        <v>3091108.83</v>
      </c>
      <c r="H595" s="56">
        <v>3.8889999999999998</v>
      </c>
      <c r="I595" s="75">
        <v>0</v>
      </c>
    </row>
    <row r="596" spans="1:9" x14ac:dyDescent="0.25">
      <c r="A596" s="4" t="s">
        <v>1250</v>
      </c>
      <c r="B596" s="4" t="s">
        <v>248</v>
      </c>
      <c r="C596" s="5" t="s">
        <v>1249</v>
      </c>
      <c r="D596" s="5">
        <v>2641160</v>
      </c>
      <c r="E596" s="5">
        <v>9580555</v>
      </c>
      <c r="F596" s="5">
        <v>100000</v>
      </c>
      <c r="G596" s="74">
        <v>790046.25</v>
      </c>
      <c r="H596" s="56">
        <v>3.343</v>
      </c>
      <c r="I596" s="75">
        <v>0</v>
      </c>
    </row>
    <row r="597" spans="1:9" x14ac:dyDescent="0.25">
      <c r="A597" s="4" t="s">
        <v>1252</v>
      </c>
      <c r="B597" s="4" t="s">
        <v>415</v>
      </c>
      <c r="C597" s="5" t="s">
        <v>1251</v>
      </c>
      <c r="D597" s="5">
        <v>5419714</v>
      </c>
      <c r="E597" s="5">
        <v>36993030</v>
      </c>
      <c r="F597" s="5">
        <v>3986704</v>
      </c>
      <c r="G597" s="74">
        <v>2750527.17</v>
      </c>
      <c r="H597" s="56">
        <v>1.9703999999999999</v>
      </c>
      <c r="I597" s="75">
        <v>0</v>
      </c>
    </row>
    <row r="598" spans="1:9" x14ac:dyDescent="0.25">
      <c r="A598" s="4" t="s">
        <v>1254</v>
      </c>
      <c r="B598" s="4" t="s">
        <v>84</v>
      </c>
      <c r="C598" s="5" t="s">
        <v>1253</v>
      </c>
      <c r="D598" s="5">
        <v>25264693</v>
      </c>
      <c r="E598" s="5">
        <v>119782584</v>
      </c>
      <c r="F598" s="5">
        <v>7000000</v>
      </c>
      <c r="G598" s="74">
        <v>9398548.6699999999</v>
      </c>
      <c r="H598" s="56">
        <v>2.6880999999999999</v>
      </c>
      <c r="I598" s="75">
        <v>0</v>
      </c>
    </row>
    <row r="599" spans="1:9" x14ac:dyDescent="0.25">
      <c r="A599" s="4" t="s">
        <v>1256</v>
      </c>
      <c r="B599" s="4" t="s">
        <v>360</v>
      </c>
      <c r="C599" s="5" t="s">
        <v>1255</v>
      </c>
      <c r="D599" s="5">
        <v>2326331</v>
      </c>
      <c r="E599" s="5">
        <v>30376725</v>
      </c>
      <c r="F599" s="5">
        <v>1149616</v>
      </c>
      <c r="G599" s="74">
        <v>2435592.42</v>
      </c>
      <c r="H599" s="56">
        <v>0.95509999999999995</v>
      </c>
      <c r="I599" s="75">
        <v>3.33</v>
      </c>
    </row>
    <row r="600" spans="1:9" x14ac:dyDescent="0.25">
      <c r="A600" s="4" t="s">
        <v>1258</v>
      </c>
      <c r="B600" s="4" t="s">
        <v>49</v>
      </c>
      <c r="C600" s="5" t="s">
        <v>1257</v>
      </c>
      <c r="D600" s="5">
        <v>4376333</v>
      </c>
      <c r="E600" s="5">
        <v>20883586</v>
      </c>
      <c r="F600" s="5"/>
      <c r="G600" s="74">
        <v>1740298.83</v>
      </c>
      <c r="H600" s="56">
        <v>2.5146999999999999</v>
      </c>
      <c r="I600" s="75">
        <v>0</v>
      </c>
    </row>
    <row r="601" spans="1:9" x14ac:dyDescent="0.25">
      <c r="A601" s="4" t="s">
        <v>1260</v>
      </c>
      <c r="B601" s="4" t="s">
        <v>64</v>
      </c>
      <c r="C601" s="5" t="s">
        <v>1259</v>
      </c>
      <c r="D601" s="5">
        <v>4024248</v>
      </c>
      <c r="E601" s="5">
        <v>36975205</v>
      </c>
      <c r="F601" s="5">
        <v>1000000</v>
      </c>
      <c r="G601" s="74">
        <v>2997933.75</v>
      </c>
      <c r="H601" s="56">
        <v>1.3423</v>
      </c>
      <c r="I601" s="75">
        <v>0</v>
      </c>
    </row>
    <row r="602" spans="1:9" x14ac:dyDescent="0.25">
      <c r="A602" s="4" t="s">
        <v>1262</v>
      </c>
      <c r="B602" s="4" t="s">
        <v>99</v>
      </c>
      <c r="C602" s="5" t="s">
        <v>1261</v>
      </c>
      <c r="D602" s="5">
        <v>602161</v>
      </c>
      <c r="E602" s="5">
        <v>21582356</v>
      </c>
      <c r="F602" s="5"/>
      <c r="G602" s="74">
        <v>1798529.67</v>
      </c>
      <c r="H602" s="56">
        <v>0.33479999999999999</v>
      </c>
      <c r="I602" s="75">
        <v>6.67</v>
      </c>
    </row>
    <row r="603" spans="1:9" x14ac:dyDescent="0.25">
      <c r="A603" s="4" t="s">
        <v>1264</v>
      </c>
      <c r="B603" s="4" t="s">
        <v>190</v>
      </c>
      <c r="C603" s="5" t="s">
        <v>1263</v>
      </c>
      <c r="D603" s="5">
        <v>3736407</v>
      </c>
      <c r="E603" s="5">
        <v>20386744</v>
      </c>
      <c r="F603" s="5">
        <v>56349</v>
      </c>
      <c r="G603" s="74">
        <v>1694199.58</v>
      </c>
      <c r="H603" s="56">
        <v>2.2054</v>
      </c>
      <c r="I603" s="75">
        <v>0</v>
      </c>
    </row>
    <row r="604" spans="1:9" x14ac:dyDescent="0.25">
      <c r="A604" s="4" t="s">
        <v>1266</v>
      </c>
      <c r="B604" s="4" t="s">
        <v>277</v>
      </c>
      <c r="C604" s="5" t="s">
        <v>1265</v>
      </c>
      <c r="D604" s="5">
        <v>2967451</v>
      </c>
      <c r="E604" s="5">
        <v>16182488</v>
      </c>
      <c r="F604" s="5">
        <v>2057000</v>
      </c>
      <c r="G604" s="74">
        <v>1177124</v>
      </c>
      <c r="H604" s="56">
        <v>2.5209000000000001</v>
      </c>
      <c r="I604" s="75">
        <v>0</v>
      </c>
    </row>
    <row r="605" spans="1:9" x14ac:dyDescent="0.25">
      <c r="A605" s="4" t="s">
        <v>1268</v>
      </c>
      <c r="B605" s="4" t="s">
        <v>20</v>
      </c>
      <c r="C605" s="5" t="s">
        <v>1267</v>
      </c>
      <c r="D605" s="5">
        <v>1258041</v>
      </c>
      <c r="E605" s="5">
        <v>20766978</v>
      </c>
      <c r="F605" s="5">
        <v>88177</v>
      </c>
      <c r="G605" s="74">
        <v>1723233.42</v>
      </c>
      <c r="H605" s="56">
        <v>0.73</v>
      </c>
      <c r="I605" s="75">
        <v>3.33</v>
      </c>
    </row>
    <row r="606" spans="1:9" x14ac:dyDescent="0.25">
      <c r="A606" s="4" t="s">
        <v>1464</v>
      </c>
      <c r="B606" s="4" t="s">
        <v>64</v>
      </c>
      <c r="C606" s="5" t="s">
        <v>1269</v>
      </c>
      <c r="D606" s="5">
        <v>6638903</v>
      </c>
      <c r="E606" s="5">
        <v>83965684</v>
      </c>
      <c r="F606" s="5">
        <v>500000</v>
      </c>
      <c r="G606" s="74">
        <v>6955473.6699999999</v>
      </c>
      <c r="H606" s="56">
        <v>0.95450000000000002</v>
      </c>
      <c r="I606" s="75">
        <v>3.33</v>
      </c>
    </row>
    <row r="607" spans="1:9" x14ac:dyDescent="0.25">
      <c r="A607" s="4" t="s">
        <v>1272</v>
      </c>
      <c r="B607" s="4" t="s">
        <v>78</v>
      </c>
      <c r="C607" s="5" t="s">
        <v>1271</v>
      </c>
      <c r="D607" s="5">
        <v>1970871</v>
      </c>
      <c r="E607" s="5">
        <v>19675059</v>
      </c>
      <c r="F607" s="5"/>
      <c r="G607" s="74">
        <v>1639588.25</v>
      </c>
      <c r="H607" s="56">
        <v>1.2020999999999999</v>
      </c>
      <c r="I607" s="75">
        <v>0</v>
      </c>
    </row>
    <row r="608" spans="1:9" x14ac:dyDescent="0.25">
      <c r="A608" s="4" t="s">
        <v>1276</v>
      </c>
      <c r="B608" s="4" t="s">
        <v>144</v>
      </c>
      <c r="C608" s="5" t="s">
        <v>1275</v>
      </c>
      <c r="D608" s="5">
        <v>7553385</v>
      </c>
      <c r="E608" s="5">
        <v>88116629</v>
      </c>
      <c r="F608" s="5">
        <v>100000</v>
      </c>
      <c r="G608" s="74">
        <v>7334719.0800000001</v>
      </c>
      <c r="H608" s="56">
        <v>1.0298</v>
      </c>
      <c r="I608" s="75">
        <v>0</v>
      </c>
    </row>
    <row r="609" spans="1:9" x14ac:dyDescent="0.25">
      <c r="A609" s="4" t="s">
        <v>1274</v>
      </c>
      <c r="B609" s="4" t="s">
        <v>96</v>
      </c>
      <c r="C609" s="5" t="s">
        <v>1273</v>
      </c>
      <c r="D609" s="5">
        <v>16349253</v>
      </c>
      <c r="E609" s="5">
        <v>232501172</v>
      </c>
      <c r="F609" s="5">
        <v>1178431</v>
      </c>
      <c r="G609" s="74">
        <v>19276895.079999998</v>
      </c>
      <c r="H609" s="56">
        <v>0.84809999999999997</v>
      </c>
      <c r="I609" s="75">
        <v>3.33</v>
      </c>
    </row>
    <row r="610" spans="1:9" x14ac:dyDescent="0.25">
      <c r="A610" s="4" t="s">
        <v>1278</v>
      </c>
      <c r="B610" s="4" t="s">
        <v>17</v>
      </c>
      <c r="C610" s="5" t="s">
        <v>1277</v>
      </c>
      <c r="D610" s="5">
        <v>31493128</v>
      </c>
      <c r="E610" s="5">
        <v>201255982</v>
      </c>
      <c r="F610" s="5"/>
      <c r="G610" s="74">
        <v>16771331.83</v>
      </c>
      <c r="H610" s="56">
        <v>1.8777999999999999</v>
      </c>
      <c r="I610" s="75">
        <v>0</v>
      </c>
    </row>
    <row r="611" spans="1:9" x14ac:dyDescent="0.25">
      <c r="A611" s="4" t="s">
        <v>1280</v>
      </c>
      <c r="B611" s="4" t="s">
        <v>64</v>
      </c>
      <c r="C611" s="5" t="s">
        <v>1279</v>
      </c>
      <c r="D611" s="5">
        <v>7129668</v>
      </c>
      <c r="E611" s="5">
        <v>54315826</v>
      </c>
      <c r="F611" s="5">
        <v>1100000</v>
      </c>
      <c r="G611" s="74">
        <v>4434652.17</v>
      </c>
      <c r="H611" s="56">
        <v>1.6076999999999999</v>
      </c>
      <c r="I611" s="75">
        <v>0</v>
      </c>
    </row>
    <row r="612" spans="1:9" x14ac:dyDescent="0.25">
      <c r="A612" s="4" t="s">
        <v>1282</v>
      </c>
      <c r="B612" s="4" t="s">
        <v>277</v>
      </c>
      <c r="C612" s="5" t="s">
        <v>1281</v>
      </c>
      <c r="D612" s="5">
        <v>13072947</v>
      </c>
      <c r="E612" s="5">
        <v>127204529</v>
      </c>
      <c r="F612" s="5">
        <v>15714948</v>
      </c>
      <c r="G612" s="74">
        <v>9290798.4199999999</v>
      </c>
      <c r="H612" s="56">
        <v>1.4071</v>
      </c>
      <c r="I612" s="75">
        <v>0</v>
      </c>
    </row>
    <row r="613" spans="1:9" x14ac:dyDescent="0.25">
      <c r="A613" s="4" t="s">
        <v>1465</v>
      </c>
      <c r="B613" s="4" t="s">
        <v>96</v>
      </c>
      <c r="C613" s="5" t="s">
        <v>1285</v>
      </c>
      <c r="D613" s="5">
        <v>3716561</v>
      </c>
      <c r="E613" s="5">
        <v>57550278</v>
      </c>
      <c r="F613" s="5">
        <v>400000</v>
      </c>
      <c r="G613" s="74">
        <v>4762523.17</v>
      </c>
      <c r="H613" s="56">
        <v>0.78039999999999998</v>
      </c>
      <c r="I613" s="75">
        <v>3.33</v>
      </c>
    </row>
    <row r="614" spans="1:9" x14ac:dyDescent="0.25">
      <c r="A614" s="4" t="s">
        <v>1466</v>
      </c>
      <c r="B614" s="4" t="s">
        <v>96</v>
      </c>
      <c r="C614" s="5" t="s">
        <v>1289</v>
      </c>
      <c r="D614" s="5">
        <v>2375913</v>
      </c>
      <c r="E614" s="5">
        <v>33588491</v>
      </c>
      <c r="F614" s="5">
        <v>825000</v>
      </c>
      <c r="G614" s="74">
        <v>2730290.92</v>
      </c>
      <c r="H614" s="56">
        <v>0.87019999999999997</v>
      </c>
      <c r="I614" s="75">
        <v>3.33</v>
      </c>
    </row>
    <row r="615" spans="1:9" x14ac:dyDescent="0.25">
      <c r="A615" s="4" t="s">
        <v>1467</v>
      </c>
      <c r="B615" s="4" t="s">
        <v>96</v>
      </c>
      <c r="C615" s="5" t="s">
        <v>1287</v>
      </c>
      <c r="D615" s="5">
        <v>1657439</v>
      </c>
      <c r="E615" s="5">
        <v>40089645</v>
      </c>
      <c r="F615" s="5">
        <v>2200000</v>
      </c>
      <c r="G615" s="74">
        <v>3157470.42</v>
      </c>
      <c r="H615" s="56">
        <v>0.52490000000000003</v>
      </c>
      <c r="I615" s="75">
        <v>6.67</v>
      </c>
    </row>
    <row r="616" spans="1:9" x14ac:dyDescent="0.25">
      <c r="A616" s="4" t="s">
        <v>1284</v>
      </c>
      <c r="B616" s="4" t="s">
        <v>96</v>
      </c>
      <c r="C616" s="5" t="s">
        <v>1283</v>
      </c>
      <c r="D616" s="5">
        <v>5320855</v>
      </c>
      <c r="E616" s="5">
        <v>145219057</v>
      </c>
      <c r="F616" s="5">
        <v>10605000</v>
      </c>
      <c r="G616" s="74">
        <v>11217838.08</v>
      </c>
      <c r="H616" s="56">
        <v>0.4743</v>
      </c>
      <c r="I616" s="75">
        <v>6.67</v>
      </c>
    </row>
    <row r="617" spans="1:9" x14ac:dyDescent="0.25">
      <c r="A617" s="4" t="s">
        <v>1468</v>
      </c>
      <c r="B617" s="4" t="s">
        <v>248</v>
      </c>
      <c r="C617" s="5" t="s">
        <v>1291</v>
      </c>
      <c r="D617" s="5">
        <v>1596103</v>
      </c>
      <c r="E617" s="5">
        <v>6021240</v>
      </c>
      <c r="F617" s="5">
        <v>94181</v>
      </c>
      <c r="G617" s="74">
        <v>493921.58</v>
      </c>
      <c r="H617" s="56">
        <v>3.2315</v>
      </c>
      <c r="I617" s="75">
        <v>0</v>
      </c>
    </row>
    <row r="618" spans="1:9" x14ac:dyDescent="0.25">
      <c r="A618" s="4" t="s">
        <v>1294</v>
      </c>
      <c r="B618" s="4" t="s">
        <v>144</v>
      </c>
      <c r="C618" s="5" t="s">
        <v>1293</v>
      </c>
      <c r="D618" s="5">
        <v>4900995</v>
      </c>
      <c r="E618" s="5">
        <v>89840601</v>
      </c>
      <c r="F618" s="5">
        <v>6890000</v>
      </c>
      <c r="G618" s="74">
        <v>6912550.0800000001</v>
      </c>
      <c r="H618" s="56">
        <v>0.70899999999999996</v>
      </c>
      <c r="I618" s="75">
        <v>3.33</v>
      </c>
    </row>
    <row r="619" spans="1:9" x14ac:dyDescent="0.25">
      <c r="A619" s="4" t="s">
        <v>1296</v>
      </c>
      <c r="B619" s="4" t="s">
        <v>212</v>
      </c>
      <c r="C619" s="5" t="s">
        <v>1295</v>
      </c>
      <c r="D619" s="5">
        <v>5404031</v>
      </c>
      <c r="E619" s="5">
        <v>85207518</v>
      </c>
      <c r="F619" s="5">
        <v>425000</v>
      </c>
      <c r="G619" s="74">
        <v>7065209.8300000001</v>
      </c>
      <c r="H619" s="56">
        <v>0.76490000000000002</v>
      </c>
      <c r="I619" s="75">
        <v>3.33</v>
      </c>
    </row>
    <row r="620" spans="1:9" x14ac:dyDescent="0.25">
      <c r="A620" s="4" t="s">
        <v>1298</v>
      </c>
      <c r="B620" s="4" t="s">
        <v>26</v>
      </c>
      <c r="C620" s="5" t="s">
        <v>1297</v>
      </c>
      <c r="D620" s="5">
        <v>3316223</v>
      </c>
      <c r="E620" s="5">
        <v>27571436</v>
      </c>
      <c r="F620" s="5">
        <v>1069600</v>
      </c>
      <c r="G620" s="74">
        <v>2208486.33</v>
      </c>
      <c r="H620" s="56">
        <v>1.5016</v>
      </c>
      <c r="I620" s="75">
        <v>0</v>
      </c>
    </row>
    <row r="621" spans="1:9" x14ac:dyDescent="0.25">
      <c r="A621" s="4" t="s">
        <v>1302</v>
      </c>
      <c r="B621" s="4" t="s">
        <v>418</v>
      </c>
      <c r="C621" s="5" t="s">
        <v>1301</v>
      </c>
      <c r="D621" s="5">
        <v>4818557</v>
      </c>
      <c r="E621" s="5">
        <v>86931637</v>
      </c>
      <c r="F621" s="5">
        <v>10559986</v>
      </c>
      <c r="G621" s="74">
        <v>6364304.25</v>
      </c>
      <c r="H621" s="56">
        <v>0.7571</v>
      </c>
      <c r="I621" s="75">
        <v>3.33</v>
      </c>
    </row>
    <row r="622" spans="1:9" x14ac:dyDescent="0.25">
      <c r="A622" s="4" t="s">
        <v>1304</v>
      </c>
      <c r="B622" s="4" t="s">
        <v>59</v>
      </c>
      <c r="C622" s="5" t="s">
        <v>1303</v>
      </c>
      <c r="D622" s="5">
        <v>3031301</v>
      </c>
      <c r="E622" s="5">
        <v>22880621</v>
      </c>
      <c r="F622" s="5">
        <v>1089844</v>
      </c>
      <c r="G622" s="74">
        <v>1815898.08</v>
      </c>
      <c r="H622" s="56">
        <v>1.6693</v>
      </c>
      <c r="I622" s="75">
        <v>0</v>
      </c>
    </row>
    <row r="623" spans="1:9" x14ac:dyDescent="0.25">
      <c r="A623" s="4" t="s">
        <v>1306</v>
      </c>
      <c r="B623" s="4" t="s">
        <v>96</v>
      </c>
      <c r="C623" s="5" t="s">
        <v>1305</v>
      </c>
      <c r="D623" s="5">
        <v>9416998</v>
      </c>
      <c r="E623" s="5">
        <v>87192154</v>
      </c>
      <c r="F623" s="5">
        <v>3036000</v>
      </c>
      <c r="G623" s="74">
        <v>7013012.8300000001</v>
      </c>
      <c r="H623" s="56">
        <v>1.3428</v>
      </c>
      <c r="I623" s="75">
        <v>0</v>
      </c>
    </row>
    <row r="624" spans="1:9" x14ac:dyDescent="0.25">
      <c r="A624" s="4" t="s">
        <v>1308</v>
      </c>
      <c r="B624" s="4" t="s">
        <v>72</v>
      </c>
      <c r="C624" s="5" t="s">
        <v>1307</v>
      </c>
      <c r="D624" s="5">
        <v>32319353</v>
      </c>
      <c r="E624" s="5">
        <v>257739567</v>
      </c>
      <c r="F624" s="5">
        <v>4494668</v>
      </c>
      <c r="G624" s="74">
        <v>21103741.579999998</v>
      </c>
      <c r="H624" s="56">
        <v>1.5315000000000001</v>
      </c>
      <c r="I624" s="75">
        <v>0</v>
      </c>
    </row>
    <row r="625" spans="1:9" x14ac:dyDescent="0.25">
      <c r="A625" s="4" t="s">
        <v>1310</v>
      </c>
      <c r="B625" s="4" t="s">
        <v>151</v>
      </c>
      <c r="C625" s="5" t="s">
        <v>1309</v>
      </c>
      <c r="D625" s="5">
        <v>3601986</v>
      </c>
      <c r="E625" s="5">
        <v>21355875</v>
      </c>
      <c r="F625" s="5">
        <v>1254500</v>
      </c>
      <c r="G625" s="74">
        <v>1675114.58</v>
      </c>
      <c r="H625" s="56">
        <v>2.1503000000000001</v>
      </c>
      <c r="I625" s="75">
        <v>0</v>
      </c>
    </row>
    <row r="626" spans="1:9" x14ac:dyDescent="0.25">
      <c r="A626" s="4" t="s">
        <v>1312</v>
      </c>
      <c r="B626" s="4" t="s">
        <v>75</v>
      </c>
      <c r="C626" s="5" t="s">
        <v>1311</v>
      </c>
      <c r="D626" s="5">
        <v>1210911</v>
      </c>
      <c r="E626" s="5">
        <v>24067888</v>
      </c>
      <c r="F626" s="5">
        <v>3970000</v>
      </c>
      <c r="G626" s="74">
        <v>1674824</v>
      </c>
      <c r="H626" s="56">
        <v>0.72299999999999998</v>
      </c>
      <c r="I626" s="75">
        <v>3.33</v>
      </c>
    </row>
    <row r="627" spans="1:9" x14ac:dyDescent="0.25">
      <c r="A627" s="4" t="s">
        <v>1314</v>
      </c>
      <c r="B627" s="4" t="s">
        <v>277</v>
      </c>
      <c r="C627" s="5" t="s">
        <v>1313</v>
      </c>
      <c r="D627" s="5">
        <v>13146138</v>
      </c>
      <c r="E627" s="5">
        <v>99289881</v>
      </c>
      <c r="F627" s="5">
        <v>539881</v>
      </c>
      <c r="G627" s="74">
        <v>8229166.6699999999</v>
      </c>
      <c r="H627" s="56">
        <v>1.5974999999999999</v>
      </c>
      <c r="I627" s="75">
        <v>0</v>
      </c>
    </row>
    <row r="628" spans="1:9" x14ac:dyDescent="0.25">
      <c r="A628" s="4" t="s">
        <v>1316</v>
      </c>
      <c r="B628" s="4" t="s">
        <v>277</v>
      </c>
      <c r="C628" s="5" t="s">
        <v>1315</v>
      </c>
      <c r="D628" s="5">
        <v>7725638</v>
      </c>
      <c r="E628" s="5">
        <v>109283386</v>
      </c>
      <c r="F628" s="5">
        <v>1572771</v>
      </c>
      <c r="G628" s="74">
        <v>8975884.5800000001</v>
      </c>
      <c r="H628" s="56">
        <v>0.86070000000000002</v>
      </c>
      <c r="I628" s="75">
        <v>3.33</v>
      </c>
    </row>
    <row r="629" spans="1:9" x14ac:dyDescent="0.25">
      <c r="A629" s="4" t="s">
        <v>1318</v>
      </c>
      <c r="B629" s="4" t="s">
        <v>102</v>
      </c>
      <c r="C629" s="5" t="s">
        <v>1317</v>
      </c>
      <c r="D629" s="5">
        <v>3209793</v>
      </c>
      <c r="E629" s="5">
        <v>19923880</v>
      </c>
      <c r="F629" s="5">
        <v>225000</v>
      </c>
      <c r="G629" s="74">
        <v>1641573.33</v>
      </c>
      <c r="H629" s="56">
        <v>1.9553</v>
      </c>
      <c r="I629" s="75">
        <v>0</v>
      </c>
    </row>
    <row r="630" spans="1:9" x14ac:dyDescent="0.25">
      <c r="A630" s="4" t="s">
        <v>1320</v>
      </c>
      <c r="B630" s="4" t="s">
        <v>1082</v>
      </c>
      <c r="C630" s="5" t="s">
        <v>1319</v>
      </c>
      <c r="D630" s="5">
        <v>3310062</v>
      </c>
      <c r="E630" s="5">
        <v>45915070</v>
      </c>
      <c r="F630" s="5">
        <v>3504449</v>
      </c>
      <c r="G630" s="74">
        <v>3534218.42</v>
      </c>
      <c r="H630" s="56">
        <v>0.93659999999999999</v>
      </c>
      <c r="I630" s="75">
        <v>3.33</v>
      </c>
    </row>
    <row r="631" spans="1:9" x14ac:dyDescent="0.25">
      <c r="A631" s="4" t="s">
        <v>1322</v>
      </c>
      <c r="B631" s="4" t="s">
        <v>37</v>
      </c>
      <c r="C631" s="5" t="s">
        <v>1321</v>
      </c>
      <c r="D631" s="5">
        <v>19244154</v>
      </c>
      <c r="E631" s="5">
        <v>65811737</v>
      </c>
      <c r="F631" s="5">
        <v>99455</v>
      </c>
      <c r="G631" s="74">
        <v>5476023.5</v>
      </c>
      <c r="H631" s="56">
        <v>3.5143</v>
      </c>
      <c r="I631" s="75">
        <v>0</v>
      </c>
    </row>
    <row r="632" spans="1:9" x14ac:dyDescent="0.25">
      <c r="A632" s="4" t="s">
        <v>1324</v>
      </c>
      <c r="B632" s="4" t="s">
        <v>17</v>
      </c>
      <c r="C632" s="5" t="s">
        <v>1323</v>
      </c>
      <c r="D632" s="5">
        <v>1138758</v>
      </c>
      <c r="E632" s="5">
        <v>19204391</v>
      </c>
      <c r="F632" s="5"/>
      <c r="G632" s="74">
        <v>1600365.92</v>
      </c>
      <c r="H632" s="56">
        <v>0.71160000000000001</v>
      </c>
      <c r="I632" s="75">
        <v>3.33</v>
      </c>
    </row>
    <row r="633" spans="1:9" x14ac:dyDescent="0.25">
      <c r="A633" s="4" t="s">
        <v>1326</v>
      </c>
      <c r="B633" s="4" t="s">
        <v>26</v>
      </c>
      <c r="C633" s="5" t="s">
        <v>1325</v>
      </c>
      <c r="D633" s="5">
        <v>1829948</v>
      </c>
      <c r="E633" s="5">
        <v>33052512</v>
      </c>
      <c r="F633" s="5"/>
      <c r="G633" s="74">
        <v>2754376</v>
      </c>
      <c r="H633" s="56">
        <v>0.66439999999999999</v>
      </c>
      <c r="I633" s="75">
        <v>6.67</v>
      </c>
    </row>
    <row r="634" spans="1:9" x14ac:dyDescent="0.25">
      <c r="A634" s="4" t="s">
        <v>1328</v>
      </c>
      <c r="B634" s="4" t="s">
        <v>935</v>
      </c>
      <c r="C634" s="5" t="s">
        <v>1327</v>
      </c>
      <c r="D634" s="5">
        <v>4133834</v>
      </c>
      <c r="E634" s="5">
        <v>26286216</v>
      </c>
      <c r="F634" s="5"/>
      <c r="G634" s="74">
        <v>2190518</v>
      </c>
      <c r="H634" s="56">
        <v>1.8871</v>
      </c>
      <c r="I634" s="75">
        <v>0</v>
      </c>
    </row>
    <row r="635" spans="1:9" x14ac:dyDescent="0.25">
      <c r="A635" s="4" t="s">
        <v>1330</v>
      </c>
      <c r="B635" s="4" t="s">
        <v>219</v>
      </c>
      <c r="C635" s="5" t="s">
        <v>1329</v>
      </c>
      <c r="D635" s="5">
        <v>5000242</v>
      </c>
      <c r="E635" s="5">
        <v>32642528</v>
      </c>
      <c r="F635" s="5">
        <v>100000</v>
      </c>
      <c r="G635" s="74">
        <v>2711877.33</v>
      </c>
      <c r="H635" s="56">
        <v>1.8438000000000001</v>
      </c>
      <c r="I635" s="75">
        <v>0</v>
      </c>
    </row>
    <row r="636" spans="1:9" x14ac:dyDescent="0.25">
      <c r="A636" s="4" t="s">
        <v>1332</v>
      </c>
      <c r="B636" s="4" t="s">
        <v>14</v>
      </c>
      <c r="C636" s="5" t="s">
        <v>1331</v>
      </c>
      <c r="D636" s="5">
        <v>2816750</v>
      </c>
      <c r="E636" s="5">
        <v>32259867</v>
      </c>
      <c r="F636" s="5">
        <v>559408</v>
      </c>
      <c r="G636" s="74">
        <v>2641704.92</v>
      </c>
      <c r="H636" s="56">
        <v>1.0663</v>
      </c>
      <c r="I636" s="75">
        <v>0</v>
      </c>
    </row>
    <row r="637" spans="1:9" x14ac:dyDescent="0.25">
      <c r="A637" s="4" t="s">
        <v>1334</v>
      </c>
      <c r="B637" s="4" t="s">
        <v>298</v>
      </c>
      <c r="C637" s="5" t="s">
        <v>1333</v>
      </c>
      <c r="D637" s="5">
        <v>1821522</v>
      </c>
      <c r="E637" s="5">
        <v>47000294</v>
      </c>
      <c r="F637" s="5">
        <v>910000</v>
      </c>
      <c r="G637" s="74">
        <v>3840857.83</v>
      </c>
      <c r="H637" s="56">
        <v>0.47420000000000001</v>
      </c>
      <c r="I637" s="75">
        <v>6.67</v>
      </c>
    </row>
    <row r="638" spans="1:9" x14ac:dyDescent="0.25">
      <c r="A638" s="4" t="s">
        <v>1336</v>
      </c>
      <c r="B638" s="4" t="s">
        <v>171</v>
      </c>
      <c r="C638" s="5" t="s">
        <v>1335</v>
      </c>
      <c r="D638" s="5">
        <v>4596734</v>
      </c>
      <c r="E638" s="5">
        <v>189869017</v>
      </c>
      <c r="F638" s="5">
        <v>1966004</v>
      </c>
      <c r="G638" s="74">
        <v>15658584.42</v>
      </c>
      <c r="H638" s="56">
        <v>0.29360000000000003</v>
      </c>
      <c r="I638" s="75">
        <v>10</v>
      </c>
    </row>
    <row r="639" spans="1:9" x14ac:dyDescent="0.25">
      <c r="A639" s="4" t="s">
        <v>1338</v>
      </c>
      <c r="B639" s="4" t="s">
        <v>78</v>
      </c>
      <c r="C639" s="5" t="s">
        <v>1337</v>
      </c>
      <c r="D639" s="5">
        <v>1112636</v>
      </c>
      <c r="E639" s="5">
        <v>19993323</v>
      </c>
      <c r="F639" s="5">
        <v>600000</v>
      </c>
      <c r="G639" s="74">
        <v>1616110.25</v>
      </c>
      <c r="H639" s="56">
        <v>0.6885</v>
      </c>
      <c r="I639" s="75">
        <v>3.33</v>
      </c>
    </row>
    <row r="640" spans="1:9" x14ac:dyDescent="0.25">
      <c r="A640" s="4" t="s">
        <v>1340</v>
      </c>
      <c r="B640" s="4" t="s">
        <v>644</v>
      </c>
      <c r="C640" s="5" t="s">
        <v>1339</v>
      </c>
      <c r="D640" s="5">
        <v>2054203</v>
      </c>
      <c r="E640" s="5">
        <v>7516621</v>
      </c>
      <c r="F640" s="5">
        <v>2000000</v>
      </c>
      <c r="G640" s="74">
        <v>459718.42</v>
      </c>
      <c r="H640" s="56">
        <v>4.4683999999999999</v>
      </c>
      <c r="I640" s="75">
        <v>0</v>
      </c>
    </row>
    <row r="641" spans="1:9" x14ac:dyDescent="0.25">
      <c r="A641" s="4" t="s">
        <v>1342</v>
      </c>
      <c r="B641" s="4" t="s">
        <v>40</v>
      </c>
      <c r="C641" s="5" t="s">
        <v>1341</v>
      </c>
      <c r="D641" s="5">
        <v>4666649</v>
      </c>
      <c r="E641" s="5">
        <v>31833477</v>
      </c>
      <c r="F641" s="5">
        <v>97052</v>
      </c>
      <c r="G641" s="74">
        <v>2644702.08</v>
      </c>
      <c r="H641" s="56">
        <v>1.7645</v>
      </c>
      <c r="I641" s="75">
        <v>0</v>
      </c>
    </row>
    <row r="642" spans="1:9" x14ac:dyDescent="0.25">
      <c r="A642" s="4" t="s">
        <v>1344</v>
      </c>
      <c r="B642" s="4" t="s">
        <v>49</v>
      </c>
      <c r="C642" s="5" t="s">
        <v>1343</v>
      </c>
      <c r="D642" s="5">
        <v>10164168</v>
      </c>
      <c r="E642" s="5">
        <v>123098919</v>
      </c>
      <c r="F642" s="5">
        <v>210000</v>
      </c>
      <c r="G642" s="74">
        <v>10240743.25</v>
      </c>
      <c r="H642" s="56">
        <v>0.99250000000000005</v>
      </c>
      <c r="I642" s="75">
        <v>3.33</v>
      </c>
    </row>
    <row r="643" spans="1:9" x14ac:dyDescent="0.25">
      <c r="A643" s="4" t="s">
        <v>1346</v>
      </c>
      <c r="B643" s="4" t="s">
        <v>248</v>
      </c>
      <c r="C643" s="5" t="s">
        <v>1345</v>
      </c>
      <c r="D643" s="5">
        <v>2815084</v>
      </c>
      <c r="E643" s="5">
        <v>18532575</v>
      </c>
      <c r="F643" s="5">
        <v>44500</v>
      </c>
      <c r="G643" s="74">
        <v>1540672.92</v>
      </c>
      <c r="H643" s="56">
        <v>1.8271999999999999</v>
      </c>
      <c r="I643" s="75">
        <v>0</v>
      </c>
    </row>
    <row r="644" spans="1:9" x14ac:dyDescent="0.25">
      <c r="A644" s="4" t="s">
        <v>1348</v>
      </c>
      <c r="B644" s="4" t="s">
        <v>99</v>
      </c>
      <c r="C644" s="5" t="s">
        <v>1347</v>
      </c>
      <c r="D644" s="5">
        <v>28072125</v>
      </c>
      <c r="E644" s="5">
        <v>94523332</v>
      </c>
      <c r="F644" s="5">
        <v>95991</v>
      </c>
      <c r="G644" s="74">
        <v>7868945.0800000001</v>
      </c>
      <c r="H644" s="56">
        <v>3.5674999999999999</v>
      </c>
      <c r="I644" s="75">
        <v>0</v>
      </c>
    </row>
    <row r="645" spans="1:9" x14ac:dyDescent="0.25">
      <c r="A645" s="4" t="s">
        <v>1350</v>
      </c>
      <c r="B645" s="4" t="s">
        <v>96</v>
      </c>
      <c r="C645" s="5" t="s">
        <v>1349</v>
      </c>
      <c r="D645" s="5">
        <v>6688148</v>
      </c>
      <c r="E645" s="5">
        <v>68384204</v>
      </c>
      <c r="F645" s="5"/>
      <c r="G645" s="74">
        <v>5698683.6699999999</v>
      </c>
      <c r="H645" s="56">
        <v>1.1736</v>
      </c>
      <c r="I645" s="75">
        <v>0</v>
      </c>
    </row>
    <row r="646" spans="1:9" x14ac:dyDescent="0.25">
      <c r="A646" s="4" t="s">
        <v>1352</v>
      </c>
      <c r="B646" s="4" t="s">
        <v>171</v>
      </c>
      <c r="C646" s="5" t="s">
        <v>1351</v>
      </c>
      <c r="D646" s="5">
        <v>4633300</v>
      </c>
      <c r="E646" s="5">
        <v>81394139</v>
      </c>
      <c r="F646" s="5">
        <v>306094</v>
      </c>
      <c r="G646" s="74">
        <v>6757337.0800000001</v>
      </c>
      <c r="H646" s="56">
        <v>0.68569999999999998</v>
      </c>
      <c r="I646" s="75">
        <v>3.33</v>
      </c>
    </row>
    <row r="647" spans="1:9" x14ac:dyDescent="0.25">
      <c r="A647" s="4" t="s">
        <v>1354</v>
      </c>
      <c r="B647" s="4" t="s">
        <v>49</v>
      </c>
      <c r="C647" s="5" t="s">
        <v>1353</v>
      </c>
      <c r="D647" s="5">
        <v>11293006</v>
      </c>
      <c r="E647" s="5">
        <v>138023445</v>
      </c>
      <c r="F647" s="5">
        <v>8400000</v>
      </c>
      <c r="G647" s="74">
        <v>10801953.75</v>
      </c>
      <c r="H647" s="56">
        <v>1.0455000000000001</v>
      </c>
      <c r="I647" s="75">
        <v>0</v>
      </c>
    </row>
    <row r="648" spans="1:9" x14ac:dyDescent="0.25">
      <c r="A648" s="4" t="s">
        <v>1356</v>
      </c>
      <c r="B648" s="4" t="s">
        <v>23</v>
      </c>
      <c r="C648" s="5" t="s">
        <v>1355</v>
      </c>
      <c r="D648" s="5">
        <v>8176803</v>
      </c>
      <c r="E648" s="5">
        <v>137879715</v>
      </c>
      <c r="F648" s="5">
        <v>98821</v>
      </c>
      <c r="G648" s="74">
        <v>11481741.17</v>
      </c>
      <c r="H648" s="56">
        <v>0.71220000000000006</v>
      </c>
      <c r="I648" s="75">
        <v>3.33</v>
      </c>
    </row>
    <row r="649" spans="1:9" x14ac:dyDescent="0.25">
      <c r="A649" s="4" t="s">
        <v>1358</v>
      </c>
      <c r="B649" s="4" t="s">
        <v>43</v>
      </c>
      <c r="C649" s="5" t="s">
        <v>1357</v>
      </c>
      <c r="D649" s="5">
        <v>751258</v>
      </c>
      <c r="E649" s="5">
        <v>7707604</v>
      </c>
      <c r="F649" s="5">
        <v>100000</v>
      </c>
      <c r="G649" s="74">
        <v>633967</v>
      </c>
      <c r="H649" s="56">
        <v>1.1850000000000001</v>
      </c>
      <c r="I649" s="75">
        <v>0</v>
      </c>
    </row>
    <row r="650" spans="1:9" x14ac:dyDescent="0.25">
      <c r="A650" s="4" t="s">
        <v>1360</v>
      </c>
      <c r="B650" s="4" t="s">
        <v>96</v>
      </c>
      <c r="C650" s="5" t="s">
        <v>1359</v>
      </c>
      <c r="D650" s="5">
        <v>31752457</v>
      </c>
      <c r="E650" s="5">
        <v>171002966</v>
      </c>
      <c r="F650" s="5">
        <v>10296184</v>
      </c>
      <c r="G650" s="74">
        <v>13392231.83</v>
      </c>
      <c r="H650" s="56">
        <v>2.371</v>
      </c>
      <c r="I650" s="75">
        <v>0</v>
      </c>
    </row>
    <row r="651" spans="1:9" x14ac:dyDescent="0.25">
      <c r="A651" s="4" t="s">
        <v>1362</v>
      </c>
      <c r="B651" s="4" t="s">
        <v>133</v>
      </c>
      <c r="C651" s="5" t="s">
        <v>1361</v>
      </c>
      <c r="D651" s="5">
        <v>990559</v>
      </c>
      <c r="E651" s="5">
        <v>16178836</v>
      </c>
      <c r="F651" s="5">
        <v>100000</v>
      </c>
      <c r="G651" s="74">
        <v>1339903</v>
      </c>
      <c r="H651" s="56">
        <v>0.73929999999999996</v>
      </c>
      <c r="I651" s="75">
        <v>3.33</v>
      </c>
    </row>
    <row r="652" spans="1:9" x14ac:dyDescent="0.25">
      <c r="A652" s="4" t="s">
        <v>1364</v>
      </c>
      <c r="B652" s="4" t="s">
        <v>49</v>
      </c>
      <c r="C652" s="5" t="s">
        <v>1363</v>
      </c>
      <c r="D652" s="5">
        <v>2499809</v>
      </c>
      <c r="E652" s="5">
        <v>58858336</v>
      </c>
      <c r="F652" s="5">
        <v>1006000</v>
      </c>
      <c r="G652" s="74">
        <v>4821028</v>
      </c>
      <c r="H652" s="56">
        <v>0.51849999999999996</v>
      </c>
      <c r="I652" s="75">
        <v>6.67</v>
      </c>
    </row>
    <row r="653" spans="1:9" x14ac:dyDescent="0.25">
      <c r="A653" s="4" t="s">
        <v>1366</v>
      </c>
      <c r="B653" s="4" t="s">
        <v>99</v>
      </c>
      <c r="C653" s="5" t="s">
        <v>1365</v>
      </c>
      <c r="D653" s="5">
        <v>7414379</v>
      </c>
      <c r="E653" s="5">
        <v>42333579</v>
      </c>
      <c r="F653" s="5">
        <v>96514</v>
      </c>
      <c r="G653" s="74">
        <v>3519755.42</v>
      </c>
      <c r="H653" s="56">
        <v>2.1065</v>
      </c>
      <c r="I653" s="75">
        <v>0</v>
      </c>
    </row>
    <row r="654" spans="1:9" x14ac:dyDescent="0.25">
      <c r="A654" s="4" t="s">
        <v>1368</v>
      </c>
      <c r="B654" s="4" t="s">
        <v>17</v>
      </c>
      <c r="C654" s="5" t="s">
        <v>1367</v>
      </c>
      <c r="D654" s="5">
        <v>2138273</v>
      </c>
      <c r="E654" s="5">
        <v>22826942</v>
      </c>
      <c r="F654" s="5">
        <v>123000</v>
      </c>
      <c r="G654" s="74">
        <v>1891995.17</v>
      </c>
      <c r="H654" s="56">
        <v>1.1302000000000001</v>
      </c>
      <c r="I654" s="75">
        <v>0</v>
      </c>
    </row>
    <row r="655" spans="1:9" x14ac:dyDescent="0.25">
      <c r="A655" s="4" t="s">
        <v>1370</v>
      </c>
      <c r="B655" s="4" t="s">
        <v>171</v>
      </c>
      <c r="C655" s="5" t="s">
        <v>1369</v>
      </c>
      <c r="D655" s="5">
        <v>1135823</v>
      </c>
      <c r="E655" s="5">
        <v>20742301</v>
      </c>
      <c r="F655" s="5">
        <v>335000</v>
      </c>
      <c r="G655" s="74">
        <v>1700608.42</v>
      </c>
      <c r="H655" s="56">
        <v>0.66790000000000005</v>
      </c>
      <c r="I655" s="75">
        <v>3.33</v>
      </c>
    </row>
    <row r="656" spans="1:9" x14ac:dyDescent="0.25">
      <c r="A656" s="4" t="s">
        <v>1372</v>
      </c>
      <c r="B656" s="4" t="s">
        <v>174</v>
      </c>
      <c r="C656" s="5" t="s">
        <v>1371</v>
      </c>
      <c r="D656" s="5">
        <v>910063</v>
      </c>
      <c r="E656" s="5">
        <v>4184541</v>
      </c>
      <c r="F656" s="5"/>
      <c r="G656" s="74">
        <v>348711.75</v>
      </c>
      <c r="H656" s="56">
        <v>2.6097999999999999</v>
      </c>
      <c r="I656" s="75">
        <v>0</v>
      </c>
    </row>
    <row r="657" spans="1:9" x14ac:dyDescent="0.25">
      <c r="A657" s="4" t="s">
        <v>1374</v>
      </c>
      <c r="B657" s="4" t="s">
        <v>64</v>
      </c>
      <c r="C657" s="5" t="s">
        <v>1373</v>
      </c>
      <c r="D657" s="5">
        <v>36705356</v>
      </c>
      <c r="E657" s="5">
        <v>277260251</v>
      </c>
      <c r="F657" s="5">
        <v>39050000</v>
      </c>
      <c r="G657" s="74">
        <v>19850854.25</v>
      </c>
      <c r="H657" s="56">
        <v>1.8491</v>
      </c>
      <c r="I657" s="75">
        <v>0</v>
      </c>
    </row>
    <row r="658" spans="1:9" x14ac:dyDescent="0.25">
      <c r="A658" s="4" t="s">
        <v>1376</v>
      </c>
      <c r="B658" s="4" t="s">
        <v>67</v>
      </c>
      <c r="C658" s="5" t="s">
        <v>1375</v>
      </c>
      <c r="D658" s="5">
        <v>1976713</v>
      </c>
      <c r="E658" s="5">
        <v>17602518</v>
      </c>
      <c r="F658" s="5"/>
      <c r="G658" s="74">
        <v>1466876.5</v>
      </c>
      <c r="H658" s="56">
        <v>1.3475999999999999</v>
      </c>
      <c r="I658" s="75">
        <v>0</v>
      </c>
    </row>
    <row r="659" spans="1:9" x14ac:dyDescent="0.25">
      <c r="A659" s="4" t="s">
        <v>1378</v>
      </c>
      <c r="B659" s="4" t="s">
        <v>17</v>
      </c>
      <c r="C659" s="5" t="s">
        <v>1377</v>
      </c>
      <c r="D659" s="5">
        <v>8791476</v>
      </c>
      <c r="E659" s="5">
        <v>75070887</v>
      </c>
      <c r="F659" s="5">
        <v>100000</v>
      </c>
      <c r="G659" s="74">
        <v>6247573.9199999999</v>
      </c>
      <c r="H659" s="56">
        <v>1.4072</v>
      </c>
      <c r="I659" s="75">
        <v>0</v>
      </c>
    </row>
    <row r="660" spans="1:9" x14ac:dyDescent="0.25">
      <c r="A660" s="4" t="s">
        <v>1380</v>
      </c>
      <c r="B660" s="4" t="s">
        <v>40</v>
      </c>
      <c r="C660" s="5" t="s">
        <v>1379</v>
      </c>
      <c r="D660" s="5">
        <v>3114834</v>
      </c>
      <c r="E660" s="5">
        <v>7189097</v>
      </c>
      <c r="F660" s="5">
        <v>1379466</v>
      </c>
      <c r="G660" s="74">
        <v>484135.92</v>
      </c>
      <c r="H660" s="56">
        <v>6.4337999999999997</v>
      </c>
      <c r="I660" s="75">
        <v>0</v>
      </c>
    </row>
    <row r="661" spans="1:9" x14ac:dyDescent="0.25">
      <c r="A661" s="4" t="s">
        <v>1382</v>
      </c>
      <c r="B661" s="4" t="s">
        <v>144</v>
      </c>
      <c r="C661" s="5" t="s">
        <v>1381</v>
      </c>
      <c r="D661" s="5">
        <v>1744177</v>
      </c>
      <c r="E661" s="5">
        <v>36754250</v>
      </c>
      <c r="F661" s="5">
        <v>100000</v>
      </c>
      <c r="G661" s="74">
        <v>3054520.83</v>
      </c>
      <c r="H661" s="56">
        <v>0.57099999999999995</v>
      </c>
      <c r="I661" s="75">
        <v>6.67</v>
      </c>
    </row>
    <row r="662" spans="1:9" x14ac:dyDescent="0.25">
      <c r="A662" s="4" t="s">
        <v>1384</v>
      </c>
      <c r="B662" s="4" t="s">
        <v>49</v>
      </c>
      <c r="C662" s="5" t="s">
        <v>1383</v>
      </c>
      <c r="D662" s="5">
        <v>34953679</v>
      </c>
      <c r="E662" s="5">
        <v>274618587</v>
      </c>
      <c r="F662" s="5">
        <v>5195000</v>
      </c>
      <c r="G662" s="74">
        <v>22451965.579999998</v>
      </c>
      <c r="H662" s="56">
        <v>1.5568</v>
      </c>
      <c r="I662" s="75">
        <v>0</v>
      </c>
    </row>
    <row r="663" spans="1:9" x14ac:dyDescent="0.25">
      <c r="A663" s="4" t="s">
        <v>1386</v>
      </c>
      <c r="B663" s="4" t="s">
        <v>298</v>
      </c>
      <c r="C663" s="5" t="s">
        <v>1385</v>
      </c>
      <c r="D663" s="5">
        <v>976469</v>
      </c>
      <c r="E663" s="5">
        <v>24735735</v>
      </c>
      <c r="F663" s="5">
        <v>508913</v>
      </c>
      <c r="G663" s="74">
        <v>2018901.83</v>
      </c>
      <c r="H663" s="56">
        <v>0.48370000000000002</v>
      </c>
      <c r="I663" s="75">
        <v>6.67</v>
      </c>
    </row>
    <row r="664" spans="1:9" x14ac:dyDescent="0.25">
      <c r="A664" s="4" t="s">
        <v>1388</v>
      </c>
      <c r="B664" s="4" t="s">
        <v>23</v>
      </c>
      <c r="C664" s="5" t="s">
        <v>1387</v>
      </c>
      <c r="D664" s="5">
        <v>15513717</v>
      </c>
      <c r="E664" s="5">
        <v>203919274</v>
      </c>
      <c r="F664" s="5">
        <v>-150122</v>
      </c>
      <c r="G664" s="74">
        <v>17005783</v>
      </c>
      <c r="H664" s="56">
        <v>0.9123</v>
      </c>
      <c r="I664" s="75">
        <v>3.33</v>
      </c>
    </row>
    <row r="665" spans="1:9" x14ac:dyDescent="0.25">
      <c r="A665" s="4" t="s">
        <v>1390</v>
      </c>
      <c r="B665" s="4" t="s">
        <v>154</v>
      </c>
      <c r="C665" s="5" t="s">
        <v>1389</v>
      </c>
      <c r="D665" s="5">
        <v>2347143</v>
      </c>
      <c r="E665" s="5">
        <v>8932104</v>
      </c>
      <c r="F665" s="5">
        <v>89621</v>
      </c>
      <c r="G665" s="74">
        <v>736873.58</v>
      </c>
      <c r="H665" s="56">
        <v>3.1852999999999998</v>
      </c>
      <c r="I665" s="75">
        <v>0</v>
      </c>
    </row>
    <row r="666" spans="1:9" x14ac:dyDescent="0.25">
      <c r="A666" s="4" t="s">
        <v>1392</v>
      </c>
      <c r="B666" s="4" t="s">
        <v>105</v>
      </c>
      <c r="C666" s="5" t="s">
        <v>1391</v>
      </c>
      <c r="D666" s="5">
        <v>3681277</v>
      </c>
      <c r="E666" s="5">
        <v>26368198</v>
      </c>
      <c r="F666" s="5"/>
      <c r="G666" s="74">
        <v>2197349.83</v>
      </c>
      <c r="H666" s="56">
        <v>1.6753</v>
      </c>
      <c r="I666" s="75">
        <v>0</v>
      </c>
    </row>
    <row r="667" spans="1:9" x14ac:dyDescent="0.25">
      <c r="A667" s="4" t="s">
        <v>1394</v>
      </c>
      <c r="B667" s="4" t="s">
        <v>199</v>
      </c>
      <c r="C667" s="5" t="s">
        <v>1393</v>
      </c>
      <c r="D667" s="5">
        <v>1163400</v>
      </c>
      <c r="E667" s="5">
        <v>12918293</v>
      </c>
      <c r="F667" s="5"/>
      <c r="G667" s="74">
        <v>1076524.42</v>
      </c>
      <c r="H667" s="56">
        <v>1.0807</v>
      </c>
      <c r="I667" s="75">
        <v>0</v>
      </c>
    </row>
    <row r="668" spans="1:9" x14ac:dyDescent="0.25">
      <c r="A668" s="4" t="s">
        <v>1396</v>
      </c>
      <c r="B668" s="4" t="s">
        <v>144</v>
      </c>
      <c r="C668" s="5" t="s">
        <v>1395</v>
      </c>
      <c r="D668" s="5">
        <v>1889422</v>
      </c>
      <c r="E668" s="5">
        <v>44700402</v>
      </c>
      <c r="F668" s="5">
        <v>100000</v>
      </c>
      <c r="G668" s="74">
        <v>3716700.17</v>
      </c>
      <c r="H668" s="56">
        <v>0.50839999999999996</v>
      </c>
      <c r="I668" s="75">
        <v>6.67</v>
      </c>
    </row>
    <row r="669" spans="1:9" x14ac:dyDescent="0.25">
      <c r="A669" s="4" t="s">
        <v>1398</v>
      </c>
      <c r="B669" s="4" t="s">
        <v>274</v>
      </c>
      <c r="C669" s="5" t="s">
        <v>1397</v>
      </c>
      <c r="D669" s="5">
        <v>1886475</v>
      </c>
      <c r="E669" s="5">
        <v>10429529</v>
      </c>
      <c r="F669" s="5"/>
      <c r="G669" s="74">
        <v>869127.42</v>
      </c>
      <c r="H669" s="56">
        <v>2.1705000000000001</v>
      </c>
      <c r="I669" s="75">
        <v>0</v>
      </c>
    </row>
    <row r="670" spans="1:9" x14ac:dyDescent="0.25">
      <c r="A670" s="4" t="s">
        <v>1400</v>
      </c>
      <c r="B670" s="4" t="s">
        <v>49</v>
      </c>
      <c r="C670" s="5" t="s">
        <v>1399</v>
      </c>
      <c r="D670" s="5">
        <v>12777729</v>
      </c>
      <c r="E670" s="5">
        <v>77787990</v>
      </c>
      <c r="F670" s="5">
        <v>1450000</v>
      </c>
      <c r="G670" s="74">
        <v>6361499.1699999999</v>
      </c>
      <c r="H670" s="56">
        <v>2.0085999999999999</v>
      </c>
      <c r="I670" s="75">
        <v>0</v>
      </c>
    </row>
    <row r="671" spans="1:9" x14ac:dyDescent="0.25">
      <c r="A671" s="4" t="s">
        <v>1402</v>
      </c>
      <c r="B671" s="4" t="s">
        <v>84</v>
      </c>
      <c r="C671" s="5" t="s">
        <v>1401</v>
      </c>
      <c r="D671" s="5">
        <v>992135</v>
      </c>
      <c r="E671" s="5">
        <v>10079937</v>
      </c>
      <c r="F671" s="5">
        <v>211000</v>
      </c>
      <c r="G671" s="74">
        <v>822411.42</v>
      </c>
      <c r="H671" s="56">
        <v>1.2063999999999999</v>
      </c>
      <c r="I671" s="75">
        <v>0</v>
      </c>
    </row>
    <row r="672" spans="1:9" x14ac:dyDescent="0.25">
      <c r="A672" s="4" t="s">
        <v>1404</v>
      </c>
      <c r="B672" s="4" t="s">
        <v>75</v>
      </c>
      <c r="C672" s="5" t="s">
        <v>1403</v>
      </c>
      <c r="D672" s="5">
        <v>763541</v>
      </c>
      <c r="E672" s="5">
        <v>4785102</v>
      </c>
      <c r="F672" s="5">
        <v>97154</v>
      </c>
      <c r="G672" s="74">
        <v>390662.33</v>
      </c>
      <c r="H672" s="56">
        <v>1.9544999999999999</v>
      </c>
      <c r="I672" s="75">
        <v>0</v>
      </c>
    </row>
    <row r="673" spans="1:9" x14ac:dyDescent="0.25">
      <c r="A673" s="4" t="s">
        <v>1406</v>
      </c>
      <c r="B673" s="4" t="s">
        <v>89</v>
      </c>
      <c r="C673" s="5" t="s">
        <v>1405</v>
      </c>
      <c r="D673" s="5">
        <v>324490</v>
      </c>
      <c r="E673" s="5">
        <v>20381304</v>
      </c>
      <c r="F673" s="5">
        <v>2239051</v>
      </c>
      <c r="G673" s="74">
        <v>1511854.42</v>
      </c>
      <c r="H673" s="56">
        <v>0.21460000000000001</v>
      </c>
      <c r="I673" s="75">
        <v>10</v>
      </c>
    </row>
    <row r="674" spans="1:9" x14ac:dyDescent="0.25">
      <c r="A674" s="4" t="s">
        <v>1408</v>
      </c>
      <c r="B674" s="4" t="s">
        <v>43</v>
      </c>
      <c r="C674" s="5" t="s">
        <v>1407</v>
      </c>
      <c r="D674" s="5">
        <v>12418052</v>
      </c>
      <c r="E674" s="5">
        <v>61047173</v>
      </c>
      <c r="F674" s="5">
        <v>3047300</v>
      </c>
      <c r="G674" s="74">
        <v>4833322.75</v>
      </c>
      <c r="H674" s="56">
        <v>2.5693000000000001</v>
      </c>
      <c r="I674" s="75">
        <v>0</v>
      </c>
    </row>
    <row r="675" spans="1:9" x14ac:dyDescent="0.25">
      <c r="A675" s="4" t="s">
        <v>1410</v>
      </c>
      <c r="B675" s="4" t="s">
        <v>64</v>
      </c>
      <c r="C675" s="5" t="s">
        <v>1409</v>
      </c>
      <c r="D675" s="5">
        <v>10605228</v>
      </c>
      <c r="E675" s="5">
        <v>108216485</v>
      </c>
      <c r="F675" s="5">
        <v>350000</v>
      </c>
      <c r="G675" s="74">
        <v>8988873.75</v>
      </c>
      <c r="H675" s="56">
        <v>1.1798</v>
      </c>
      <c r="I675" s="75">
        <v>0</v>
      </c>
    </row>
    <row r="676" spans="1:9" x14ac:dyDescent="0.25">
      <c r="C676" s="5"/>
      <c r="D676" s="5"/>
      <c r="E676" s="5"/>
      <c r="F676" s="5"/>
      <c r="G676" s="76"/>
    </row>
    <row r="677" spans="1:9" x14ac:dyDescent="0.25">
      <c r="C677" s="5"/>
      <c r="D677" s="5"/>
      <c r="E677" s="5"/>
      <c r="F677" s="5"/>
      <c r="G677" s="76"/>
    </row>
    <row r="678" spans="1:9" x14ac:dyDescent="0.25">
      <c r="C678" s="5"/>
      <c r="D678" s="5"/>
      <c r="E678" s="5"/>
      <c r="F678" s="5"/>
      <c r="G678" s="76"/>
    </row>
    <row r="679" spans="1:9" x14ac:dyDescent="0.25">
      <c r="C679" s="5"/>
      <c r="D679" s="5"/>
      <c r="E679" s="5"/>
      <c r="F679" s="5"/>
      <c r="G679" s="76"/>
    </row>
  </sheetData>
  <autoFilter ref="A6:I6" xr:uid="{A857B8DB-8038-42BB-8E08-BEEBFD04B901}"/>
  <mergeCells count="2">
    <mergeCell ref="A3:B3"/>
    <mergeCell ref="A5:C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1A4CD2-7C45-4448-A41F-4AB62CDFA43A}">
  <sheetPr codeName="Sheet24"/>
  <dimension ref="A2:H98"/>
  <sheetViews>
    <sheetView workbookViewId="0">
      <selection activeCell="K19" sqref="K19"/>
    </sheetView>
  </sheetViews>
  <sheetFormatPr defaultColWidth="9.140625" defaultRowHeight="15" x14ac:dyDescent="0.25"/>
  <cols>
    <col min="1" max="1" width="31.5703125" bestFit="1" customWidth="1"/>
    <col min="2" max="2" width="12.42578125" bestFit="1" customWidth="1"/>
    <col min="3" max="3" width="14.7109375" bestFit="1" customWidth="1"/>
    <col min="4" max="4" width="18.140625" customWidth="1"/>
    <col min="5" max="5" width="18" customWidth="1"/>
    <col min="6" max="6" width="17.7109375" customWidth="1"/>
    <col min="7" max="7" width="13.140625" bestFit="1" customWidth="1"/>
    <col min="8" max="8" width="13.5703125" bestFit="1" customWidth="1"/>
  </cols>
  <sheetData>
    <row r="2" spans="1:8" ht="15.75" x14ac:dyDescent="0.25">
      <c r="A2" s="77" t="s">
        <v>1498</v>
      </c>
      <c r="B2" s="58"/>
      <c r="C2" s="58"/>
      <c r="D2" s="78"/>
      <c r="E2" s="58"/>
      <c r="F2" s="58"/>
      <c r="G2" s="58"/>
    </row>
    <row r="3" spans="1:8" ht="15.75" x14ac:dyDescent="0.25">
      <c r="A3" s="77" t="s">
        <v>1499</v>
      </c>
      <c r="B3" s="58"/>
      <c r="C3" s="79"/>
      <c r="D3" s="78"/>
      <c r="E3" s="58"/>
      <c r="F3" s="58"/>
      <c r="G3" s="58"/>
    </row>
    <row r="4" spans="1:8" x14ac:dyDescent="0.25">
      <c r="A4" s="58"/>
      <c r="B4" s="58"/>
      <c r="D4" s="45" t="s">
        <v>1445</v>
      </c>
      <c r="E4" s="45" t="s">
        <v>1446</v>
      </c>
      <c r="F4" s="45" t="s">
        <v>1500</v>
      </c>
      <c r="G4" s="45"/>
      <c r="H4" s="58"/>
    </row>
    <row r="5" spans="1:8" ht="33" customHeight="1" x14ac:dyDescent="0.25">
      <c r="A5" s="145"/>
      <c r="B5" s="145"/>
      <c r="C5" s="145"/>
      <c r="D5" s="146" t="s">
        <v>1501</v>
      </c>
      <c r="E5" s="147"/>
      <c r="F5" s="80" t="s">
        <v>1502</v>
      </c>
      <c r="G5" s="80" t="s">
        <v>1503</v>
      </c>
      <c r="H5" s="81" t="s">
        <v>1441</v>
      </c>
    </row>
    <row r="6" spans="1:8" x14ac:dyDescent="0.25">
      <c r="A6" s="73" t="s">
        <v>1504</v>
      </c>
      <c r="B6" s="73" t="s">
        <v>10</v>
      </c>
      <c r="C6" s="73" t="s">
        <v>1454</v>
      </c>
      <c r="D6" s="82" t="s">
        <v>1483</v>
      </c>
      <c r="E6" s="83" t="s">
        <v>9</v>
      </c>
      <c r="F6" s="83" t="str">
        <f>E6</f>
        <v>CY 2023</v>
      </c>
      <c r="G6" s="82" t="str">
        <f>E6</f>
        <v>CY 2023</v>
      </c>
      <c r="H6" s="82" t="str">
        <f>E6</f>
        <v>CY 2023</v>
      </c>
    </row>
    <row r="7" spans="1:8" x14ac:dyDescent="0.25">
      <c r="A7" t="s">
        <v>53</v>
      </c>
      <c r="B7" t="s">
        <v>49</v>
      </c>
      <c r="C7" t="s">
        <v>52</v>
      </c>
      <c r="D7" s="65">
        <v>12500000</v>
      </c>
      <c r="E7" s="65">
        <v>15000000</v>
      </c>
      <c r="F7" s="76">
        <v>0.2</v>
      </c>
      <c r="G7" s="84" t="s">
        <v>1532</v>
      </c>
      <c r="H7">
        <v>10</v>
      </c>
    </row>
    <row r="8" spans="1:8" x14ac:dyDescent="0.25">
      <c r="A8" t="s">
        <v>91</v>
      </c>
      <c r="B8" t="s">
        <v>49</v>
      </c>
      <c r="C8" t="s">
        <v>90</v>
      </c>
      <c r="D8" s="65">
        <v>8000000</v>
      </c>
      <c r="E8" s="65">
        <v>8000000</v>
      </c>
      <c r="F8" s="76">
        <v>0</v>
      </c>
      <c r="G8" s="84" t="s">
        <v>1532</v>
      </c>
      <c r="H8">
        <v>0</v>
      </c>
    </row>
    <row r="9" spans="1:8" x14ac:dyDescent="0.25">
      <c r="A9" t="s">
        <v>111</v>
      </c>
      <c r="B9" t="s">
        <v>49</v>
      </c>
      <c r="C9" t="s">
        <v>110</v>
      </c>
      <c r="D9" s="65">
        <v>40000000</v>
      </c>
      <c r="E9" s="65">
        <v>36500000</v>
      </c>
      <c r="F9" s="76">
        <v>-8.7499999999999994E-2</v>
      </c>
      <c r="G9" s="84" t="s">
        <v>1532</v>
      </c>
      <c r="H9">
        <v>0</v>
      </c>
    </row>
    <row r="10" spans="1:8" x14ac:dyDescent="0.25">
      <c r="A10" t="s">
        <v>113</v>
      </c>
      <c r="B10" t="s">
        <v>49</v>
      </c>
      <c r="C10" t="s">
        <v>112</v>
      </c>
      <c r="D10" s="65">
        <v>15000000</v>
      </c>
      <c r="E10" s="65">
        <v>17500000</v>
      </c>
      <c r="F10" s="76">
        <v>0.16669999999999999</v>
      </c>
      <c r="G10" s="84" t="s">
        <v>1532</v>
      </c>
      <c r="H10">
        <v>10</v>
      </c>
    </row>
    <row r="11" spans="1:8" x14ac:dyDescent="0.25">
      <c r="A11" t="s">
        <v>143</v>
      </c>
      <c r="B11" t="s">
        <v>144</v>
      </c>
      <c r="C11" t="s">
        <v>142</v>
      </c>
      <c r="D11" s="65">
        <v>4000000</v>
      </c>
      <c r="E11" s="65">
        <v>4000000</v>
      </c>
      <c r="F11" s="76">
        <v>0</v>
      </c>
      <c r="G11" s="84" t="s">
        <v>1532</v>
      </c>
      <c r="H11">
        <v>0</v>
      </c>
    </row>
    <row r="12" spans="1:8" x14ac:dyDescent="0.25">
      <c r="A12" t="s">
        <v>168</v>
      </c>
      <c r="B12" t="s">
        <v>49</v>
      </c>
      <c r="C12" t="s">
        <v>167</v>
      </c>
      <c r="D12" s="65">
        <v>4500000</v>
      </c>
      <c r="E12" s="65">
        <v>4700000</v>
      </c>
      <c r="F12" s="76">
        <v>4.4400000000000002E-2</v>
      </c>
      <c r="G12" s="84" t="s">
        <v>1532</v>
      </c>
      <c r="H12">
        <v>3.33</v>
      </c>
    </row>
    <row r="13" spans="1:8" x14ac:dyDescent="0.25">
      <c r="A13" t="s">
        <v>218</v>
      </c>
      <c r="B13" t="s">
        <v>219</v>
      </c>
      <c r="C13" t="s">
        <v>217</v>
      </c>
      <c r="D13" s="65">
        <v>1200000</v>
      </c>
      <c r="E13" s="65"/>
      <c r="F13" s="76">
        <v>-1</v>
      </c>
      <c r="G13" s="84" t="s">
        <v>1532</v>
      </c>
      <c r="H13">
        <v>0</v>
      </c>
    </row>
    <row r="14" spans="1:8" x14ac:dyDescent="0.25">
      <c r="A14" t="s">
        <v>241</v>
      </c>
      <c r="B14" t="s">
        <v>49</v>
      </c>
      <c r="C14" t="s">
        <v>240</v>
      </c>
      <c r="D14" s="65">
        <v>9000000</v>
      </c>
      <c r="E14" s="65">
        <v>9000000</v>
      </c>
      <c r="F14" s="76">
        <v>0</v>
      </c>
      <c r="G14" s="84" t="s">
        <v>1532</v>
      </c>
      <c r="H14">
        <v>0</v>
      </c>
    </row>
    <row r="15" spans="1:8" x14ac:dyDescent="0.25">
      <c r="A15" t="s">
        <v>243</v>
      </c>
      <c r="B15" t="s">
        <v>49</v>
      </c>
      <c r="C15" t="s">
        <v>242</v>
      </c>
      <c r="D15" s="65">
        <v>24000000</v>
      </c>
      <c r="E15" s="65">
        <v>6000000</v>
      </c>
      <c r="F15" s="76">
        <v>-0.75</v>
      </c>
      <c r="G15" s="84" t="s">
        <v>1532</v>
      </c>
      <c r="H15">
        <v>0</v>
      </c>
    </row>
    <row r="16" spans="1:8" x14ac:dyDescent="0.25">
      <c r="A16" t="s">
        <v>288</v>
      </c>
      <c r="B16" t="s">
        <v>289</v>
      </c>
      <c r="C16" t="s">
        <v>287</v>
      </c>
      <c r="D16" s="65">
        <v>12500000</v>
      </c>
      <c r="E16" s="65"/>
      <c r="F16" s="76">
        <v>-1</v>
      </c>
      <c r="G16" s="84" t="s">
        <v>1532</v>
      </c>
      <c r="H16">
        <v>0</v>
      </c>
    </row>
    <row r="17" spans="1:8" x14ac:dyDescent="0.25">
      <c r="A17" t="s">
        <v>307</v>
      </c>
      <c r="B17" t="s">
        <v>49</v>
      </c>
      <c r="C17" t="s">
        <v>306</v>
      </c>
      <c r="D17" s="65">
        <v>9000000</v>
      </c>
      <c r="E17" s="65">
        <v>12500000</v>
      </c>
      <c r="F17" s="76">
        <v>0.38890000000000002</v>
      </c>
      <c r="G17" s="84" t="s">
        <v>1532</v>
      </c>
      <c r="H17">
        <v>10</v>
      </c>
    </row>
    <row r="18" spans="1:8" x14ac:dyDescent="0.25">
      <c r="A18" t="s">
        <v>311</v>
      </c>
      <c r="B18" t="s">
        <v>49</v>
      </c>
      <c r="C18" t="s">
        <v>310</v>
      </c>
      <c r="D18" s="65">
        <v>36000000</v>
      </c>
      <c r="E18" s="65">
        <v>36000000</v>
      </c>
      <c r="F18" s="76">
        <v>0</v>
      </c>
      <c r="G18" s="84" t="s">
        <v>1532</v>
      </c>
      <c r="H18">
        <v>0</v>
      </c>
    </row>
    <row r="19" spans="1:8" x14ac:dyDescent="0.25">
      <c r="A19" t="s">
        <v>313</v>
      </c>
      <c r="B19" t="s">
        <v>49</v>
      </c>
      <c r="C19" t="s">
        <v>312</v>
      </c>
      <c r="D19" s="65">
        <v>47500000</v>
      </c>
      <c r="E19" s="65">
        <v>40000000</v>
      </c>
      <c r="F19" s="76">
        <v>-0.15790000000000001</v>
      </c>
      <c r="G19" s="84" t="s">
        <v>1532</v>
      </c>
      <c r="H19">
        <v>0</v>
      </c>
    </row>
    <row r="20" spans="1:8" x14ac:dyDescent="0.25">
      <c r="A20" t="s">
        <v>319</v>
      </c>
      <c r="B20" t="s">
        <v>49</v>
      </c>
      <c r="C20" t="s">
        <v>318</v>
      </c>
      <c r="D20" s="65">
        <v>26000000</v>
      </c>
      <c r="E20" s="65"/>
      <c r="F20" s="76">
        <v>-1</v>
      </c>
      <c r="G20" s="84" t="s">
        <v>1532</v>
      </c>
      <c r="H20">
        <v>0</v>
      </c>
    </row>
    <row r="21" spans="1:8" x14ac:dyDescent="0.25">
      <c r="A21" t="s">
        <v>343</v>
      </c>
      <c r="B21" t="s">
        <v>49</v>
      </c>
      <c r="C21" t="s">
        <v>342</v>
      </c>
      <c r="D21" s="65">
        <v>21000000</v>
      </c>
      <c r="E21" s="65">
        <v>20500000</v>
      </c>
      <c r="F21" s="76">
        <v>-2.3800000000000002E-2</v>
      </c>
      <c r="G21" s="84" t="s">
        <v>1532</v>
      </c>
      <c r="H21">
        <v>0</v>
      </c>
    </row>
    <row r="22" spans="1:8" x14ac:dyDescent="0.25">
      <c r="A22" t="s">
        <v>376</v>
      </c>
      <c r="B22" t="s">
        <v>49</v>
      </c>
      <c r="C22" t="s">
        <v>375</v>
      </c>
      <c r="D22" s="65">
        <v>1500000</v>
      </c>
      <c r="E22" s="65">
        <v>16000000</v>
      </c>
      <c r="F22" s="76">
        <v>9.6667000000000005</v>
      </c>
      <c r="G22" s="84" t="s">
        <v>1532</v>
      </c>
      <c r="H22">
        <v>10</v>
      </c>
    </row>
    <row r="23" spans="1:8" x14ac:dyDescent="0.25">
      <c r="A23" t="s">
        <v>380</v>
      </c>
      <c r="B23" t="s">
        <v>49</v>
      </c>
      <c r="C23" t="s">
        <v>379</v>
      </c>
      <c r="D23" s="65">
        <v>19000000</v>
      </c>
      <c r="E23" s="65">
        <v>19000000</v>
      </c>
      <c r="F23" s="76">
        <v>0</v>
      </c>
      <c r="G23" s="84" t="s">
        <v>1532</v>
      </c>
      <c r="H23">
        <v>0</v>
      </c>
    </row>
    <row r="24" spans="1:8" x14ac:dyDescent="0.25">
      <c r="A24" t="s">
        <v>384</v>
      </c>
      <c r="B24" t="s">
        <v>49</v>
      </c>
      <c r="C24" t="s">
        <v>383</v>
      </c>
      <c r="D24" s="65"/>
      <c r="E24" s="65">
        <v>1000000</v>
      </c>
      <c r="F24" s="76" t="e">
        <v>#DIV/0!</v>
      </c>
      <c r="G24" s="84" t="s">
        <v>1533</v>
      </c>
      <c r="H24">
        <v>10</v>
      </c>
    </row>
    <row r="25" spans="1:8" x14ac:dyDescent="0.25">
      <c r="A25" t="s">
        <v>386</v>
      </c>
      <c r="B25" t="s">
        <v>49</v>
      </c>
      <c r="C25" t="s">
        <v>385</v>
      </c>
      <c r="D25" s="65">
        <v>5000000</v>
      </c>
      <c r="E25" s="65">
        <v>5000000</v>
      </c>
      <c r="F25" s="76">
        <v>0</v>
      </c>
      <c r="G25" s="84" t="s">
        <v>1532</v>
      </c>
      <c r="H25">
        <v>0</v>
      </c>
    </row>
    <row r="26" spans="1:8" x14ac:dyDescent="0.25">
      <c r="A26" t="s">
        <v>388</v>
      </c>
      <c r="B26" t="s">
        <v>289</v>
      </c>
      <c r="C26" t="s">
        <v>387</v>
      </c>
      <c r="D26" s="65">
        <v>47000000</v>
      </c>
      <c r="E26" s="65">
        <v>12700000</v>
      </c>
      <c r="F26" s="76">
        <v>-0.7298</v>
      </c>
      <c r="G26" s="84" t="s">
        <v>1532</v>
      </c>
      <c r="H26">
        <v>0</v>
      </c>
    </row>
    <row r="27" spans="1:8" x14ac:dyDescent="0.25">
      <c r="A27" t="s">
        <v>396</v>
      </c>
      <c r="B27" t="s">
        <v>96</v>
      </c>
      <c r="C27" t="s">
        <v>395</v>
      </c>
      <c r="D27" s="65">
        <v>3300000</v>
      </c>
      <c r="E27" s="65">
        <v>3000000</v>
      </c>
      <c r="F27" s="76">
        <v>-9.0899999999999995E-2</v>
      </c>
      <c r="G27" s="84" t="s">
        <v>1532</v>
      </c>
      <c r="H27">
        <v>0</v>
      </c>
    </row>
    <row r="28" spans="1:8" x14ac:dyDescent="0.25">
      <c r="A28" t="s">
        <v>400</v>
      </c>
      <c r="B28" t="s">
        <v>49</v>
      </c>
      <c r="C28" t="s">
        <v>399</v>
      </c>
      <c r="D28" s="65">
        <v>13850000</v>
      </c>
      <c r="E28" s="65">
        <v>15850000</v>
      </c>
      <c r="F28" s="76">
        <v>0.1444</v>
      </c>
      <c r="G28" s="84" t="s">
        <v>1532</v>
      </c>
      <c r="H28">
        <v>10</v>
      </c>
    </row>
    <row r="29" spans="1:8" x14ac:dyDescent="0.25">
      <c r="A29" t="s">
        <v>431</v>
      </c>
      <c r="B29" t="s">
        <v>49</v>
      </c>
      <c r="C29" t="s">
        <v>430</v>
      </c>
      <c r="D29" s="65">
        <v>10500000</v>
      </c>
      <c r="E29" s="65">
        <v>7500000</v>
      </c>
      <c r="F29" s="76">
        <v>-0.28570000000000001</v>
      </c>
      <c r="G29" s="84" t="s">
        <v>1532</v>
      </c>
      <c r="H29">
        <v>0</v>
      </c>
    </row>
    <row r="30" spans="1:8" x14ac:dyDescent="0.25">
      <c r="A30" t="s">
        <v>451</v>
      </c>
      <c r="B30" t="s">
        <v>49</v>
      </c>
      <c r="C30" t="s">
        <v>450</v>
      </c>
      <c r="D30" s="65">
        <v>3000000</v>
      </c>
      <c r="E30" s="65">
        <v>1500000</v>
      </c>
      <c r="F30" s="76">
        <v>-0.5</v>
      </c>
      <c r="G30" s="84" t="s">
        <v>1532</v>
      </c>
      <c r="H30">
        <v>0</v>
      </c>
    </row>
    <row r="31" spans="1:8" x14ac:dyDescent="0.25">
      <c r="A31" t="s">
        <v>503</v>
      </c>
      <c r="B31" t="s">
        <v>212</v>
      </c>
      <c r="C31" t="s">
        <v>502</v>
      </c>
      <c r="D31" s="65">
        <v>3250000</v>
      </c>
      <c r="E31" s="65"/>
      <c r="F31" s="76">
        <v>-1</v>
      </c>
      <c r="G31" s="84" t="s">
        <v>1532</v>
      </c>
      <c r="H31">
        <v>0</v>
      </c>
    </row>
    <row r="32" spans="1:8" x14ac:dyDescent="0.25">
      <c r="A32" t="s">
        <v>541</v>
      </c>
      <c r="B32" t="s">
        <v>49</v>
      </c>
      <c r="C32" t="s">
        <v>540</v>
      </c>
      <c r="D32" s="65">
        <v>3500000</v>
      </c>
      <c r="E32" s="65">
        <v>3500000</v>
      </c>
      <c r="F32" s="76">
        <v>0</v>
      </c>
      <c r="G32" s="84" t="s">
        <v>1532</v>
      </c>
      <c r="H32">
        <v>0</v>
      </c>
    </row>
    <row r="33" spans="1:8" x14ac:dyDescent="0.25">
      <c r="A33" t="s">
        <v>557</v>
      </c>
      <c r="B33" t="s">
        <v>49</v>
      </c>
      <c r="C33" t="s">
        <v>556</v>
      </c>
      <c r="D33" s="65">
        <v>45000000</v>
      </c>
      <c r="E33" s="65">
        <v>45000000</v>
      </c>
      <c r="F33" s="76">
        <v>0</v>
      </c>
      <c r="G33" s="84" t="s">
        <v>1532</v>
      </c>
      <c r="H33">
        <v>0</v>
      </c>
    </row>
    <row r="34" spans="1:8" x14ac:dyDescent="0.25">
      <c r="A34" t="s">
        <v>567</v>
      </c>
      <c r="B34" t="s">
        <v>49</v>
      </c>
      <c r="C34" t="s">
        <v>566</v>
      </c>
      <c r="D34" s="65">
        <v>12400000</v>
      </c>
      <c r="E34" s="65">
        <v>13000000</v>
      </c>
      <c r="F34" s="76">
        <v>4.8399999999999999E-2</v>
      </c>
      <c r="G34" s="84" t="s">
        <v>1532</v>
      </c>
      <c r="H34">
        <v>3.33</v>
      </c>
    </row>
    <row r="35" spans="1:8" x14ac:dyDescent="0.25">
      <c r="A35" t="s">
        <v>573</v>
      </c>
      <c r="B35" t="s">
        <v>49</v>
      </c>
      <c r="C35" t="s">
        <v>572</v>
      </c>
      <c r="D35" s="65">
        <v>22000000</v>
      </c>
      <c r="E35" s="65">
        <v>18500000</v>
      </c>
      <c r="F35" s="76">
        <v>-0.15909999999999999</v>
      </c>
      <c r="G35" s="84" t="s">
        <v>1532</v>
      </c>
      <c r="H35">
        <v>0</v>
      </c>
    </row>
    <row r="36" spans="1:8" x14ac:dyDescent="0.25">
      <c r="A36" t="s">
        <v>585</v>
      </c>
      <c r="B36" t="s">
        <v>49</v>
      </c>
      <c r="C36" t="s">
        <v>584</v>
      </c>
      <c r="D36" s="65">
        <v>28000000</v>
      </c>
      <c r="E36" s="65">
        <v>29000000</v>
      </c>
      <c r="F36" s="76">
        <v>3.5700000000000003E-2</v>
      </c>
      <c r="G36" s="84" t="s">
        <v>1532</v>
      </c>
      <c r="H36">
        <v>3.33</v>
      </c>
    </row>
    <row r="37" spans="1:8" x14ac:dyDescent="0.25">
      <c r="A37" t="s">
        <v>589</v>
      </c>
      <c r="B37" t="s">
        <v>96</v>
      </c>
      <c r="C37" t="s">
        <v>588</v>
      </c>
      <c r="D37" s="65">
        <v>43000000</v>
      </c>
      <c r="E37" s="65">
        <v>43000000</v>
      </c>
      <c r="F37" s="76">
        <v>0</v>
      </c>
      <c r="G37" s="84" t="s">
        <v>1532</v>
      </c>
      <c r="H37">
        <v>0</v>
      </c>
    </row>
    <row r="38" spans="1:8" x14ac:dyDescent="0.25">
      <c r="A38" t="s">
        <v>597</v>
      </c>
      <c r="B38" t="s">
        <v>96</v>
      </c>
      <c r="C38" t="s">
        <v>596</v>
      </c>
      <c r="D38" s="65">
        <v>7000000</v>
      </c>
      <c r="E38" s="65">
        <v>6500000</v>
      </c>
      <c r="F38" s="76">
        <v>-7.1400000000000005E-2</v>
      </c>
      <c r="G38" s="84" t="s">
        <v>1532</v>
      </c>
      <c r="H38">
        <v>0</v>
      </c>
    </row>
    <row r="39" spans="1:8" x14ac:dyDescent="0.25">
      <c r="A39" t="s">
        <v>639</v>
      </c>
      <c r="B39" t="s">
        <v>49</v>
      </c>
      <c r="C39" t="s">
        <v>638</v>
      </c>
      <c r="D39" s="65">
        <v>16000000</v>
      </c>
      <c r="E39" s="65">
        <v>16000000</v>
      </c>
      <c r="F39" s="76">
        <v>0</v>
      </c>
      <c r="G39" s="84" t="s">
        <v>1532</v>
      </c>
      <c r="H39">
        <v>0</v>
      </c>
    </row>
    <row r="40" spans="1:8" x14ac:dyDescent="0.25">
      <c r="A40" t="s">
        <v>656</v>
      </c>
      <c r="B40" t="s">
        <v>49</v>
      </c>
      <c r="C40" t="s">
        <v>655</v>
      </c>
      <c r="D40" s="65">
        <v>20000000</v>
      </c>
      <c r="E40" s="65">
        <v>20000000</v>
      </c>
      <c r="F40" s="76">
        <v>0</v>
      </c>
      <c r="G40" s="84" t="s">
        <v>1532</v>
      </c>
      <c r="H40">
        <v>0</v>
      </c>
    </row>
    <row r="41" spans="1:8" x14ac:dyDescent="0.25">
      <c r="A41" t="s">
        <v>664</v>
      </c>
      <c r="B41" t="s">
        <v>14</v>
      </c>
      <c r="C41" t="s">
        <v>663</v>
      </c>
      <c r="D41" s="65">
        <v>6390000</v>
      </c>
      <c r="E41" s="65"/>
      <c r="F41" s="76">
        <v>-1</v>
      </c>
      <c r="G41" s="84" t="s">
        <v>1532</v>
      </c>
      <c r="H41">
        <v>0</v>
      </c>
    </row>
    <row r="42" spans="1:8" x14ac:dyDescent="0.25">
      <c r="A42" t="s">
        <v>668</v>
      </c>
      <c r="B42" t="s">
        <v>96</v>
      </c>
      <c r="C42" t="s">
        <v>667</v>
      </c>
      <c r="D42" s="65">
        <v>10800000</v>
      </c>
      <c r="E42" s="65">
        <v>12800000</v>
      </c>
      <c r="F42" s="76">
        <v>0.1852</v>
      </c>
      <c r="G42" s="84" t="s">
        <v>1532</v>
      </c>
      <c r="H42">
        <v>10</v>
      </c>
    </row>
    <row r="43" spans="1:8" x14ac:dyDescent="0.25">
      <c r="A43" t="s">
        <v>686</v>
      </c>
      <c r="B43" t="s">
        <v>257</v>
      </c>
      <c r="C43" t="s">
        <v>685</v>
      </c>
      <c r="D43" s="65"/>
      <c r="E43" s="65">
        <v>1500000</v>
      </c>
      <c r="F43" s="76" t="e">
        <v>#DIV/0!</v>
      </c>
      <c r="G43" s="84" t="s">
        <v>1533</v>
      </c>
      <c r="H43">
        <v>10</v>
      </c>
    </row>
    <row r="44" spans="1:8" x14ac:dyDescent="0.25">
      <c r="A44" t="s">
        <v>688</v>
      </c>
      <c r="B44" t="s">
        <v>49</v>
      </c>
      <c r="C44" t="s">
        <v>687</v>
      </c>
      <c r="D44" s="65">
        <v>14500000</v>
      </c>
      <c r="E44" s="65">
        <v>10000000</v>
      </c>
      <c r="F44" s="76">
        <v>-0.31030000000000002</v>
      </c>
      <c r="G44" s="84" t="s">
        <v>1532</v>
      </c>
      <c r="H44">
        <v>0</v>
      </c>
    </row>
    <row r="45" spans="1:8" x14ac:dyDescent="0.25">
      <c r="A45" t="s">
        <v>698</v>
      </c>
      <c r="B45" t="s">
        <v>99</v>
      </c>
      <c r="C45" t="s">
        <v>697</v>
      </c>
      <c r="D45" s="65">
        <v>3500000</v>
      </c>
      <c r="E45" s="65">
        <v>4000000</v>
      </c>
      <c r="F45" s="76">
        <v>0.1429</v>
      </c>
      <c r="G45" s="84" t="s">
        <v>1532</v>
      </c>
      <c r="H45">
        <v>10</v>
      </c>
    </row>
    <row r="46" spans="1:8" x14ac:dyDescent="0.25">
      <c r="A46" t="s">
        <v>728</v>
      </c>
      <c r="B46" t="s">
        <v>49</v>
      </c>
      <c r="C46" t="s">
        <v>727</v>
      </c>
      <c r="D46" s="65">
        <v>35000000</v>
      </c>
      <c r="E46" s="65">
        <v>35000000</v>
      </c>
      <c r="F46" s="76">
        <v>0</v>
      </c>
      <c r="G46" s="84" t="s">
        <v>1532</v>
      </c>
      <c r="H46">
        <v>0</v>
      </c>
    </row>
    <row r="47" spans="1:8" x14ac:dyDescent="0.25">
      <c r="A47" t="s">
        <v>748</v>
      </c>
      <c r="B47" t="s">
        <v>49</v>
      </c>
      <c r="C47" t="s">
        <v>747</v>
      </c>
      <c r="D47" s="65">
        <v>40000000</v>
      </c>
      <c r="E47" s="65">
        <v>43000000</v>
      </c>
      <c r="F47" s="76">
        <v>7.4999999999999997E-2</v>
      </c>
      <c r="G47" s="84" t="s">
        <v>1532</v>
      </c>
      <c r="H47">
        <v>6.67</v>
      </c>
    </row>
    <row r="48" spans="1:8" x14ac:dyDescent="0.25">
      <c r="A48" t="s">
        <v>772</v>
      </c>
      <c r="B48" t="s">
        <v>96</v>
      </c>
      <c r="C48" t="s">
        <v>771</v>
      </c>
      <c r="D48" s="65"/>
      <c r="E48" s="65">
        <v>3500000</v>
      </c>
      <c r="F48" s="76" t="e">
        <v>#DIV/0!</v>
      </c>
      <c r="G48" s="84" t="s">
        <v>1533</v>
      </c>
      <c r="H48">
        <v>10</v>
      </c>
    </row>
    <row r="49" spans="1:8" x14ac:dyDescent="0.25">
      <c r="A49" t="s">
        <v>778</v>
      </c>
      <c r="B49" t="s">
        <v>96</v>
      </c>
      <c r="C49" t="s">
        <v>777</v>
      </c>
      <c r="D49" s="65">
        <v>12500000</v>
      </c>
      <c r="E49" s="65">
        <v>9000000</v>
      </c>
      <c r="F49" s="76">
        <v>-0.28000000000000003</v>
      </c>
      <c r="G49" s="84" t="s">
        <v>1532</v>
      </c>
      <c r="H49">
        <v>0</v>
      </c>
    </row>
    <row r="50" spans="1:8" x14ac:dyDescent="0.25">
      <c r="A50" t="s">
        <v>790</v>
      </c>
      <c r="B50" t="s">
        <v>96</v>
      </c>
      <c r="C50" t="s">
        <v>789</v>
      </c>
      <c r="D50" s="65">
        <v>12000000</v>
      </c>
      <c r="E50" s="65">
        <v>12500000</v>
      </c>
      <c r="F50" s="76">
        <v>4.1700000000000001E-2</v>
      </c>
      <c r="G50" s="84" t="s">
        <v>1532</v>
      </c>
      <c r="H50">
        <v>3.33</v>
      </c>
    </row>
    <row r="51" spans="1:8" x14ac:dyDescent="0.25">
      <c r="A51" t="s">
        <v>794</v>
      </c>
      <c r="B51" t="s">
        <v>49</v>
      </c>
      <c r="C51" t="s">
        <v>793</v>
      </c>
      <c r="D51" s="65">
        <v>8500000</v>
      </c>
      <c r="E51" s="65">
        <v>7000000</v>
      </c>
      <c r="F51" s="76">
        <v>-0.17649999999999999</v>
      </c>
      <c r="G51" s="84" t="s">
        <v>1532</v>
      </c>
      <c r="H51">
        <v>0</v>
      </c>
    </row>
    <row r="52" spans="1:8" x14ac:dyDescent="0.25">
      <c r="A52" t="s">
        <v>810</v>
      </c>
      <c r="B52" t="s">
        <v>49</v>
      </c>
      <c r="C52" t="s">
        <v>809</v>
      </c>
      <c r="D52" s="65">
        <v>43500000</v>
      </c>
      <c r="E52" s="65">
        <v>43500000</v>
      </c>
      <c r="F52" s="76">
        <v>0</v>
      </c>
      <c r="G52" s="84" t="s">
        <v>1532</v>
      </c>
      <c r="H52">
        <v>0</v>
      </c>
    </row>
    <row r="53" spans="1:8" x14ac:dyDescent="0.25">
      <c r="A53" t="s">
        <v>820</v>
      </c>
      <c r="B53" t="s">
        <v>49</v>
      </c>
      <c r="C53" t="s">
        <v>819</v>
      </c>
      <c r="D53" s="65">
        <v>12000000</v>
      </c>
      <c r="E53" s="65">
        <v>12000000</v>
      </c>
      <c r="F53" s="76">
        <v>0</v>
      </c>
      <c r="G53" s="84" t="s">
        <v>1532</v>
      </c>
      <c r="H53">
        <v>0</v>
      </c>
    </row>
    <row r="54" spans="1:8" x14ac:dyDescent="0.25">
      <c r="A54" t="s">
        <v>822</v>
      </c>
      <c r="B54" t="s">
        <v>96</v>
      </c>
      <c r="C54" t="s">
        <v>821</v>
      </c>
      <c r="D54" s="65">
        <v>3500000</v>
      </c>
      <c r="E54" s="65">
        <v>3350000</v>
      </c>
      <c r="F54" s="76">
        <v>-4.2900000000000001E-2</v>
      </c>
      <c r="G54" s="84" t="s">
        <v>1532</v>
      </c>
      <c r="H54">
        <v>0</v>
      </c>
    </row>
    <row r="55" spans="1:8" x14ac:dyDescent="0.25">
      <c r="A55" t="s">
        <v>830</v>
      </c>
      <c r="B55" t="s">
        <v>49</v>
      </c>
      <c r="C55" t="s">
        <v>829</v>
      </c>
      <c r="D55" s="65">
        <v>20000000</v>
      </c>
      <c r="E55" s="65">
        <v>2100000</v>
      </c>
      <c r="F55" s="76">
        <v>-0.89500000000000002</v>
      </c>
      <c r="G55" s="84" t="s">
        <v>1532</v>
      </c>
      <c r="H55">
        <v>0</v>
      </c>
    </row>
    <row r="56" spans="1:8" x14ac:dyDescent="0.25">
      <c r="A56" t="s">
        <v>850</v>
      </c>
      <c r="B56" t="s">
        <v>49</v>
      </c>
      <c r="C56" t="s">
        <v>849</v>
      </c>
      <c r="D56" s="65">
        <v>11900000</v>
      </c>
      <c r="E56" s="65">
        <v>13200000</v>
      </c>
      <c r="F56" s="76">
        <v>0.10920000000000001</v>
      </c>
      <c r="G56" s="84" t="s">
        <v>1532</v>
      </c>
      <c r="H56">
        <v>10</v>
      </c>
    </row>
    <row r="57" spans="1:8" x14ac:dyDescent="0.25">
      <c r="A57" t="s">
        <v>854</v>
      </c>
      <c r="B57" t="s">
        <v>289</v>
      </c>
      <c r="C57" t="s">
        <v>853</v>
      </c>
      <c r="D57" s="65">
        <v>4100000</v>
      </c>
      <c r="E57" s="65">
        <v>4100000</v>
      </c>
      <c r="F57" s="76">
        <v>0</v>
      </c>
      <c r="G57" s="84" t="s">
        <v>1532</v>
      </c>
      <c r="H57">
        <v>0</v>
      </c>
    </row>
    <row r="58" spans="1:8" x14ac:dyDescent="0.25">
      <c r="A58" t="s">
        <v>868</v>
      </c>
      <c r="B58" t="s">
        <v>49</v>
      </c>
      <c r="C58" t="s">
        <v>867</v>
      </c>
      <c r="D58" s="65">
        <v>300000</v>
      </c>
      <c r="E58" s="65">
        <v>350000</v>
      </c>
      <c r="F58" s="76">
        <v>0.16669999999999999</v>
      </c>
      <c r="G58" s="84" t="s">
        <v>1532</v>
      </c>
      <c r="H58">
        <v>10</v>
      </c>
    </row>
    <row r="59" spans="1:8" x14ac:dyDescent="0.25">
      <c r="A59" t="s">
        <v>870</v>
      </c>
      <c r="B59" t="s">
        <v>17</v>
      </c>
      <c r="C59" t="s">
        <v>869</v>
      </c>
      <c r="D59" s="65">
        <v>1090678</v>
      </c>
      <c r="E59" s="65"/>
      <c r="F59" s="76">
        <v>-1</v>
      </c>
      <c r="G59" s="84" t="s">
        <v>1532</v>
      </c>
      <c r="H59">
        <v>0</v>
      </c>
    </row>
    <row r="60" spans="1:8" x14ac:dyDescent="0.25">
      <c r="A60" t="s">
        <v>890</v>
      </c>
      <c r="B60" t="s">
        <v>49</v>
      </c>
      <c r="C60" t="s">
        <v>889</v>
      </c>
      <c r="D60" s="65">
        <v>10000000</v>
      </c>
      <c r="E60" s="65">
        <v>13000000</v>
      </c>
      <c r="F60" s="76">
        <v>0.3</v>
      </c>
      <c r="G60" s="84" t="s">
        <v>1532</v>
      </c>
      <c r="H60">
        <v>10</v>
      </c>
    </row>
    <row r="61" spans="1:8" x14ac:dyDescent="0.25">
      <c r="A61" t="s">
        <v>900</v>
      </c>
      <c r="B61" t="s">
        <v>96</v>
      </c>
      <c r="C61" t="s">
        <v>899</v>
      </c>
      <c r="D61" s="65">
        <v>4900000</v>
      </c>
      <c r="E61" s="65">
        <v>2000000</v>
      </c>
      <c r="F61" s="76">
        <v>-0.59179999999999999</v>
      </c>
      <c r="G61" s="84" t="s">
        <v>1532</v>
      </c>
      <c r="H61">
        <v>0</v>
      </c>
    </row>
    <row r="62" spans="1:8" x14ac:dyDescent="0.25">
      <c r="A62" t="s">
        <v>906</v>
      </c>
      <c r="B62" t="s">
        <v>96</v>
      </c>
      <c r="C62" t="s">
        <v>905</v>
      </c>
      <c r="D62" s="65">
        <v>9000000</v>
      </c>
      <c r="E62" s="65">
        <v>6500000</v>
      </c>
      <c r="F62" s="76">
        <v>-0.27779999999999999</v>
      </c>
      <c r="G62" s="84" t="s">
        <v>1532</v>
      </c>
      <c r="H62">
        <v>0</v>
      </c>
    </row>
    <row r="63" spans="1:8" x14ac:dyDescent="0.25">
      <c r="A63" t="s">
        <v>920</v>
      </c>
      <c r="B63" t="s">
        <v>49</v>
      </c>
      <c r="C63" t="s">
        <v>919</v>
      </c>
      <c r="D63" s="65">
        <v>35000000</v>
      </c>
      <c r="E63" s="65">
        <v>35500000</v>
      </c>
      <c r="F63" s="76">
        <v>1.43E-2</v>
      </c>
      <c r="G63" s="84" t="s">
        <v>1532</v>
      </c>
      <c r="H63">
        <v>0</v>
      </c>
    </row>
    <row r="64" spans="1:8" x14ac:dyDescent="0.25">
      <c r="A64" t="s">
        <v>932</v>
      </c>
      <c r="B64" t="s">
        <v>96</v>
      </c>
      <c r="C64" t="s">
        <v>931</v>
      </c>
      <c r="D64" s="65">
        <v>15000000</v>
      </c>
      <c r="E64" s="65">
        <v>15000000</v>
      </c>
      <c r="F64" s="76">
        <v>0</v>
      </c>
      <c r="G64" s="84" t="s">
        <v>1532</v>
      </c>
      <c r="H64">
        <v>0</v>
      </c>
    </row>
    <row r="65" spans="1:8" x14ac:dyDescent="0.25">
      <c r="A65" t="s">
        <v>961</v>
      </c>
      <c r="B65" t="s">
        <v>20</v>
      </c>
      <c r="C65" t="s">
        <v>960</v>
      </c>
      <c r="D65" s="65"/>
      <c r="E65" s="65">
        <v>885010</v>
      </c>
      <c r="F65" s="76" t="e">
        <v>#DIV/0!</v>
      </c>
      <c r="G65" s="84" t="s">
        <v>1533</v>
      </c>
      <c r="H65">
        <v>10</v>
      </c>
    </row>
    <row r="66" spans="1:8" x14ac:dyDescent="0.25">
      <c r="A66" t="s">
        <v>967</v>
      </c>
      <c r="B66" t="s">
        <v>96</v>
      </c>
      <c r="C66" t="s">
        <v>966</v>
      </c>
      <c r="D66" s="65">
        <v>5000000</v>
      </c>
      <c r="E66" s="65">
        <v>4500000</v>
      </c>
      <c r="F66" s="76">
        <v>-0.1</v>
      </c>
      <c r="G66" s="84" t="s">
        <v>1532</v>
      </c>
      <c r="H66">
        <v>0</v>
      </c>
    </row>
    <row r="67" spans="1:8" x14ac:dyDescent="0.25">
      <c r="A67" t="s">
        <v>977</v>
      </c>
      <c r="B67" t="s">
        <v>49</v>
      </c>
      <c r="C67" t="s">
        <v>976</v>
      </c>
      <c r="D67" s="65">
        <v>41000000</v>
      </c>
      <c r="E67" s="65">
        <v>39000000</v>
      </c>
      <c r="F67" s="76">
        <v>-4.8800000000000003E-2</v>
      </c>
      <c r="G67" s="84" t="s">
        <v>1532</v>
      </c>
      <c r="H67">
        <v>0</v>
      </c>
    </row>
    <row r="68" spans="1:8" x14ac:dyDescent="0.25">
      <c r="A68" t="s">
        <v>1031</v>
      </c>
      <c r="B68" t="s">
        <v>96</v>
      </c>
      <c r="C68" t="s">
        <v>1030</v>
      </c>
      <c r="D68" s="65">
        <v>17500000</v>
      </c>
      <c r="E68" s="65">
        <v>17000000</v>
      </c>
      <c r="F68" s="76">
        <v>-2.86E-2</v>
      </c>
      <c r="G68" s="84" t="s">
        <v>1532</v>
      </c>
      <c r="H68">
        <v>0</v>
      </c>
    </row>
    <row r="69" spans="1:8" x14ac:dyDescent="0.25">
      <c r="A69" t="s">
        <v>1063</v>
      </c>
      <c r="B69" t="s">
        <v>49</v>
      </c>
      <c r="C69" t="s">
        <v>1062</v>
      </c>
      <c r="D69" s="65">
        <v>1200000</v>
      </c>
      <c r="E69" s="65">
        <v>1200000</v>
      </c>
      <c r="F69" s="76">
        <v>0</v>
      </c>
      <c r="G69" s="84" t="s">
        <v>1532</v>
      </c>
      <c r="H69">
        <v>0</v>
      </c>
    </row>
    <row r="70" spans="1:8" x14ac:dyDescent="0.25">
      <c r="A70" t="s">
        <v>1073</v>
      </c>
      <c r="B70" t="s">
        <v>49</v>
      </c>
      <c r="C70" t="s">
        <v>1072</v>
      </c>
      <c r="D70" s="65">
        <v>28000000</v>
      </c>
      <c r="E70" s="65">
        <v>28000000</v>
      </c>
      <c r="F70" s="76">
        <v>0</v>
      </c>
      <c r="G70" s="84" t="s">
        <v>1532</v>
      </c>
      <c r="H70">
        <v>0</v>
      </c>
    </row>
    <row r="71" spans="1:8" x14ac:dyDescent="0.25">
      <c r="A71" t="s">
        <v>1075</v>
      </c>
      <c r="B71" t="s">
        <v>96</v>
      </c>
      <c r="C71" t="s">
        <v>1074</v>
      </c>
      <c r="D71" s="65">
        <v>12611875</v>
      </c>
      <c r="E71" s="65">
        <v>12835156</v>
      </c>
      <c r="F71" s="76">
        <v>1.77E-2</v>
      </c>
      <c r="G71" s="84" t="s">
        <v>1532</v>
      </c>
      <c r="H71">
        <v>0</v>
      </c>
    </row>
    <row r="72" spans="1:8" x14ac:dyDescent="0.25">
      <c r="A72" t="s">
        <v>1077</v>
      </c>
      <c r="B72" t="s">
        <v>49</v>
      </c>
      <c r="C72" t="s">
        <v>1076</v>
      </c>
      <c r="D72" s="65">
        <v>3500000</v>
      </c>
      <c r="E72" s="65">
        <v>3000000</v>
      </c>
      <c r="F72" s="76">
        <v>-0.1429</v>
      </c>
      <c r="G72" s="84" t="s">
        <v>1532</v>
      </c>
      <c r="H72">
        <v>0</v>
      </c>
    </row>
    <row r="73" spans="1:8" x14ac:dyDescent="0.25">
      <c r="A73" t="s">
        <v>1104</v>
      </c>
      <c r="B73" t="s">
        <v>49</v>
      </c>
      <c r="C73" t="s">
        <v>1103</v>
      </c>
      <c r="D73" s="65">
        <v>50000000</v>
      </c>
      <c r="E73" s="65">
        <v>50000000</v>
      </c>
      <c r="F73" s="76">
        <v>0</v>
      </c>
      <c r="G73" s="84" t="s">
        <v>1532</v>
      </c>
      <c r="H73">
        <v>0</v>
      </c>
    </row>
    <row r="74" spans="1:8" x14ac:dyDescent="0.25">
      <c r="A74" t="s">
        <v>1108</v>
      </c>
      <c r="B74" t="s">
        <v>49</v>
      </c>
      <c r="C74" t="s">
        <v>1107</v>
      </c>
      <c r="D74" s="65">
        <v>9000000</v>
      </c>
      <c r="E74" s="65">
        <v>9000000</v>
      </c>
      <c r="F74" s="76">
        <v>0</v>
      </c>
      <c r="G74" s="84" t="s">
        <v>1532</v>
      </c>
      <c r="H74">
        <v>0</v>
      </c>
    </row>
    <row r="75" spans="1:8" x14ac:dyDescent="0.25">
      <c r="A75" t="s">
        <v>1132</v>
      </c>
      <c r="B75" t="s">
        <v>49</v>
      </c>
      <c r="C75" t="s">
        <v>1131</v>
      </c>
      <c r="D75" s="65">
        <v>14250000</v>
      </c>
      <c r="E75" s="65">
        <v>14250000</v>
      </c>
      <c r="F75" s="76">
        <v>0</v>
      </c>
      <c r="G75" s="84" t="s">
        <v>1532</v>
      </c>
      <c r="H75">
        <v>0</v>
      </c>
    </row>
    <row r="76" spans="1:8" x14ac:dyDescent="0.25">
      <c r="A76" t="s">
        <v>1154</v>
      </c>
      <c r="B76" t="s">
        <v>96</v>
      </c>
      <c r="C76" t="s">
        <v>1153</v>
      </c>
      <c r="D76" s="65">
        <v>5000000</v>
      </c>
      <c r="E76" s="65">
        <v>5000000</v>
      </c>
      <c r="F76" s="76">
        <v>0</v>
      </c>
      <c r="G76" s="84" t="s">
        <v>1532</v>
      </c>
      <c r="H76">
        <v>0</v>
      </c>
    </row>
    <row r="77" spans="1:8" x14ac:dyDescent="0.25">
      <c r="A77" t="s">
        <v>7</v>
      </c>
      <c r="B77" t="s">
        <v>96</v>
      </c>
      <c r="C77" t="s">
        <v>8</v>
      </c>
      <c r="D77" s="65">
        <v>16000000</v>
      </c>
      <c r="E77" s="65">
        <v>14000000</v>
      </c>
      <c r="F77" s="76">
        <v>-0.125</v>
      </c>
      <c r="G77" s="84" t="s">
        <v>1532</v>
      </c>
      <c r="H77">
        <v>0</v>
      </c>
    </row>
    <row r="78" spans="1:8" x14ac:dyDescent="0.25">
      <c r="A78" t="s">
        <v>1160</v>
      </c>
      <c r="B78" t="s">
        <v>49</v>
      </c>
      <c r="C78" t="s">
        <v>1159</v>
      </c>
      <c r="D78" s="65">
        <v>1500000</v>
      </c>
      <c r="E78" s="65">
        <v>1500000</v>
      </c>
      <c r="F78" s="76">
        <v>0</v>
      </c>
      <c r="G78" s="84" t="s">
        <v>1532</v>
      </c>
      <c r="H78">
        <v>0</v>
      </c>
    </row>
    <row r="79" spans="1:8" x14ac:dyDescent="0.25">
      <c r="A79" t="s">
        <v>1178</v>
      </c>
      <c r="B79" t="s">
        <v>49</v>
      </c>
      <c r="C79" t="s">
        <v>1177</v>
      </c>
      <c r="D79" s="65">
        <v>50000000</v>
      </c>
      <c r="E79" s="65">
        <v>60000000</v>
      </c>
      <c r="F79" s="76">
        <v>0.2</v>
      </c>
      <c r="G79" s="84" t="s">
        <v>1532</v>
      </c>
      <c r="H79">
        <v>10</v>
      </c>
    </row>
    <row r="80" spans="1:8" x14ac:dyDescent="0.25">
      <c r="A80" t="s">
        <v>1188</v>
      </c>
      <c r="B80" t="s">
        <v>49</v>
      </c>
      <c r="C80" t="s">
        <v>1187</v>
      </c>
      <c r="D80" s="65">
        <v>36000000</v>
      </c>
      <c r="E80" s="65">
        <v>30000000</v>
      </c>
      <c r="F80" s="76">
        <v>-0.16669999999999999</v>
      </c>
      <c r="G80" s="84" t="s">
        <v>1532</v>
      </c>
      <c r="H80">
        <v>0</v>
      </c>
    </row>
    <row r="81" spans="1:8" x14ac:dyDescent="0.25">
      <c r="A81" t="s">
        <v>1192</v>
      </c>
      <c r="B81" t="s">
        <v>49</v>
      </c>
      <c r="C81" t="s">
        <v>1191</v>
      </c>
      <c r="D81" s="65">
        <v>35000000</v>
      </c>
      <c r="E81" s="65">
        <v>38495000</v>
      </c>
      <c r="F81" s="76">
        <v>9.9900000000000003E-2</v>
      </c>
      <c r="G81" s="84" t="s">
        <v>1532</v>
      </c>
      <c r="H81">
        <v>6.67</v>
      </c>
    </row>
    <row r="82" spans="1:8" x14ac:dyDescent="0.25">
      <c r="A82" t="s">
        <v>1204</v>
      </c>
      <c r="B82" t="s">
        <v>49</v>
      </c>
      <c r="C82" t="s">
        <v>1203</v>
      </c>
      <c r="D82" s="65">
        <v>17000000</v>
      </c>
      <c r="E82" s="65">
        <v>14000000</v>
      </c>
      <c r="F82" s="76">
        <v>-0.17649999999999999</v>
      </c>
      <c r="G82" s="84" t="s">
        <v>1532</v>
      </c>
      <c r="H82">
        <v>0</v>
      </c>
    </row>
    <row r="83" spans="1:8" x14ac:dyDescent="0.25">
      <c r="A83" t="s">
        <v>1208</v>
      </c>
      <c r="B83" t="s">
        <v>49</v>
      </c>
      <c r="C83" t="s">
        <v>1207</v>
      </c>
      <c r="D83" s="65">
        <v>4000000</v>
      </c>
      <c r="E83" s="65">
        <v>4000000</v>
      </c>
      <c r="F83" s="76">
        <v>0</v>
      </c>
      <c r="G83" s="84" t="s">
        <v>1532</v>
      </c>
      <c r="H83">
        <v>0</v>
      </c>
    </row>
    <row r="84" spans="1:8" x14ac:dyDescent="0.25">
      <c r="A84" t="s">
        <v>1218</v>
      </c>
      <c r="B84" t="s">
        <v>49</v>
      </c>
      <c r="C84" t="s">
        <v>1217</v>
      </c>
      <c r="D84" s="65">
        <v>6000000</v>
      </c>
      <c r="E84" s="65">
        <v>6000000</v>
      </c>
      <c r="F84" s="76">
        <v>0</v>
      </c>
      <c r="G84" s="84" t="s">
        <v>1532</v>
      </c>
      <c r="H84">
        <v>0</v>
      </c>
    </row>
    <row r="85" spans="1:8" x14ac:dyDescent="0.25">
      <c r="A85" t="s">
        <v>1236</v>
      </c>
      <c r="B85" t="s">
        <v>96</v>
      </c>
      <c r="C85" t="s">
        <v>1235</v>
      </c>
      <c r="D85" s="65">
        <v>27000000</v>
      </c>
      <c r="E85" s="65">
        <v>30000000</v>
      </c>
      <c r="F85" s="76">
        <v>0.1111</v>
      </c>
      <c r="G85" s="84" t="s">
        <v>1532</v>
      </c>
      <c r="H85">
        <v>10</v>
      </c>
    </row>
    <row r="86" spans="1:8" x14ac:dyDescent="0.25">
      <c r="A86" t="s">
        <v>1242</v>
      </c>
      <c r="B86" t="s">
        <v>49</v>
      </c>
      <c r="C86" t="s">
        <v>1241</v>
      </c>
      <c r="D86" s="65">
        <v>40000000</v>
      </c>
      <c r="E86" s="65">
        <v>45000000</v>
      </c>
      <c r="F86" s="76">
        <v>0.125</v>
      </c>
      <c r="G86" s="84" t="s">
        <v>1532</v>
      </c>
      <c r="H86">
        <v>10</v>
      </c>
    </row>
    <row r="87" spans="1:8" x14ac:dyDescent="0.25">
      <c r="A87" t="s">
        <v>1260</v>
      </c>
      <c r="B87" t="s">
        <v>64</v>
      </c>
      <c r="C87" t="s">
        <v>1259</v>
      </c>
      <c r="D87" s="65">
        <v>1625000</v>
      </c>
      <c r="E87" s="65">
        <v>1600000</v>
      </c>
      <c r="F87" s="76">
        <v>-1.54E-2</v>
      </c>
      <c r="G87" s="84" t="s">
        <v>1532</v>
      </c>
      <c r="H87">
        <v>0</v>
      </c>
    </row>
    <row r="88" spans="1:8" x14ac:dyDescent="0.25">
      <c r="A88" t="s">
        <v>1264</v>
      </c>
      <c r="B88" t="s">
        <v>190</v>
      </c>
      <c r="C88" t="s">
        <v>1263</v>
      </c>
      <c r="D88" s="65">
        <v>995000</v>
      </c>
      <c r="E88" s="65">
        <v>2806328</v>
      </c>
      <c r="F88" s="76">
        <v>1.8204</v>
      </c>
      <c r="G88" s="84" t="s">
        <v>1532</v>
      </c>
      <c r="H88">
        <v>10</v>
      </c>
    </row>
    <row r="89" spans="1:8" x14ac:dyDescent="0.25">
      <c r="A89" t="s">
        <v>1274</v>
      </c>
      <c r="B89" t="s">
        <v>96</v>
      </c>
      <c r="C89" t="s">
        <v>1273</v>
      </c>
      <c r="D89" s="65"/>
      <c r="E89" s="65">
        <v>22000000</v>
      </c>
      <c r="F89" s="76" t="e">
        <v>#DIV/0!</v>
      </c>
      <c r="G89" s="84" t="s">
        <v>1533</v>
      </c>
      <c r="H89">
        <v>10</v>
      </c>
    </row>
    <row r="90" spans="1:8" x14ac:dyDescent="0.25">
      <c r="A90" t="s">
        <v>1278</v>
      </c>
      <c r="B90" t="s">
        <v>17</v>
      </c>
      <c r="C90" t="s">
        <v>1277</v>
      </c>
      <c r="D90" s="65">
        <v>10000000</v>
      </c>
      <c r="E90" s="65"/>
      <c r="F90" s="76">
        <v>-1</v>
      </c>
      <c r="G90" s="84" t="s">
        <v>1532</v>
      </c>
      <c r="H90">
        <v>0</v>
      </c>
    </row>
    <row r="91" spans="1:8" x14ac:dyDescent="0.25">
      <c r="A91" t="s">
        <v>1306</v>
      </c>
      <c r="B91" t="s">
        <v>96</v>
      </c>
      <c r="C91" t="s">
        <v>1305</v>
      </c>
      <c r="D91" s="65">
        <v>10000000</v>
      </c>
      <c r="E91" s="65">
        <v>3300000</v>
      </c>
      <c r="F91" s="76">
        <v>-0.67</v>
      </c>
      <c r="G91" s="84" t="s">
        <v>1532</v>
      </c>
      <c r="H91">
        <v>0</v>
      </c>
    </row>
    <row r="92" spans="1:8" x14ac:dyDescent="0.25">
      <c r="A92" t="s">
        <v>1308</v>
      </c>
      <c r="B92" t="s">
        <v>72</v>
      </c>
      <c r="C92" t="s">
        <v>1307</v>
      </c>
      <c r="D92" s="65">
        <v>4500000</v>
      </c>
      <c r="E92" s="65">
        <v>4500000</v>
      </c>
      <c r="F92" s="76">
        <v>0</v>
      </c>
      <c r="G92" s="84" t="s">
        <v>1532</v>
      </c>
      <c r="H92">
        <v>0</v>
      </c>
    </row>
    <row r="93" spans="1:8" x14ac:dyDescent="0.25">
      <c r="A93" t="s">
        <v>1344</v>
      </c>
      <c r="B93" t="s">
        <v>49</v>
      </c>
      <c r="C93" t="s">
        <v>1343</v>
      </c>
      <c r="D93" s="65">
        <v>22200000</v>
      </c>
      <c r="E93" s="65">
        <v>22000000</v>
      </c>
      <c r="F93" s="76">
        <v>-8.9999999999999993E-3</v>
      </c>
      <c r="G93" s="84" t="s">
        <v>1532</v>
      </c>
      <c r="H93">
        <v>0</v>
      </c>
    </row>
    <row r="94" spans="1:8" x14ac:dyDescent="0.25">
      <c r="A94" t="s">
        <v>1348</v>
      </c>
      <c r="B94" t="s">
        <v>99</v>
      </c>
      <c r="C94" t="s">
        <v>1347</v>
      </c>
      <c r="D94" s="65">
        <v>6000000</v>
      </c>
      <c r="E94" s="65">
        <v>6000000</v>
      </c>
      <c r="F94" s="76">
        <v>0</v>
      </c>
      <c r="G94" s="84" t="s">
        <v>1532</v>
      </c>
      <c r="H94">
        <v>0</v>
      </c>
    </row>
    <row r="95" spans="1:8" x14ac:dyDescent="0.25">
      <c r="A95" t="s">
        <v>1350</v>
      </c>
      <c r="B95" t="s">
        <v>96</v>
      </c>
      <c r="C95" t="s">
        <v>1349</v>
      </c>
      <c r="D95" s="65">
        <v>3400000</v>
      </c>
      <c r="E95" s="65"/>
      <c r="F95" s="76">
        <v>-1</v>
      </c>
      <c r="G95" s="84" t="s">
        <v>1532</v>
      </c>
      <c r="H95">
        <v>0</v>
      </c>
    </row>
    <row r="96" spans="1:8" x14ac:dyDescent="0.25">
      <c r="A96" t="s">
        <v>1354</v>
      </c>
      <c r="B96" t="s">
        <v>49</v>
      </c>
      <c r="C96" t="s">
        <v>1353</v>
      </c>
      <c r="D96" s="65">
        <v>20000000</v>
      </c>
      <c r="E96" s="65">
        <v>20000000</v>
      </c>
      <c r="F96" s="76">
        <v>0</v>
      </c>
      <c r="G96" s="84" t="s">
        <v>1532</v>
      </c>
      <c r="H96">
        <v>0</v>
      </c>
    </row>
    <row r="97" spans="1:8" x14ac:dyDescent="0.25">
      <c r="A97" t="s">
        <v>1364</v>
      </c>
      <c r="B97" t="s">
        <v>49</v>
      </c>
      <c r="C97" t="s">
        <v>1363</v>
      </c>
      <c r="D97" s="65">
        <v>11000000</v>
      </c>
      <c r="E97" s="65">
        <v>12500000</v>
      </c>
      <c r="F97" s="76">
        <v>0.13639999999999999</v>
      </c>
      <c r="G97" s="84" t="s">
        <v>1532</v>
      </c>
      <c r="H97">
        <v>10</v>
      </c>
    </row>
    <row r="98" spans="1:8" x14ac:dyDescent="0.25">
      <c r="A98" t="s">
        <v>1400</v>
      </c>
      <c r="B98" t="s">
        <v>49</v>
      </c>
      <c r="C98" t="s">
        <v>1399</v>
      </c>
      <c r="D98" s="65">
        <v>14535000</v>
      </c>
      <c r="E98" s="65">
        <v>15000000</v>
      </c>
      <c r="F98" s="76">
        <v>3.2000000000000001E-2</v>
      </c>
      <c r="G98" s="84" t="s">
        <v>1532</v>
      </c>
      <c r="H98">
        <v>0</v>
      </c>
    </row>
  </sheetData>
  <autoFilter ref="A6:H98" xr:uid="{9F1A4CD2-7C45-4448-A41F-4AB62CDFA43A}"/>
  <mergeCells count="2">
    <mergeCell ref="A5:C5"/>
    <mergeCell ref="D5:E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BC3E75-4194-4E67-9551-C539D511A9AF}">
  <sheetPr codeName="Sheet4"/>
  <dimension ref="A1:L680"/>
  <sheetViews>
    <sheetView workbookViewId="0">
      <pane xSplit="1" ySplit="6" topLeftCell="B49" activePane="bottomRight" state="frozen"/>
      <selection activeCell="E18" sqref="E18"/>
      <selection pane="topRight" activeCell="E18" sqref="E18"/>
      <selection pane="bottomLeft" activeCell="E18" sqref="E18"/>
      <selection pane="bottomRight" activeCell="A63" sqref="A63"/>
    </sheetView>
  </sheetViews>
  <sheetFormatPr defaultColWidth="8.85546875" defaultRowHeight="15" x14ac:dyDescent="0.25"/>
  <cols>
    <col min="1" max="1" width="33.42578125" customWidth="1"/>
    <col min="2" max="2" width="12.42578125" bestFit="1" customWidth="1"/>
    <col min="3" max="3" width="13.140625" bestFit="1" customWidth="1"/>
    <col min="4" max="4" width="18.7109375" bestFit="1" customWidth="1"/>
    <col min="5" max="5" width="11.7109375" style="10" customWidth="1"/>
    <col min="6" max="6" width="12.85546875" style="10" bestFit="1" customWidth="1"/>
    <col min="7" max="7" width="11.7109375" style="10" customWidth="1"/>
    <col min="8" max="8" width="12.85546875" style="10" bestFit="1" customWidth="1"/>
    <col min="9" max="10" width="11.7109375" style="10" customWidth="1"/>
    <col min="11" max="11" width="12.5703125" customWidth="1"/>
    <col min="12" max="12" width="31.140625" bestFit="1" customWidth="1"/>
  </cols>
  <sheetData>
    <row r="1" spans="1:12" x14ac:dyDescent="0.25">
      <c r="A1" s="18" t="s">
        <v>1430</v>
      </c>
    </row>
    <row r="2" spans="1:12" x14ac:dyDescent="0.25">
      <c r="A2" s="20" t="s">
        <v>9</v>
      </c>
    </row>
    <row r="3" spans="1:12" ht="55.5" customHeight="1" x14ac:dyDescent="0.25">
      <c r="D3" s="86"/>
    </row>
    <row r="4" spans="1:12" x14ac:dyDescent="0.25">
      <c r="C4" s="85"/>
      <c r="G4"/>
      <c r="K4" s="87"/>
    </row>
    <row r="5" spans="1:12" x14ac:dyDescent="0.25">
      <c r="D5" s="27"/>
      <c r="K5" s="88"/>
    </row>
    <row r="6" spans="1:12" ht="45" x14ac:dyDescent="0.25">
      <c r="A6" s="89" t="s">
        <v>6</v>
      </c>
      <c r="B6" s="89" t="s">
        <v>10</v>
      </c>
      <c r="C6" s="89" t="s">
        <v>1413</v>
      </c>
      <c r="D6" s="30" t="s">
        <v>1414</v>
      </c>
      <c r="E6" s="32" t="s">
        <v>1436</v>
      </c>
      <c r="F6" s="32" t="s">
        <v>1437</v>
      </c>
      <c r="G6" s="32" t="s">
        <v>1438</v>
      </c>
      <c r="H6" s="32" t="s">
        <v>1439</v>
      </c>
      <c r="I6" s="32" t="s">
        <v>1440</v>
      </c>
      <c r="J6" s="32" t="s">
        <v>1441</v>
      </c>
      <c r="K6" s="32" t="s">
        <v>1505</v>
      </c>
      <c r="L6" s="32" t="s">
        <v>1506</v>
      </c>
    </row>
    <row r="7" spans="1:12" x14ac:dyDescent="0.25">
      <c r="A7" t="s">
        <v>13</v>
      </c>
      <c r="B7" t="s">
        <v>14</v>
      </c>
      <c r="C7" s="58" t="s">
        <v>12</v>
      </c>
      <c r="D7" t="s">
        <v>1420</v>
      </c>
      <c r="E7" s="10">
        <v>8.33</v>
      </c>
      <c r="F7" s="10">
        <v>0</v>
      </c>
      <c r="G7" s="10">
        <v>0</v>
      </c>
      <c r="H7" s="10">
        <v>0</v>
      </c>
      <c r="I7" s="10">
        <v>15</v>
      </c>
      <c r="J7" s="10">
        <v>0</v>
      </c>
      <c r="K7" s="90">
        <v>23.3</v>
      </c>
      <c r="L7" t="s">
        <v>3</v>
      </c>
    </row>
    <row r="8" spans="1:12" x14ac:dyDescent="0.25">
      <c r="A8" t="s">
        <v>16</v>
      </c>
      <c r="B8" t="s">
        <v>17</v>
      </c>
      <c r="C8" s="58" t="s">
        <v>15</v>
      </c>
      <c r="D8" t="s">
        <v>1422</v>
      </c>
      <c r="E8" s="10">
        <v>8.33</v>
      </c>
      <c r="F8" s="10">
        <v>0</v>
      </c>
      <c r="G8" s="10">
        <v>5</v>
      </c>
      <c r="H8" s="10">
        <v>0</v>
      </c>
      <c r="I8" s="10">
        <v>5</v>
      </c>
      <c r="J8" s="10">
        <v>0</v>
      </c>
      <c r="K8" s="90">
        <v>18.3</v>
      </c>
      <c r="L8" t="s">
        <v>3</v>
      </c>
    </row>
    <row r="9" spans="1:12" x14ac:dyDescent="0.25">
      <c r="A9" t="s">
        <v>19</v>
      </c>
      <c r="B9" t="s">
        <v>20</v>
      </c>
      <c r="C9" s="58" t="s">
        <v>18</v>
      </c>
      <c r="D9" t="s">
        <v>1420</v>
      </c>
      <c r="E9" s="10">
        <v>8.33</v>
      </c>
      <c r="F9" s="10">
        <v>0</v>
      </c>
      <c r="G9" s="10">
        <v>15</v>
      </c>
      <c r="H9" s="10">
        <v>0</v>
      </c>
      <c r="I9" s="10">
        <v>15</v>
      </c>
      <c r="J9" s="10">
        <v>0</v>
      </c>
      <c r="K9" s="90">
        <v>38.299999999999997</v>
      </c>
      <c r="L9" t="s">
        <v>5</v>
      </c>
    </row>
    <row r="10" spans="1:12" ht="15" customHeight="1" x14ac:dyDescent="0.25">
      <c r="A10" t="s">
        <v>22</v>
      </c>
      <c r="B10" t="s">
        <v>23</v>
      </c>
      <c r="C10" s="58" t="s">
        <v>21</v>
      </c>
      <c r="D10" t="s">
        <v>1423</v>
      </c>
      <c r="E10" s="10">
        <v>0</v>
      </c>
      <c r="F10" s="10">
        <v>0</v>
      </c>
      <c r="G10" s="10">
        <v>10</v>
      </c>
      <c r="H10" s="10">
        <v>0</v>
      </c>
      <c r="I10" s="10">
        <v>0</v>
      </c>
      <c r="J10" s="10">
        <v>0</v>
      </c>
      <c r="K10" s="90">
        <v>10</v>
      </c>
      <c r="L10" t="s">
        <v>3</v>
      </c>
    </row>
    <row r="11" spans="1:12" x14ac:dyDescent="0.25">
      <c r="A11" t="s">
        <v>25</v>
      </c>
      <c r="B11" t="s">
        <v>26</v>
      </c>
      <c r="C11" s="58" t="s">
        <v>24</v>
      </c>
      <c r="D11" t="s">
        <v>1424</v>
      </c>
      <c r="E11" s="10">
        <v>16.670000000000002</v>
      </c>
      <c r="F11" s="10">
        <v>0</v>
      </c>
      <c r="G11" s="10">
        <v>5</v>
      </c>
      <c r="H11" s="10">
        <v>0</v>
      </c>
      <c r="I11" s="10">
        <v>0</v>
      </c>
      <c r="J11" s="10">
        <v>15</v>
      </c>
      <c r="K11" s="90">
        <v>36.700000000000003</v>
      </c>
      <c r="L11" t="s">
        <v>5</v>
      </c>
    </row>
    <row r="12" spans="1:12" ht="15" customHeight="1" x14ac:dyDescent="0.25">
      <c r="A12" t="s">
        <v>28</v>
      </c>
      <c r="B12" t="s">
        <v>29</v>
      </c>
      <c r="C12" s="58" t="s">
        <v>27</v>
      </c>
      <c r="D12" t="s">
        <v>1425</v>
      </c>
      <c r="E12" s="10">
        <v>8.33</v>
      </c>
      <c r="F12" s="10">
        <v>0</v>
      </c>
      <c r="G12" s="10">
        <v>0</v>
      </c>
      <c r="H12" s="10">
        <v>0</v>
      </c>
      <c r="I12" s="10">
        <v>0</v>
      </c>
      <c r="J12" s="10">
        <v>0</v>
      </c>
      <c r="K12" s="90">
        <v>8.3000000000000007</v>
      </c>
      <c r="L12" t="s">
        <v>3</v>
      </c>
    </row>
    <row r="13" spans="1:12" x14ac:dyDescent="0.25">
      <c r="A13" t="s">
        <v>31</v>
      </c>
      <c r="B13" t="s">
        <v>23</v>
      </c>
      <c r="C13" s="58" t="s">
        <v>30</v>
      </c>
      <c r="D13" t="s">
        <v>1423</v>
      </c>
      <c r="E13" s="10">
        <v>0</v>
      </c>
      <c r="F13" s="10">
        <v>0</v>
      </c>
      <c r="G13" s="10">
        <v>0</v>
      </c>
      <c r="H13" s="10">
        <v>0</v>
      </c>
      <c r="I13" s="10">
        <v>0</v>
      </c>
      <c r="J13" s="10">
        <v>0</v>
      </c>
      <c r="K13" s="90">
        <v>0</v>
      </c>
      <c r="L13" t="s">
        <v>3</v>
      </c>
    </row>
    <row r="14" spans="1:12" x14ac:dyDescent="0.25">
      <c r="A14" t="s">
        <v>33</v>
      </c>
      <c r="B14" t="s">
        <v>34</v>
      </c>
      <c r="C14" s="58" t="s">
        <v>32</v>
      </c>
      <c r="D14" t="s">
        <v>1425</v>
      </c>
      <c r="E14" s="10">
        <v>0</v>
      </c>
      <c r="F14" s="10">
        <v>0</v>
      </c>
      <c r="G14" s="10">
        <v>5</v>
      </c>
      <c r="H14" s="10">
        <v>0</v>
      </c>
      <c r="I14" s="10">
        <v>0</v>
      </c>
      <c r="J14" s="10">
        <v>0</v>
      </c>
      <c r="K14" s="90">
        <v>5</v>
      </c>
      <c r="L14" t="s">
        <v>3</v>
      </c>
    </row>
    <row r="15" spans="1:12" x14ac:dyDescent="0.25">
      <c r="A15" t="s">
        <v>36</v>
      </c>
      <c r="B15" t="s">
        <v>37</v>
      </c>
      <c r="C15" s="58" t="s">
        <v>35</v>
      </c>
      <c r="D15" t="s">
        <v>1426</v>
      </c>
      <c r="E15" s="10">
        <v>0</v>
      </c>
      <c r="F15" s="10">
        <v>0</v>
      </c>
      <c r="G15" s="10">
        <v>15</v>
      </c>
      <c r="H15" s="10">
        <v>0</v>
      </c>
      <c r="I15" s="10">
        <v>0</v>
      </c>
      <c r="J15" s="10">
        <v>0</v>
      </c>
      <c r="K15" s="90">
        <v>15</v>
      </c>
      <c r="L15" t="s">
        <v>3</v>
      </c>
    </row>
    <row r="16" spans="1:12" x14ac:dyDescent="0.25">
      <c r="A16" t="s">
        <v>39</v>
      </c>
      <c r="B16" t="s">
        <v>40</v>
      </c>
      <c r="C16" s="58" t="s">
        <v>38</v>
      </c>
      <c r="D16" t="s">
        <v>1423</v>
      </c>
      <c r="E16" s="10">
        <v>0</v>
      </c>
      <c r="F16" s="10">
        <v>0</v>
      </c>
      <c r="G16" s="10">
        <v>15</v>
      </c>
      <c r="H16" s="10">
        <v>0</v>
      </c>
      <c r="I16" s="10">
        <v>0</v>
      </c>
      <c r="J16" s="10">
        <v>0</v>
      </c>
      <c r="K16" s="90">
        <v>15</v>
      </c>
      <c r="L16" t="s">
        <v>3</v>
      </c>
    </row>
    <row r="17" spans="1:12" x14ac:dyDescent="0.25">
      <c r="A17" t="s">
        <v>42</v>
      </c>
      <c r="B17" t="s">
        <v>43</v>
      </c>
      <c r="C17" s="58" t="s">
        <v>41</v>
      </c>
      <c r="D17" t="s">
        <v>1423</v>
      </c>
      <c r="E17" s="10">
        <v>0</v>
      </c>
      <c r="F17" s="10">
        <v>0</v>
      </c>
      <c r="G17" s="10">
        <v>10</v>
      </c>
      <c r="H17" s="10">
        <v>0</v>
      </c>
      <c r="I17" s="10">
        <v>0</v>
      </c>
      <c r="J17" s="10">
        <v>0</v>
      </c>
      <c r="K17" s="90">
        <v>10</v>
      </c>
      <c r="L17" t="s">
        <v>3</v>
      </c>
    </row>
    <row r="18" spans="1:12" x14ac:dyDescent="0.25">
      <c r="A18" t="s">
        <v>45</v>
      </c>
      <c r="B18" t="s">
        <v>46</v>
      </c>
      <c r="C18" s="58" t="s">
        <v>44</v>
      </c>
      <c r="D18" t="s">
        <v>1427</v>
      </c>
      <c r="E18" s="10">
        <v>8.33</v>
      </c>
      <c r="F18" s="10">
        <v>0</v>
      </c>
      <c r="G18" s="10">
        <v>10</v>
      </c>
      <c r="H18" s="10">
        <v>0</v>
      </c>
      <c r="I18" s="10">
        <v>10</v>
      </c>
      <c r="J18" s="10">
        <v>0</v>
      </c>
      <c r="K18" s="90">
        <v>28.3</v>
      </c>
      <c r="L18" t="s">
        <v>3</v>
      </c>
    </row>
    <row r="19" spans="1:12" x14ac:dyDescent="0.25">
      <c r="A19" t="s">
        <v>48</v>
      </c>
      <c r="B19" t="s">
        <v>49</v>
      </c>
      <c r="C19" s="58" t="s">
        <v>47</v>
      </c>
      <c r="D19" t="s">
        <v>1428</v>
      </c>
      <c r="E19" s="10">
        <v>0</v>
      </c>
      <c r="F19" s="10">
        <v>0</v>
      </c>
      <c r="G19" s="10">
        <v>15</v>
      </c>
      <c r="H19" s="10">
        <v>0</v>
      </c>
      <c r="I19" s="10">
        <v>0</v>
      </c>
      <c r="J19" s="10">
        <v>10</v>
      </c>
      <c r="K19" s="90">
        <v>25</v>
      </c>
      <c r="L19" t="s">
        <v>3</v>
      </c>
    </row>
    <row r="20" spans="1:12" x14ac:dyDescent="0.25">
      <c r="A20" t="s">
        <v>51</v>
      </c>
      <c r="B20" t="s">
        <v>23</v>
      </c>
      <c r="C20" s="58" t="s">
        <v>50</v>
      </c>
      <c r="D20" t="s">
        <v>1423</v>
      </c>
      <c r="E20" s="10">
        <v>0</v>
      </c>
      <c r="F20" s="10">
        <v>0</v>
      </c>
      <c r="G20" s="10">
        <v>5</v>
      </c>
      <c r="H20" s="10">
        <v>0</v>
      </c>
      <c r="I20" s="10">
        <v>0</v>
      </c>
      <c r="J20" s="10">
        <v>10</v>
      </c>
      <c r="K20" s="90">
        <v>15</v>
      </c>
      <c r="L20" t="s">
        <v>3</v>
      </c>
    </row>
    <row r="21" spans="1:12" x14ac:dyDescent="0.25">
      <c r="A21" t="s">
        <v>53</v>
      </c>
      <c r="B21" t="s">
        <v>49</v>
      </c>
      <c r="C21" s="58" t="s">
        <v>52</v>
      </c>
      <c r="D21" t="s">
        <v>1428</v>
      </c>
      <c r="E21" s="10">
        <v>25</v>
      </c>
      <c r="F21" s="10">
        <v>0</v>
      </c>
      <c r="G21" s="10">
        <v>5</v>
      </c>
      <c r="H21" s="10">
        <v>0</v>
      </c>
      <c r="I21" s="10">
        <v>10</v>
      </c>
      <c r="J21" s="10">
        <v>15</v>
      </c>
      <c r="K21" s="90">
        <v>55</v>
      </c>
      <c r="L21" t="s">
        <v>1512</v>
      </c>
    </row>
    <row r="22" spans="1:12" x14ac:dyDescent="0.25">
      <c r="A22" t="s">
        <v>55</v>
      </c>
      <c r="B22" t="s">
        <v>56</v>
      </c>
      <c r="C22" s="58" t="s">
        <v>54</v>
      </c>
      <c r="D22" t="s">
        <v>1422</v>
      </c>
      <c r="E22" s="10">
        <v>16.670000000000002</v>
      </c>
      <c r="F22" s="10">
        <v>15</v>
      </c>
      <c r="G22" s="10">
        <v>15</v>
      </c>
      <c r="H22" s="10">
        <v>0</v>
      </c>
      <c r="I22" s="10">
        <v>0</v>
      </c>
      <c r="J22" s="10">
        <v>10</v>
      </c>
      <c r="K22" s="90">
        <v>56.7</v>
      </c>
      <c r="L22" t="s">
        <v>1512</v>
      </c>
    </row>
    <row r="23" spans="1:12" x14ac:dyDescent="0.25">
      <c r="A23" t="s">
        <v>58</v>
      </c>
      <c r="B23" t="s">
        <v>59</v>
      </c>
      <c r="C23" s="58" t="s">
        <v>57</v>
      </c>
      <c r="D23" t="s">
        <v>1420</v>
      </c>
      <c r="E23" s="10">
        <v>0</v>
      </c>
      <c r="F23" s="10">
        <v>0</v>
      </c>
      <c r="G23" s="10">
        <v>0</v>
      </c>
      <c r="H23" s="10">
        <v>0</v>
      </c>
      <c r="I23" s="10">
        <v>0</v>
      </c>
      <c r="J23" s="10">
        <v>0</v>
      </c>
      <c r="K23" s="90">
        <v>0</v>
      </c>
      <c r="L23" t="s">
        <v>3</v>
      </c>
    </row>
    <row r="24" spans="1:12" x14ac:dyDescent="0.25">
      <c r="A24" t="s">
        <v>61</v>
      </c>
      <c r="B24" t="s">
        <v>40</v>
      </c>
      <c r="C24" s="58" t="s">
        <v>60</v>
      </c>
      <c r="D24" t="s">
        <v>1423</v>
      </c>
      <c r="E24" s="10">
        <v>8.33</v>
      </c>
      <c r="F24" s="10">
        <v>5</v>
      </c>
      <c r="G24" s="10">
        <v>10</v>
      </c>
      <c r="H24" s="10">
        <v>0</v>
      </c>
      <c r="I24" s="10">
        <v>0</v>
      </c>
      <c r="J24" s="10">
        <v>0</v>
      </c>
      <c r="K24" s="90">
        <v>23.3</v>
      </c>
      <c r="L24" t="s">
        <v>3</v>
      </c>
    </row>
    <row r="25" spans="1:12" x14ac:dyDescent="0.25">
      <c r="A25" t="s">
        <v>63</v>
      </c>
      <c r="B25" t="s">
        <v>64</v>
      </c>
      <c r="C25" s="58" t="s">
        <v>62</v>
      </c>
      <c r="D25" t="s">
        <v>1429</v>
      </c>
      <c r="E25" s="10">
        <v>0</v>
      </c>
      <c r="F25" s="10">
        <v>0</v>
      </c>
      <c r="G25" s="10">
        <v>5</v>
      </c>
      <c r="H25" s="10">
        <v>0</v>
      </c>
      <c r="I25" s="10">
        <v>0</v>
      </c>
      <c r="J25" s="10">
        <v>0</v>
      </c>
      <c r="K25" s="90">
        <v>5</v>
      </c>
      <c r="L25" t="s">
        <v>3</v>
      </c>
    </row>
    <row r="26" spans="1:12" x14ac:dyDescent="0.25">
      <c r="A26" t="s">
        <v>66</v>
      </c>
      <c r="B26" t="s">
        <v>67</v>
      </c>
      <c r="C26" s="58" t="s">
        <v>65</v>
      </c>
      <c r="D26" t="s">
        <v>1424</v>
      </c>
      <c r="E26" s="10">
        <v>0</v>
      </c>
      <c r="F26" s="10">
        <v>0</v>
      </c>
      <c r="G26" s="10">
        <v>5</v>
      </c>
      <c r="H26" s="10">
        <v>0</v>
      </c>
      <c r="I26" s="10">
        <v>0</v>
      </c>
      <c r="J26" s="10">
        <v>0</v>
      </c>
      <c r="K26" s="90">
        <v>5</v>
      </c>
      <c r="L26" t="s">
        <v>3</v>
      </c>
    </row>
    <row r="27" spans="1:12" x14ac:dyDescent="0.25">
      <c r="A27" t="s">
        <v>69</v>
      </c>
      <c r="B27" t="s">
        <v>14</v>
      </c>
      <c r="C27" s="58" t="s">
        <v>68</v>
      </c>
      <c r="D27" t="s">
        <v>1420</v>
      </c>
      <c r="E27" s="10">
        <v>0</v>
      </c>
      <c r="F27" s="10">
        <v>0</v>
      </c>
      <c r="G27" s="10">
        <v>0</v>
      </c>
      <c r="H27" s="10">
        <v>0</v>
      </c>
      <c r="I27" s="10">
        <v>15</v>
      </c>
      <c r="J27" s="10">
        <v>0</v>
      </c>
      <c r="K27" s="90">
        <v>15</v>
      </c>
      <c r="L27" t="s">
        <v>3</v>
      </c>
    </row>
    <row r="28" spans="1:12" x14ac:dyDescent="0.25">
      <c r="A28" t="s">
        <v>71</v>
      </c>
      <c r="B28" t="s">
        <v>72</v>
      </c>
      <c r="C28" s="58" t="s">
        <v>70</v>
      </c>
      <c r="D28" t="s">
        <v>1429</v>
      </c>
      <c r="E28" s="10">
        <v>0</v>
      </c>
      <c r="F28" s="10">
        <v>0</v>
      </c>
      <c r="G28" s="10">
        <v>0</v>
      </c>
      <c r="H28" s="10">
        <v>0</v>
      </c>
      <c r="I28" s="10">
        <v>0</v>
      </c>
      <c r="J28" s="10">
        <v>5</v>
      </c>
      <c r="K28" s="90">
        <v>5</v>
      </c>
      <c r="L28" t="s">
        <v>3</v>
      </c>
    </row>
    <row r="29" spans="1:12" x14ac:dyDescent="0.25">
      <c r="A29" t="s">
        <v>74</v>
      </c>
      <c r="B29" t="s">
        <v>75</v>
      </c>
      <c r="C29" s="58" t="s">
        <v>73</v>
      </c>
      <c r="D29" t="s">
        <v>1425</v>
      </c>
      <c r="E29" s="10">
        <v>0</v>
      </c>
      <c r="F29" s="10">
        <v>0</v>
      </c>
      <c r="G29" s="10">
        <v>10</v>
      </c>
      <c r="H29" s="10">
        <v>0</v>
      </c>
      <c r="I29" s="10">
        <v>10</v>
      </c>
      <c r="J29" s="10">
        <v>0</v>
      </c>
      <c r="K29" s="90">
        <v>20</v>
      </c>
      <c r="L29" t="s">
        <v>3</v>
      </c>
    </row>
    <row r="30" spans="1:12" x14ac:dyDescent="0.25">
      <c r="A30" t="s">
        <v>77</v>
      </c>
      <c r="B30" t="s">
        <v>78</v>
      </c>
      <c r="C30" s="58" t="s">
        <v>76</v>
      </c>
      <c r="D30" t="s">
        <v>1427</v>
      </c>
      <c r="E30" s="10">
        <v>8.33</v>
      </c>
      <c r="F30" s="10">
        <v>0</v>
      </c>
      <c r="G30" s="10">
        <v>5</v>
      </c>
      <c r="H30" s="10">
        <v>0</v>
      </c>
      <c r="I30" s="10">
        <v>15</v>
      </c>
      <c r="J30" s="10">
        <v>0</v>
      </c>
      <c r="K30" s="90">
        <v>28.3</v>
      </c>
      <c r="L30" t="s">
        <v>3</v>
      </c>
    </row>
    <row r="31" spans="1:12" x14ac:dyDescent="0.25">
      <c r="A31" t="s">
        <v>80</v>
      </c>
      <c r="B31" t="s">
        <v>81</v>
      </c>
      <c r="C31" s="58" t="s">
        <v>79</v>
      </c>
      <c r="D31" t="s">
        <v>1426</v>
      </c>
      <c r="E31" s="10">
        <v>0</v>
      </c>
      <c r="F31" s="10">
        <v>0</v>
      </c>
      <c r="G31" s="10">
        <v>10</v>
      </c>
      <c r="H31" s="10">
        <v>0</v>
      </c>
      <c r="I31" s="10">
        <v>5</v>
      </c>
      <c r="J31" s="10">
        <v>0</v>
      </c>
      <c r="K31" s="90">
        <v>15</v>
      </c>
      <c r="L31" t="s">
        <v>3</v>
      </c>
    </row>
    <row r="32" spans="1:12" x14ac:dyDescent="0.25">
      <c r="A32" t="s">
        <v>83</v>
      </c>
      <c r="B32" t="s">
        <v>84</v>
      </c>
      <c r="C32" s="58" t="s">
        <v>82</v>
      </c>
      <c r="D32" t="s">
        <v>1424</v>
      </c>
      <c r="E32" s="10">
        <v>0</v>
      </c>
      <c r="F32" s="10">
        <v>10</v>
      </c>
      <c r="G32" s="10">
        <v>5</v>
      </c>
      <c r="H32" s="10">
        <v>0</v>
      </c>
      <c r="I32" s="10">
        <v>5</v>
      </c>
      <c r="J32" s="10">
        <v>0</v>
      </c>
      <c r="K32" s="90">
        <v>20</v>
      </c>
      <c r="L32" t="s">
        <v>3</v>
      </c>
    </row>
    <row r="33" spans="1:12" x14ac:dyDescent="0.25">
      <c r="A33" t="s">
        <v>86</v>
      </c>
      <c r="B33" t="s">
        <v>14</v>
      </c>
      <c r="C33" s="58" t="s">
        <v>85</v>
      </c>
      <c r="D33" t="s">
        <v>1420</v>
      </c>
      <c r="E33" s="10">
        <v>16.670000000000002</v>
      </c>
      <c r="F33" s="10">
        <v>0</v>
      </c>
      <c r="G33" s="10">
        <v>5</v>
      </c>
      <c r="H33" s="10">
        <v>0</v>
      </c>
      <c r="I33" s="10">
        <v>0</v>
      </c>
      <c r="J33" s="10">
        <v>0</v>
      </c>
      <c r="K33" s="90">
        <v>21.7</v>
      </c>
      <c r="L33" t="s">
        <v>3</v>
      </c>
    </row>
    <row r="34" spans="1:12" x14ac:dyDescent="0.25">
      <c r="A34" t="s">
        <v>88</v>
      </c>
      <c r="B34" t="s">
        <v>89</v>
      </c>
      <c r="C34" s="58" t="s">
        <v>87</v>
      </c>
      <c r="D34" t="s">
        <v>1425</v>
      </c>
      <c r="E34" s="10">
        <v>0</v>
      </c>
      <c r="F34" s="10">
        <v>0</v>
      </c>
      <c r="G34" s="10">
        <v>0</v>
      </c>
      <c r="H34" s="10">
        <v>0</v>
      </c>
      <c r="I34" s="10">
        <v>0</v>
      </c>
      <c r="J34" s="10">
        <v>0</v>
      </c>
      <c r="K34" s="90">
        <v>0</v>
      </c>
      <c r="L34" t="s">
        <v>3</v>
      </c>
    </row>
    <row r="35" spans="1:12" x14ac:dyDescent="0.25">
      <c r="A35" t="s">
        <v>91</v>
      </c>
      <c r="B35" t="s">
        <v>49</v>
      </c>
      <c r="C35" s="58" t="s">
        <v>90</v>
      </c>
      <c r="D35" t="s">
        <v>1428</v>
      </c>
      <c r="E35" s="10">
        <v>0</v>
      </c>
      <c r="F35" s="10">
        <v>0</v>
      </c>
      <c r="G35" s="10">
        <v>5</v>
      </c>
      <c r="H35" s="10">
        <v>0</v>
      </c>
      <c r="I35" s="10">
        <v>10</v>
      </c>
      <c r="J35" s="10">
        <v>5</v>
      </c>
      <c r="K35" s="90">
        <v>20</v>
      </c>
      <c r="L35" t="s">
        <v>3</v>
      </c>
    </row>
    <row r="36" spans="1:12" x14ac:dyDescent="0.25">
      <c r="A36" t="s">
        <v>93</v>
      </c>
      <c r="B36" t="s">
        <v>20</v>
      </c>
      <c r="C36" s="58" t="s">
        <v>92</v>
      </c>
      <c r="D36" t="s">
        <v>1420</v>
      </c>
      <c r="E36" s="10">
        <v>0</v>
      </c>
      <c r="F36" s="10">
        <v>0</v>
      </c>
      <c r="G36" s="10">
        <v>5</v>
      </c>
      <c r="H36" s="10">
        <v>0</v>
      </c>
      <c r="I36" s="10">
        <v>0</v>
      </c>
      <c r="J36" s="10">
        <v>0</v>
      </c>
      <c r="K36" s="90">
        <v>5</v>
      </c>
      <c r="L36" t="s">
        <v>3</v>
      </c>
    </row>
    <row r="37" spans="1:12" x14ac:dyDescent="0.25">
      <c r="A37" t="s">
        <v>95</v>
      </c>
      <c r="B37" t="s">
        <v>96</v>
      </c>
      <c r="C37" s="58" t="s">
        <v>94</v>
      </c>
      <c r="D37" t="s">
        <v>1428</v>
      </c>
      <c r="E37" s="10">
        <v>0</v>
      </c>
      <c r="F37" s="10">
        <v>0</v>
      </c>
      <c r="G37" s="10">
        <v>5</v>
      </c>
      <c r="H37" s="10">
        <v>0</v>
      </c>
      <c r="I37" s="10">
        <v>0</v>
      </c>
      <c r="J37" s="10">
        <v>10</v>
      </c>
      <c r="K37" s="90">
        <v>15</v>
      </c>
      <c r="L37" t="s">
        <v>3</v>
      </c>
    </row>
    <row r="38" spans="1:12" x14ac:dyDescent="0.25">
      <c r="A38" t="s">
        <v>98</v>
      </c>
      <c r="B38" t="s">
        <v>99</v>
      </c>
      <c r="C38" s="58" t="s">
        <v>97</v>
      </c>
      <c r="D38" t="s">
        <v>1427</v>
      </c>
      <c r="E38" s="10">
        <v>0</v>
      </c>
      <c r="F38" s="10">
        <v>15</v>
      </c>
      <c r="G38" s="10">
        <v>0</v>
      </c>
      <c r="H38" s="10">
        <v>0</v>
      </c>
      <c r="I38" s="10">
        <v>0</v>
      </c>
      <c r="J38" s="10">
        <v>0</v>
      </c>
      <c r="K38" s="90">
        <v>15</v>
      </c>
      <c r="L38" t="s">
        <v>3</v>
      </c>
    </row>
    <row r="39" spans="1:12" x14ac:dyDescent="0.25">
      <c r="A39" t="s">
        <v>101</v>
      </c>
      <c r="B39" t="s">
        <v>102</v>
      </c>
      <c r="C39" s="58" t="s">
        <v>100</v>
      </c>
      <c r="D39" t="s">
        <v>1424</v>
      </c>
      <c r="E39" s="10">
        <v>0</v>
      </c>
      <c r="F39" s="10">
        <v>0</v>
      </c>
      <c r="G39" s="10">
        <v>0</v>
      </c>
      <c r="H39" s="10">
        <v>0</v>
      </c>
      <c r="I39" s="10">
        <v>0</v>
      </c>
      <c r="J39" s="10">
        <v>0</v>
      </c>
      <c r="K39" s="90">
        <v>0</v>
      </c>
      <c r="L39" t="s">
        <v>3</v>
      </c>
    </row>
    <row r="40" spans="1:12" x14ac:dyDescent="0.25">
      <c r="A40" t="s">
        <v>104</v>
      </c>
      <c r="B40" t="s">
        <v>105</v>
      </c>
      <c r="C40" s="58" t="s">
        <v>103</v>
      </c>
      <c r="D40" t="s">
        <v>1423</v>
      </c>
      <c r="E40" s="10">
        <v>0</v>
      </c>
      <c r="F40" s="10">
        <v>0</v>
      </c>
      <c r="G40" s="10">
        <v>0</v>
      </c>
      <c r="H40" s="10">
        <v>0</v>
      </c>
      <c r="I40" s="10">
        <v>0</v>
      </c>
      <c r="J40" s="10">
        <v>0</v>
      </c>
      <c r="K40" s="90">
        <v>0</v>
      </c>
      <c r="L40" t="s">
        <v>3</v>
      </c>
    </row>
    <row r="41" spans="1:12" x14ac:dyDescent="0.25">
      <c r="A41" t="s">
        <v>107</v>
      </c>
      <c r="B41" t="s">
        <v>34</v>
      </c>
      <c r="C41" s="58" t="s">
        <v>106</v>
      </c>
      <c r="D41" t="s">
        <v>1425</v>
      </c>
      <c r="E41" s="10">
        <v>8.33</v>
      </c>
      <c r="F41" s="10">
        <v>0</v>
      </c>
      <c r="G41" s="10">
        <v>10</v>
      </c>
      <c r="H41" s="10">
        <v>0</v>
      </c>
      <c r="I41" s="10">
        <v>0</v>
      </c>
      <c r="J41" s="10">
        <v>0</v>
      </c>
      <c r="K41" s="90">
        <v>18.3</v>
      </c>
      <c r="L41" t="s">
        <v>3</v>
      </c>
    </row>
    <row r="42" spans="1:12" x14ac:dyDescent="0.25">
      <c r="A42" t="s">
        <v>109</v>
      </c>
      <c r="B42" t="s">
        <v>14</v>
      </c>
      <c r="C42" s="58" t="s">
        <v>108</v>
      </c>
      <c r="D42" t="s">
        <v>1420</v>
      </c>
      <c r="E42" s="10">
        <v>8.33</v>
      </c>
      <c r="F42" s="10">
        <v>0</v>
      </c>
      <c r="G42" s="10">
        <v>5</v>
      </c>
      <c r="H42" s="10">
        <v>0</v>
      </c>
      <c r="I42" s="10">
        <v>0</v>
      </c>
      <c r="J42" s="10">
        <v>0</v>
      </c>
      <c r="K42" s="90">
        <v>13.3</v>
      </c>
      <c r="L42" t="s">
        <v>3</v>
      </c>
    </row>
    <row r="43" spans="1:12" x14ac:dyDescent="0.25">
      <c r="A43" t="s">
        <v>111</v>
      </c>
      <c r="B43" t="s">
        <v>49</v>
      </c>
      <c r="C43" s="58" t="s">
        <v>110</v>
      </c>
      <c r="D43" t="s">
        <v>1428</v>
      </c>
      <c r="E43" s="10">
        <v>0</v>
      </c>
      <c r="F43" s="10">
        <v>0</v>
      </c>
      <c r="G43" s="10">
        <v>0</v>
      </c>
      <c r="H43" s="10">
        <v>0</v>
      </c>
      <c r="I43" s="10">
        <v>0</v>
      </c>
      <c r="J43" s="10">
        <v>15</v>
      </c>
      <c r="K43" s="90">
        <v>15</v>
      </c>
      <c r="L43" t="s">
        <v>3</v>
      </c>
    </row>
    <row r="44" spans="1:12" x14ac:dyDescent="0.25">
      <c r="A44" t="s">
        <v>113</v>
      </c>
      <c r="B44" t="s">
        <v>49</v>
      </c>
      <c r="C44" s="58" t="s">
        <v>112</v>
      </c>
      <c r="D44" t="s">
        <v>1428</v>
      </c>
      <c r="E44" s="10">
        <v>0</v>
      </c>
      <c r="F44" s="10">
        <v>0</v>
      </c>
      <c r="G44" s="10">
        <v>0</v>
      </c>
      <c r="H44" s="10">
        <v>0</v>
      </c>
      <c r="I44" s="10">
        <v>5</v>
      </c>
      <c r="J44" s="10">
        <v>0</v>
      </c>
      <c r="K44" s="90">
        <v>5</v>
      </c>
      <c r="L44" t="s">
        <v>3</v>
      </c>
    </row>
    <row r="45" spans="1:12" x14ac:dyDescent="0.25">
      <c r="A45" t="s">
        <v>115</v>
      </c>
      <c r="B45" t="s">
        <v>72</v>
      </c>
      <c r="C45" s="58" t="s">
        <v>114</v>
      </c>
      <c r="D45" t="s">
        <v>1429</v>
      </c>
      <c r="E45" s="10">
        <v>0</v>
      </c>
      <c r="F45" s="10">
        <v>0</v>
      </c>
      <c r="G45" s="10">
        <v>0</v>
      </c>
      <c r="H45" s="10">
        <v>0</v>
      </c>
      <c r="I45" s="10">
        <v>0</v>
      </c>
      <c r="J45" s="10">
        <v>0</v>
      </c>
      <c r="K45" s="90">
        <v>0</v>
      </c>
      <c r="L45" t="s">
        <v>3</v>
      </c>
    </row>
    <row r="46" spans="1:12" x14ac:dyDescent="0.25">
      <c r="A46" t="s">
        <v>117</v>
      </c>
      <c r="B46" t="s">
        <v>118</v>
      </c>
      <c r="C46" s="58" t="s">
        <v>116</v>
      </c>
      <c r="D46" t="s">
        <v>1426</v>
      </c>
      <c r="E46" s="10">
        <v>0</v>
      </c>
      <c r="F46" s="10">
        <v>5</v>
      </c>
      <c r="G46" s="10">
        <v>15</v>
      </c>
      <c r="H46" s="10">
        <v>0</v>
      </c>
      <c r="I46" s="10">
        <v>0</v>
      </c>
      <c r="J46" s="10">
        <v>0</v>
      </c>
      <c r="K46" s="90">
        <v>20</v>
      </c>
      <c r="L46" t="s">
        <v>3</v>
      </c>
    </row>
    <row r="47" spans="1:12" x14ac:dyDescent="0.25">
      <c r="A47" t="s">
        <v>120</v>
      </c>
      <c r="B47" t="s">
        <v>64</v>
      </c>
      <c r="C47" s="58" t="s">
        <v>119</v>
      </c>
      <c r="D47" t="s">
        <v>1429</v>
      </c>
      <c r="E47" s="10">
        <v>0</v>
      </c>
      <c r="F47" s="10">
        <v>0</v>
      </c>
      <c r="G47" s="10">
        <v>0</v>
      </c>
      <c r="H47" s="10">
        <v>0</v>
      </c>
      <c r="I47" s="10">
        <v>5</v>
      </c>
      <c r="J47" s="10">
        <v>15</v>
      </c>
      <c r="K47" s="90">
        <v>20</v>
      </c>
      <c r="L47" t="s">
        <v>3</v>
      </c>
    </row>
    <row r="48" spans="1:12" x14ac:dyDescent="0.25">
      <c r="A48" t="s">
        <v>122</v>
      </c>
      <c r="B48" t="s">
        <v>81</v>
      </c>
      <c r="C48" s="58" t="s">
        <v>121</v>
      </c>
      <c r="D48" t="s">
        <v>1426</v>
      </c>
      <c r="E48" s="10">
        <v>0</v>
      </c>
      <c r="F48" s="10">
        <v>0</v>
      </c>
      <c r="G48" s="10">
        <v>5</v>
      </c>
      <c r="H48" s="10">
        <v>0</v>
      </c>
      <c r="I48" s="10">
        <v>5</v>
      </c>
      <c r="J48" s="10">
        <v>0</v>
      </c>
      <c r="K48" s="90">
        <v>10</v>
      </c>
      <c r="L48" t="s">
        <v>3</v>
      </c>
    </row>
    <row r="49" spans="1:12" x14ac:dyDescent="0.25">
      <c r="A49" t="s">
        <v>124</v>
      </c>
      <c r="B49" t="s">
        <v>40</v>
      </c>
      <c r="C49" s="58" t="s">
        <v>123</v>
      </c>
      <c r="D49" t="s">
        <v>1423</v>
      </c>
      <c r="E49" s="10">
        <v>8.33</v>
      </c>
      <c r="F49" s="10">
        <v>0</v>
      </c>
      <c r="G49" s="10">
        <v>0</v>
      </c>
      <c r="H49" s="10">
        <v>0</v>
      </c>
      <c r="I49" s="10">
        <v>0</v>
      </c>
      <c r="J49" s="10">
        <v>0</v>
      </c>
      <c r="K49" s="90">
        <v>8.3000000000000007</v>
      </c>
      <c r="L49" t="s">
        <v>3</v>
      </c>
    </row>
    <row r="50" spans="1:12" x14ac:dyDescent="0.25">
      <c r="A50" t="s">
        <v>126</v>
      </c>
      <c r="B50" t="s">
        <v>37</v>
      </c>
      <c r="C50" s="58" t="s">
        <v>125</v>
      </c>
      <c r="D50" t="s">
        <v>1426</v>
      </c>
      <c r="E50" s="10">
        <v>0</v>
      </c>
      <c r="F50" s="10">
        <v>0</v>
      </c>
      <c r="G50" s="10">
        <v>0</v>
      </c>
      <c r="H50" s="10">
        <v>0</v>
      </c>
      <c r="I50" s="10">
        <v>0</v>
      </c>
      <c r="J50" s="10">
        <v>0</v>
      </c>
      <c r="K50" s="90">
        <v>0</v>
      </c>
      <c r="L50" t="s">
        <v>3</v>
      </c>
    </row>
    <row r="51" spans="1:12" x14ac:dyDescent="0.25">
      <c r="A51" t="s">
        <v>128</v>
      </c>
      <c r="B51" t="s">
        <v>96</v>
      </c>
      <c r="C51" s="58" t="s">
        <v>127</v>
      </c>
      <c r="D51" t="s">
        <v>1428</v>
      </c>
      <c r="E51" s="10">
        <v>0</v>
      </c>
      <c r="F51" s="10">
        <v>0</v>
      </c>
      <c r="G51" s="10">
        <v>0</v>
      </c>
      <c r="H51" s="10">
        <v>0</v>
      </c>
      <c r="I51" s="10">
        <v>0</v>
      </c>
      <c r="J51" s="10">
        <v>5</v>
      </c>
      <c r="K51" s="90">
        <v>5</v>
      </c>
      <c r="L51" t="s">
        <v>3</v>
      </c>
    </row>
    <row r="52" spans="1:12" x14ac:dyDescent="0.25">
      <c r="A52" t="s">
        <v>130</v>
      </c>
      <c r="B52" t="s">
        <v>96</v>
      </c>
      <c r="C52" s="58" t="s">
        <v>129</v>
      </c>
      <c r="D52" t="s">
        <v>1428</v>
      </c>
      <c r="E52" s="10">
        <v>0</v>
      </c>
      <c r="F52" s="10">
        <v>0</v>
      </c>
      <c r="G52" s="10">
        <v>0</v>
      </c>
      <c r="H52" s="10" t="s">
        <v>1534</v>
      </c>
      <c r="I52" s="10">
        <v>5</v>
      </c>
      <c r="J52" s="10">
        <v>0</v>
      </c>
      <c r="K52" s="90">
        <v>5</v>
      </c>
      <c r="L52" t="s">
        <v>3</v>
      </c>
    </row>
    <row r="53" spans="1:12" x14ac:dyDescent="0.25">
      <c r="A53" t="s">
        <v>132</v>
      </c>
      <c r="B53" t="s">
        <v>133</v>
      </c>
      <c r="C53" s="58" t="s">
        <v>131</v>
      </c>
      <c r="D53" t="s">
        <v>1423</v>
      </c>
      <c r="E53" s="10">
        <v>0</v>
      </c>
      <c r="F53" s="10">
        <v>0</v>
      </c>
      <c r="G53" s="10">
        <v>0</v>
      </c>
      <c r="H53" s="10">
        <v>0</v>
      </c>
      <c r="I53" s="10">
        <v>0</v>
      </c>
      <c r="J53" s="10">
        <v>0</v>
      </c>
      <c r="K53" s="90">
        <v>0</v>
      </c>
      <c r="L53" t="s">
        <v>3</v>
      </c>
    </row>
    <row r="54" spans="1:12" x14ac:dyDescent="0.25">
      <c r="A54" t="s">
        <v>135</v>
      </c>
      <c r="B54" t="s">
        <v>84</v>
      </c>
      <c r="C54" s="58" t="s">
        <v>134</v>
      </c>
      <c r="D54" t="s">
        <v>1424</v>
      </c>
      <c r="E54" s="10">
        <v>0</v>
      </c>
      <c r="F54" s="10">
        <v>0</v>
      </c>
      <c r="G54" s="10">
        <v>0</v>
      </c>
      <c r="H54" s="10">
        <v>0</v>
      </c>
      <c r="I54" s="10">
        <v>5</v>
      </c>
      <c r="J54" s="10">
        <v>0</v>
      </c>
      <c r="K54" s="90">
        <v>5</v>
      </c>
      <c r="L54" t="s">
        <v>3</v>
      </c>
    </row>
    <row r="55" spans="1:12" x14ac:dyDescent="0.25">
      <c r="A55" t="s">
        <v>137</v>
      </c>
      <c r="B55" t="s">
        <v>26</v>
      </c>
      <c r="C55" s="58" t="s">
        <v>136</v>
      </c>
      <c r="D55" t="s">
        <v>1424</v>
      </c>
      <c r="E55" s="10">
        <v>0</v>
      </c>
      <c r="F55" s="10">
        <v>0</v>
      </c>
      <c r="G55" s="10">
        <v>5</v>
      </c>
      <c r="H55" s="10">
        <v>0</v>
      </c>
      <c r="I55" s="10">
        <v>0</v>
      </c>
      <c r="J55" s="10">
        <v>0</v>
      </c>
      <c r="K55" s="90">
        <v>5</v>
      </c>
      <c r="L55" t="s">
        <v>3</v>
      </c>
    </row>
    <row r="56" spans="1:12" x14ac:dyDescent="0.25">
      <c r="A56" t="s">
        <v>139</v>
      </c>
      <c r="B56" t="s">
        <v>26</v>
      </c>
      <c r="C56" s="58" t="s">
        <v>138</v>
      </c>
      <c r="D56" t="s">
        <v>1424</v>
      </c>
      <c r="E56" s="10">
        <v>0</v>
      </c>
      <c r="F56" s="10">
        <v>0</v>
      </c>
      <c r="G56" s="10">
        <v>0</v>
      </c>
      <c r="H56" s="10">
        <v>0</v>
      </c>
      <c r="I56" s="10">
        <v>0</v>
      </c>
      <c r="J56" s="10">
        <v>0</v>
      </c>
      <c r="K56" s="90">
        <v>0</v>
      </c>
      <c r="L56" t="s">
        <v>3</v>
      </c>
    </row>
    <row r="57" spans="1:12" x14ac:dyDescent="0.25">
      <c r="A57" t="s">
        <v>141</v>
      </c>
      <c r="B57" t="s">
        <v>96</v>
      </c>
      <c r="C57" s="58" t="s">
        <v>140</v>
      </c>
      <c r="D57" t="s">
        <v>1428</v>
      </c>
      <c r="E57" s="10">
        <v>0</v>
      </c>
      <c r="F57" s="10">
        <v>0</v>
      </c>
      <c r="G57" s="10">
        <v>0</v>
      </c>
      <c r="H57" s="10">
        <v>0</v>
      </c>
      <c r="I57" s="10">
        <v>0</v>
      </c>
      <c r="J57" s="10">
        <v>5</v>
      </c>
      <c r="K57" s="90">
        <v>5</v>
      </c>
      <c r="L57" t="s">
        <v>3</v>
      </c>
    </row>
    <row r="58" spans="1:12" x14ac:dyDescent="0.25">
      <c r="A58" t="s">
        <v>143</v>
      </c>
      <c r="B58" t="s">
        <v>144</v>
      </c>
      <c r="C58" s="58" t="s">
        <v>142</v>
      </c>
      <c r="D58" t="s">
        <v>1420</v>
      </c>
      <c r="E58" s="10">
        <v>25</v>
      </c>
      <c r="F58" s="10">
        <v>0</v>
      </c>
      <c r="G58" s="10">
        <v>15</v>
      </c>
      <c r="H58" s="10">
        <v>0</v>
      </c>
      <c r="I58" s="10">
        <v>0</v>
      </c>
      <c r="J58" s="10">
        <v>5</v>
      </c>
      <c r="K58" s="90">
        <v>45</v>
      </c>
      <c r="L58" t="s">
        <v>1512</v>
      </c>
    </row>
    <row r="59" spans="1:12" x14ac:dyDescent="0.25">
      <c r="A59" t="s">
        <v>146</v>
      </c>
      <c r="B59" t="s">
        <v>64</v>
      </c>
      <c r="C59" s="58" t="s">
        <v>145</v>
      </c>
      <c r="D59" t="s">
        <v>1429</v>
      </c>
      <c r="E59" s="10">
        <v>0</v>
      </c>
      <c r="F59" s="10">
        <v>0</v>
      </c>
      <c r="G59" s="10">
        <v>5</v>
      </c>
      <c r="H59" s="10">
        <v>0</v>
      </c>
      <c r="I59" s="10">
        <v>15</v>
      </c>
      <c r="J59" s="10">
        <v>0</v>
      </c>
      <c r="K59" s="90">
        <v>20</v>
      </c>
      <c r="L59" t="s">
        <v>3</v>
      </c>
    </row>
    <row r="60" spans="1:12" x14ac:dyDescent="0.25">
      <c r="A60" t="s">
        <v>148</v>
      </c>
      <c r="B60" t="s">
        <v>40</v>
      </c>
      <c r="C60" s="58" t="s">
        <v>147</v>
      </c>
      <c r="D60" t="s">
        <v>1423</v>
      </c>
      <c r="E60" s="10">
        <v>8.33</v>
      </c>
      <c r="F60" s="10">
        <v>0</v>
      </c>
      <c r="G60" s="10">
        <v>5</v>
      </c>
      <c r="H60" s="10">
        <v>0</v>
      </c>
      <c r="I60" s="10">
        <v>0</v>
      </c>
      <c r="J60" s="10">
        <v>0</v>
      </c>
      <c r="K60" s="90">
        <v>13.3</v>
      </c>
      <c r="L60" t="s">
        <v>3</v>
      </c>
    </row>
    <row r="61" spans="1:12" x14ac:dyDescent="0.25">
      <c r="A61" t="s">
        <v>150</v>
      </c>
      <c r="B61" t="s">
        <v>151</v>
      </c>
      <c r="C61" s="58" t="s">
        <v>149</v>
      </c>
      <c r="D61" t="s">
        <v>1424</v>
      </c>
      <c r="E61" s="10">
        <v>0</v>
      </c>
      <c r="F61" s="10">
        <v>0</v>
      </c>
      <c r="G61" s="10">
        <v>0</v>
      </c>
      <c r="H61" s="10">
        <v>0</v>
      </c>
      <c r="I61" s="10">
        <v>0</v>
      </c>
      <c r="J61" s="10">
        <v>0</v>
      </c>
      <c r="K61" s="90">
        <v>0</v>
      </c>
      <c r="L61" t="s">
        <v>3</v>
      </c>
    </row>
    <row r="62" spans="1:12" x14ac:dyDescent="0.25">
      <c r="A62" t="s">
        <v>153</v>
      </c>
      <c r="B62" t="s">
        <v>154</v>
      </c>
      <c r="C62" t="s">
        <v>152</v>
      </c>
      <c r="D62" t="s">
        <v>1426</v>
      </c>
      <c r="E62" s="10">
        <v>8.33</v>
      </c>
      <c r="F62" s="10">
        <v>0</v>
      </c>
      <c r="G62" s="10">
        <v>15</v>
      </c>
      <c r="H62" s="10">
        <v>0</v>
      </c>
      <c r="I62" s="10">
        <v>10</v>
      </c>
      <c r="J62" s="10">
        <v>0</v>
      </c>
      <c r="K62" s="90">
        <v>33.299999999999997</v>
      </c>
      <c r="L62" t="s">
        <v>5</v>
      </c>
    </row>
    <row r="63" spans="1:12" x14ac:dyDescent="0.25">
      <c r="A63" t="s">
        <v>156</v>
      </c>
      <c r="B63" t="s">
        <v>14</v>
      </c>
      <c r="C63" s="58" t="s">
        <v>155</v>
      </c>
      <c r="D63" t="s">
        <v>1420</v>
      </c>
      <c r="E63" s="10">
        <v>8.33</v>
      </c>
      <c r="F63" s="10">
        <v>0</v>
      </c>
      <c r="G63" s="10">
        <v>10</v>
      </c>
      <c r="H63" s="10">
        <v>0</v>
      </c>
      <c r="I63" s="10">
        <v>0</v>
      </c>
      <c r="J63" s="10">
        <v>0</v>
      </c>
      <c r="K63" s="90">
        <v>18.3</v>
      </c>
      <c r="L63" t="s">
        <v>3</v>
      </c>
    </row>
    <row r="64" spans="1:12" x14ac:dyDescent="0.25">
      <c r="A64" t="s">
        <v>158</v>
      </c>
      <c r="B64" t="s">
        <v>159</v>
      </c>
      <c r="C64" s="58" t="s">
        <v>157</v>
      </c>
      <c r="D64" t="s">
        <v>1426</v>
      </c>
      <c r="E64" s="10">
        <v>8.33</v>
      </c>
      <c r="F64" s="10">
        <v>0</v>
      </c>
      <c r="G64" s="10">
        <v>0</v>
      </c>
      <c r="H64" s="10">
        <v>0</v>
      </c>
      <c r="I64" s="10">
        <v>0</v>
      </c>
      <c r="J64" s="10">
        <v>0</v>
      </c>
      <c r="K64" s="90">
        <v>8.3000000000000007</v>
      </c>
      <c r="L64" t="s">
        <v>3</v>
      </c>
    </row>
    <row r="65" spans="1:12" x14ac:dyDescent="0.25">
      <c r="A65" t="s">
        <v>161</v>
      </c>
      <c r="B65" t="s">
        <v>49</v>
      </c>
      <c r="C65" s="58" t="s">
        <v>160</v>
      </c>
      <c r="D65" t="s">
        <v>1428</v>
      </c>
      <c r="E65" s="10">
        <v>25</v>
      </c>
      <c r="F65" s="10">
        <v>10</v>
      </c>
      <c r="G65" s="10">
        <v>0</v>
      </c>
      <c r="H65" s="10">
        <v>0</v>
      </c>
      <c r="I65" s="10">
        <v>0</v>
      </c>
      <c r="J65" s="10">
        <v>15</v>
      </c>
      <c r="K65" s="90">
        <v>50</v>
      </c>
      <c r="L65" t="s">
        <v>1512</v>
      </c>
    </row>
    <row r="66" spans="1:12" x14ac:dyDescent="0.25">
      <c r="A66" t="s">
        <v>163</v>
      </c>
      <c r="B66" t="s">
        <v>164</v>
      </c>
      <c r="C66" s="58" t="s">
        <v>162</v>
      </c>
      <c r="D66" t="s">
        <v>1429</v>
      </c>
      <c r="E66" s="10">
        <v>0</v>
      </c>
      <c r="F66" s="10">
        <v>0</v>
      </c>
      <c r="G66" s="10">
        <v>5</v>
      </c>
      <c r="H66" s="10">
        <v>0</v>
      </c>
      <c r="I66" s="10">
        <v>10</v>
      </c>
      <c r="J66" s="10">
        <v>15</v>
      </c>
      <c r="K66" s="90">
        <v>30</v>
      </c>
      <c r="L66" t="s">
        <v>5</v>
      </c>
    </row>
    <row r="67" spans="1:12" x14ac:dyDescent="0.25">
      <c r="A67" t="s">
        <v>166</v>
      </c>
      <c r="B67" t="s">
        <v>64</v>
      </c>
      <c r="C67" s="58" t="s">
        <v>165</v>
      </c>
      <c r="D67" t="s">
        <v>1429</v>
      </c>
      <c r="E67" s="10">
        <v>0</v>
      </c>
      <c r="F67" s="10">
        <v>0</v>
      </c>
      <c r="G67" s="10">
        <v>5</v>
      </c>
      <c r="H67" s="10">
        <v>0</v>
      </c>
      <c r="I67" s="10">
        <v>0</v>
      </c>
      <c r="J67" s="10">
        <v>0</v>
      </c>
      <c r="K67" s="90">
        <v>5</v>
      </c>
      <c r="L67" t="s">
        <v>3</v>
      </c>
    </row>
    <row r="68" spans="1:12" x14ac:dyDescent="0.25">
      <c r="A68" t="s">
        <v>168</v>
      </c>
      <c r="B68" t="s">
        <v>49</v>
      </c>
      <c r="C68" s="58" t="s">
        <v>167</v>
      </c>
      <c r="D68" t="s">
        <v>1428</v>
      </c>
      <c r="E68" s="10">
        <v>0</v>
      </c>
      <c r="F68" s="10">
        <v>0</v>
      </c>
      <c r="G68" s="10">
        <v>15</v>
      </c>
      <c r="H68" s="10">
        <v>0</v>
      </c>
      <c r="I68" s="10">
        <v>0</v>
      </c>
      <c r="J68" s="10">
        <v>15</v>
      </c>
      <c r="K68" s="90">
        <v>30</v>
      </c>
      <c r="L68" t="s">
        <v>5</v>
      </c>
    </row>
    <row r="69" spans="1:12" x14ac:dyDescent="0.25">
      <c r="A69" t="s">
        <v>170</v>
      </c>
      <c r="B69" t="s">
        <v>171</v>
      </c>
      <c r="C69" s="58" t="s">
        <v>169</v>
      </c>
      <c r="D69" t="s">
        <v>1425</v>
      </c>
      <c r="E69" s="10">
        <v>0</v>
      </c>
      <c r="F69" s="10">
        <v>0</v>
      </c>
      <c r="G69" s="10">
        <v>5</v>
      </c>
      <c r="H69" s="10">
        <v>0</v>
      </c>
      <c r="I69" s="10">
        <v>0</v>
      </c>
      <c r="J69" s="10">
        <v>5</v>
      </c>
      <c r="K69" s="90">
        <v>10</v>
      </c>
      <c r="L69" t="s">
        <v>3</v>
      </c>
    </row>
    <row r="70" spans="1:12" x14ac:dyDescent="0.25">
      <c r="A70" t="s">
        <v>173</v>
      </c>
      <c r="B70" t="s">
        <v>174</v>
      </c>
      <c r="C70" s="58" t="s">
        <v>172</v>
      </c>
      <c r="D70" t="s">
        <v>1422</v>
      </c>
      <c r="E70" s="10">
        <v>0</v>
      </c>
      <c r="F70" s="10">
        <v>0</v>
      </c>
      <c r="G70" s="10">
        <v>0</v>
      </c>
      <c r="H70" s="10">
        <v>0</v>
      </c>
      <c r="I70" s="10">
        <v>0</v>
      </c>
      <c r="J70" s="10">
        <v>0</v>
      </c>
      <c r="K70" s="90">
        <v>0</v>
      </c>
      <c r="L70" t="s">
        <v>3</v>
      </c>
    </row>
    <row r="71" spans="1:12" x14ac:dyDescent="0.25">
      <c r="A71" t="s">
        <v>176</v>
      </c>
      <c r="B71" t="s">
        <v>171</v>
      </c>
      <c r="C71" s="58" t="s">
        <v>175</v>
      </c>
      <c r="D71" t="s">
        <v>1425</v>
      </c>
      <c r="E71" s="10">
        <v>0</v>
      </c>
      <c r="F71" s="10">
        <v>0</v>
      </c>
      <c r="G71" s="10">
        <v>5</v>
      </c>
      <c r="H71" s="10">
        <v>0</v>
      </c>
      <c r="I71" s="10">
        <v>5</v>
      </c>
      <c r="J71" s="10">
        <v>0</v>
      </c>
      <c r="K71" s="90">
        <v>10</v>
      </c>
      <c r="L71" t="s">
        <v>3</v>
      </c>
    </row>
    <row r="72" spans="1:12" x14ac:dyDescent="0.25">
      <c r="A72" t="s">
        <v>178</v>
      </c>
      <c r="B72" t="s">
        <v>133</v>
      </c>
      <c r="C72" s="58" t="s">
        <v>177</v>
      </c>
      <c r="D72" t="s">
        <v>1423</v>
      </c>
      <c r="E72" s="10">
        <v>16.670000000000002</v>
      </c>
      <c r="F72" s="10">
        <v>0</v>
      </c>
      <c r="G72" s="10">
        <v>0</v>
      </c>
      <c r="H72" s="10">
        <v>0</v>
      </c>
      <c r="I72" s="10">
        <v>0</v>
      </c>
      <c r="J72" s="10">
        <v>0</v>
      </c>
      <c r="K72" s="90">
        <v>16.7</v>
      </c>
      <c r="L72" t="s">
        <v>3</v>
      </c>
    </row>
    <row r="73" spans="1:12" x14ac:dyDescent="0.25">
      <c r="A73" t="s">
        <v>180</v>
      </c>
      <c r="B73" t="s">
        <v>64</v>
      </c>
      <c r="C73" s="58" t="s">
        <v>179</v>
      </c>
      <c r="D73" t="s">
        <v>1429</v>
      </c>
      <c r="E73" s="10">
        <v>0</v>
      </c>
      <c r="F73" s="10">
        <v>10</v>
      </c>
      <c r="G73" s="10">
        <v>5</v>
      </c>
      <c r="H73" s="10">
        <v>0</v>
      </c>
      <c r="I73" s="10">
        <v>15</v>
      </c>
      <c r="J73" s="10">
        <v>0</v>
      </c>
      <c r="K73" s="90">
        <v>30</v>
      </c>
      <c r="L73" t="s">
        <v>5</v>
      </c>
    </row>
    <row r="74" spans="1:12" x14ac:dyDescent="0.25">
      <c r="A74" t="s">
        <v>182</v>
      </c>
      <c r="B74" t="s">
        <v>183</v>
      </c>
      <c r="C74" s="58" t="s">
        <v>181</v>
      </c>
      <c r="D74" t="s">
        <v>1427</v>
      </c>
      <c r="E74" s="10">
        <v>0</v>
      </c>
      <c r="F74" s="10">
        <v>0</v>
      </c>
      <c r="G74" s="10">
        <v>0</v>
      </c>
      <c r="H74" s="10">
        <v>0</v>
      </c>
      <c r="I74" s="10">
        <v>5</v>
      </c>
      <c r="J74" s="10">
        <v>0</v>
      </c>
      <c r="K74" s="90">
        <v>5</v>
      </c>
      <c r="L74" t="s">
        <v>3</v>
      </c>
    </row>
    <row r="75" spans="1:12" x14ac:dyDescent="0.25">
      <c r="A75" t="s">
        <v>185</v>
      </c>
      <c r="B75" t="s">
        <v>49</v>
      </c>
      <c r="C75" s="58" t="s">
        <v>184</v>
      </c>
      <c r="D75" t="s">
        <v>1428</v>
      </c>
      <c r="E75" s="10">
        <v>0</v>
      </c>
      <c r="F75" s="10">
        <v>5</v>
      </c>
      <c r="G75" s="10">
        <v>0</v>
      </c>
      <c r="H75" s="10">
        <v>0</v>
      </c>
      <c r="I75" s="10">
        <v>5</v>
      </c>
      <c r="J75" s="10">
        <v>10</v>
      </c>
      <c r="K75" s="90">
        <v>20</v>
      </c>
      <c r="L75" t="s">
        <v>3</v>
      </c>
    </row>
    <row r="76" spans="1:12" x14ac:dyDescent="0.25">
      <c r="A76" t="s">
        <v>187</v>
      </c>
      <c r="B76" t="s">
        <v>84</v>
      </c>
      <c r="C76" s="58" t="s">
        <v>186</v>
      </c>
      <c r="D76" t="s">
        <v>1424</v>
      </c>
      <c r="E76" s="10">
        <v>0</v>
      </c>
      <c r="F76" s="10">
        <v>0</v>
      </c>
      <c r="G76" s="10">
        <v>15</v>
      </c>
      <c r="H76" s="10">
        <v>0</v>
      </c>
      <c r="I76" s="10">
        <v>0</v>
      </c>
      <c r="J76" s="10">
        <v>0</v>
      </c>
      <c r="K76" s="90">
        <v>15</v>
      </c>
      <c r="L76" t="s">
        <v>3</v>
      </c>
    </row>
    <row r="77" spans="1:12" x14ac:dyDescent="0.25">
      <c r="A77" t="s">
        <v>189</v>
      </c>
      <c r="B77" t="s">
        <v>190</v>
      </c>
      <c r="C77" s="58" t="s">
        <v>188</v>
      </c>
      <c r="D77" t="s">
        <v>1426</v>
      </c>
      <c r="E77" s="10">
        <v>8.33</v>
      </c>
      <c r="F77" s="10">
        <v>0</v>
      </c>
      <c r="G77" s="10">
        <v>0</v>
      </c>
      <c r="H77" s="10">
        <v>0</v>
      </c>
      <c r="I77" s="10">
        <v>0</v>
      </c>
      <c r="J77" s="10">
        <v>0</v>
      </c>
      <c r="K77" s="90">
        <v>8.3000000000000007</v>
      </c>
      <c r="L77" t="s">
        <v>3</v>
      </c>
    </row>
    <row r="78" spans="1:12" x14ac:dyDescent="0.25">
      <c r="A78" t="s">
        <v>192</v>
      </c>
      <c r="B78" t="s">
        <v>102</v>
      </c>
      <c r="C78" s="58" t="s">
        <v>191</v>
      </c>
      <c r="D78" t="s">
        <v>1424</v>
      </c>
      <c r="E78" s="10">
        <v>0</v>
      </c>
      <c r="F78" s="10">
        <v>0</v>
      </c>
      <c r="G78" s="10">
        <v>5</v>
      </c>
      <c r="H78" s="10">
        <v>0</v>
      </c>
      <c r="I78" s="10">
        <v>0</v>
      </c>
      <c r="J78" s="10">
        <v>0</v>
      </c>
      <c r="K78" s="90">
        <v>5</v>
      </c>
      <c r="L78" t="s">
        <v>3</v>
      </c>
    </row>
    <row r="79" spans="1:12" x14ac:dyDescent="0.25">
      <c r="A79" t="s">
        <v>194</v>
      </c>
      <c r="B79" t="s">
        <v>64</v>
      </c>
      <c r="C79" s="58" t="s">
        <v>193</v>
      </c>
      <c r="D79" t="s">
        <v>1429</v>
      </c>
      <c r="E79" s="10">
        <v>0</v>
      </c>
      <c r="F79" s="10">
        <v>0</v>
      </c>
      <c r="G79" s="10">
        <v>5</v>
      </c>
      <c r="H79" s="10">
        <v>0</v>
      </c>
      <c r="I79" s="10">
        <v>0</v>
      </c>
      <c r="J79" s="10">
        <v>0</v>
      </c>
      <c r="K79" s="90">
        <v>5</v>
      </c>
      <c r="L79" t="s">
        <v>3</v>
      </c>
    </row>
    <row r="80" spans="1:12" x14ac:dyDescent="0.25">
      <c r="A80" t="s">
        <v>196</v>
      </c>
      <c r="B80" t="s">
        <v>34</v>
      </c>
      <c r="C80" s="58" t="s">
        <v>195</v>
      </c>
      <c r="D80" t="s">
        <v>1425</v>
      </c>
      <c r="E80" s="10">
        <v>0</v>
      </c>
      <c r="F80" s="10">
        <v>0</v>
      </c>
      <c r="G80" s="10">
        <v>5</v>
      </c>
      <c r="H80" s="10">
        <v>0</v>
      </c>
      <c r="I80" s="10">
        <v>0</v>
      </c>
      <c r="J80" s="10">
        <v>0</v>
      </c>
      <c r="K80" s="90">
        <v>5</v>
      </c>
      <c r="L80" t="s">
        <v>3</v>
      </c>
    </row>
    <row r="81" spans="1:12" x14ac:dyDescent="0.25">
      <c r="A81" t="s">
        <v>198</v>
      </c>
      <c r="B81" t="s">
        <v>199</v>
      </c>
      <c r="C81" s="58" t="s">
        <v>197</v>
      </c>
      <c r="D81" t="s">
        <v>1424</v>
      </c>
      <c r="E81" s="10">
        <v>8.33</v>
      </c>
      <c r="F81" s="10">
        <v>0</v>
      </c>
      <c r="G81" s="10">
        <v>5</v>
      </c>
      <c r="H81" s="10">
        <v>0</v>
      </c>
      <c r="I81" s="10">
        <v>5</v>
      </c>
      <c r="J81" s="10">
        <v>0</v>
      </c>
      <c r="K81" s="90">
        <v>18.3</v>
      </c>
      <c r="L81" t="s">
        <v>3</v>
      </c>
    </row>
    <row r="82" spans="1:12" x14ac:dyDescent="0.25">
      <c r="A82" t="s">
        <v>201</v>
      </c>
      <c r="B82" t="s">
        <v>89</v>
      </c>
      <c r="C82" s="58" t="s">
        <v>200</v>
      </c>
      <c r="D82" t="s">
        <v>1425</v>
      </c>
      <c r="E82" s="10">
        <v>0</v>
      </c>
      <c r="F82" s="10">
        <v>0</v>
      </c>
      <c r="G82" s="10">
        <v>5</v>
      </c>
      <c r="H82" s="10">
        <v>0</v>
      </c>
      <c r="I82" s="10">
        <v>0</v>
      </c>
      <c r="J82" s="10">
        <v>0</v>
      </c>
      <c r="K82" s="90">
        <v>5</v>
      </c>
      <c r="L82" t="s">
        <v>3</v>
      </c>
    </row>
    <row r="83" spans="1:12" x14ac:dyDescent="0.25">
      <c r="A83" t="s">
        <v>203</v>
      </c>
      <c r="B83" t="s">
        <v>67</v>
      </c>
      <c r="C83" s="58" t="s">
        <v>202</v>
      </c>
      <c r="D83" t="s">
        <v>1424</v>
      </c>
      <c r="E83" s="10">
        <v>0</v>
      </c>
      <c r="F83" s="10">
        <v>0</v>
      </c>
      <c r="G83" s="10">
        <v>5</v>
      </c>
      <c r="H83" s="10">
        <v>0</v>
      </c>
      <c r="I83" s="10">
        <v>15</v>
      </c>
      <c r="J83" s="10">
        <v>0</v>
      </c>
      <c r="K83" s="90">
        <v>20</v>
      </c>
      <c r="L83" t="s">
        <v>3</v>
      </c>
    </row>
    <row r="84" spans="1:12" x14ac:dyDescent="0.25">
      <c r="A84" t="s">
        <v>205</v>
      </c>
      <c r="B84" t="s">
        <v>17</v>
      </c>
      <c r="C84" s="58" t="s">
        <v>204</v>
      </c>
      <c r="D84" t="s">
        <v>1422</v>
      </c>
      <c r="E84" s="10">
        <v>0</v>
      </c>
      <c r="F84" s="10">
        <v>0</v>
      </c>
      <c r="G84" s="10">
        <v>5</v>
      </c>
      <c r="H84" s="10">
        <v>0</v>
      </c>
      <c r="I84" s="10">
        <v>15</v>
      </c>
      <c r="J84" s="10">
        <v>0</v>
      </c>
      <c r="K84" s="90">
        <v>20</v>
      </c>
      <c r="L84" t="s">
        <v>3</v>
      </c>
    </row>
    <row r="85" spans="1:12" x14ac:dyDescent="0.25">
      <c r="A85" t="s">
        <v>207</v>
      </c>
      <c r="B85" t="s">
        <v>14</v>
      </c>
      <c r="C85" s="58" t="s">
        <v>206</v>
      </c>
      <c r="D85" t="s">
        <v>1420</v>
      </c>
      <c r="E85" s="10">
        <v>0</v>
      </c>
      <c r="F85" s="10">
        <v>0</v>
      </c>
      <c r="G85" s="10">
        <v>10</v>
      </c>
      <c r="H85" s="10">
        <v>0</v>
      </c>
      <c r="I85" s="10">
        <v>15</v>
      </c>
      <c r="J85" s="10">
        <v>0</v>
      </c>
      <c r="K85" s="90">
        <v>25</v>
      </c>
      <c r="L85" t="s">
        <v>3</v>
      </c>
    </row>
    <row r="86" spans="1:12" x14ac:dyDescent="0.25">
      <c r="A86" t="s">
        <v>209</v>
      </c>
      <c r="B86" t="s">
        <v>56</v>
      </c>
      <c r="C86" s="58" t="s">
        <v>208</v>
      </c>
      <c r="D86" t="s">
        <v>1422</v>
      </c>
      <c r="E86" s="10">
        <v>8.33</v>
      </c>
      <c r="F86" s="10">
        <v>0</v>
      </c>
      <c r="G86" s="10">
        <v>5</v>
      </c>
      <c r="H86" s="10">
        <v>0</v>
      </c>
      <c r="I86" s="10">
        <v>0</v>
      </c>
      <c r="J86" s="10">
        <v>0</v>
      </c>
      <c r="K86" s="90">
        <v>13.3</v>
      </c>
      <c r="L86" t="s">
        <v>3</v>
      </c>
    </row>
    <row r="87" spans="1:12" x14ac:dyDescent="0.25">
      <c r="A87" t="s">
        <v>211</v>
      </c>
      <c r="B87" t="s">
        <v>212</v>
      </c>
      <c r="C87" s="58" t="s">
        <v>210</v>
      </c>
      <c r="D87" t="s">
        <v>1425</v>
      </c>
      <c r="E87" s="10">
        <v>0</v>
      </c>
      <c r="F87" s="10">
        <v>0</v>
      </c>
      <c r="G87" s="10">
        <v>5</v>
      </c>
      <c r="H87" s="10">
        <v>0</v>
      </c>
      <c r="I87" s="10">
        <v>0</v>
      </c>
      <c r="J87" s="10">
        <v>0</v>
      </c>
      <c r="K87" s="90">
        <v>5</v>
      </c>
      <c r="L87" t="s">
        <v>3</v>
      </c>
    </row>
    <row r="88" spans="1:12" x14ac:dyDescent="0.25">
      <c r="A88" t="s">
        <v>214</v>
      </c>
      <c r="B88" t="s">
        <v>40</v>
      </c>
      <c r="C88" s="58" t="s">
        <v>213</v>
      </c>
      <c r="D88" t="s">
        <v>1423</v>
      </c>
      <c r="E88" s="10">
        <v>0</v>
      </c>
      <c r="F88" s="10">
        <v>0</v>
      </c>
      <c r="G88" s="10">
        <v>15</v>
      </c>
      <c r="H88" s="10">
        <v>0</v>
      </c>
      <c r="I88" s="10">
        <v>0</v>
      </c>
      <c r="J88" s="10">
        <v>0</v>
      </c>
      <c r="K88" s="90">
        <v>15</v>
      </c>
      <c r="L88" t="s">
        <v>3</v>
      </c>
    </row>
    <row r="89" spans="1:12" x14ac:dyDescent="0.25">
      <c r="A89" t="s">
        <v>216</v>
      </c>
      <c r="B89" t="s">
        <v>183</v>
      </c>
      <c r="C89" s="58" t="s">
        <v>215</v>
      </c>
      <c r="D89" t="s">
        <v>1427</v>
      </c>
      <c r="E89" s="10">
        <v>0</v>
      </c>
      <c r="F89" s="10">
        <v>0</v>
      </c>
      <c r="G89" s="10">
        <v>5</v>
      </c>
      <c r="H89" s="10">
        <v>0</v>
      </c>
      <c r="I89" s="10">
        <v>5</v>
      </c>
      <c r="J89" s="10">
        <v>0</v>
      </c>
      <c r="K89" s="90">
        <v>10</v>
      </c>
      <c r="L89" t="s">
        <v>3</v>
      </c>
    </row>
    <row r="90" spans="1:12" x14ac:dyDescent="0.25">
      <c r="A90" t="s">
        <v>218</v>
      </c>
      <c r="B90" t="s">
        <v>219</v>
      </c>
      <c r="C90" s="58" t="s">
        <v>217</v>
      </c>
      <c r="D90" t="s">
        <v>1420</v>
      </c>
      <c r="E90" s="10">
        <v>8.33</v>
      </c>
      <c r="F90" s="10">
        <v>0</v>
      </c>
      <c r="G90" s="10">
        <v>5</v>
      </c>
      <c r="H90" s="10">
        <v>0</v>
      </c>
      <c r="I90" s="10">
        <v>0</v>
      </c>
      <c r="J90" s="10">
        <v>0</v>
      </c>
      <c r="K90" s="90">
        <v>13.3</v>
      </c>
      <c r="L90" t="s">
        <v>3</v>
      </c>
    </row>
    <row r="91" spans="1:12" x14ac:dyDescent="0.25">
      <c r="A91" t="s">
        <v>221</v>
      </c>
      <c r="B91" t="s">
        <v>14</v>
      </c>
      <c r="C91" s="58" t="s">
        <v>220</v>
      </c>
      <c r="D91" t="s">
        <v>1420</v>
      </c>
      <c r="E91" s="10">
        <v>8.33</v>
      </c>
      <c r="F91" s="10">
        <v>0</v>
      </c>
      <c r="G91" s="10">
        <v>5</v>
      </c>
      <c r="H91" s="10">
        <v>0</v>
      </c>
      <c r="I91" s="10">
        <v>0</v>
      </c>
      <c r="J91" s="10">
        <v>0</v>
      </c>
      <c r="K91" s="90">
        <v>13.3</v>
      </c>
      <c r="L91" t="s">
        <v>3</v>
      </c>
    </row>
    <row r="92" spans="1:12" x14ac:dyDescent="0.25">
      <c r="A92" t="s">
        <v>223</v>
      </c>
      <c r="B92" t="s">
        <v>159</v>
      </c>
      <c r="C92" s="58" t="s">
        <v>222</v>
      </c>
      <c r="D92" t="s">
        <v>1426</v>
      </c>
      <c r="E92" s="10">
        <v>0</v>
      </c>
      <c r="F92" s="10">
        <v>0</v>
      </c>
      <c r="G92" s="10">
        <v>5</v>
      </c>
      <c r="H92" s="10">
        <v>0</v>
      </c>
      <c r="I92" s="10">
        <v>0</v>
      </c>
      <c r="J92" s="10">
        <v>0</v>
      </c>
      <c r="K92" s="90">
        <v>5</v>
      </c>
      <c r="L92" t="s">
        <v>3</v>
      </c>
    </row>
    <row r="93" spans="1:12" x14ac:dyDescent="0.25">
      <c r="A93" t="s">
        <v>225</v>
      </c>
      <c r="B93" t="s">
        <v>96</v>
      </c>
      <c r="C93" s="58" t="s">
        <v>224</v>
      </c>
      <c r="D93" t="s">
        <v>1428</v>
      </c>
      <c r="E93" s="10">
        <v>0</v>
      </c>
      <c r="F93" s="10">
        <v>0</v>
      </c>
      <c r="G93" s="10">
        <v>0</v>
      </c>
      <c r="H93" s="10">
        <v>0</v>
      </c>
      <c r="I93" s="10">
        <v>0</v>
      </c>
      <c r="J93" s="10">
        <v>10</v>
      </c>
      <c r="K93" s="90">
        <v>10</v>
      </c>
      <c r="L93" t="s">
        <v>3</v>
      </c>
    </row>
    <row r="94" spans="1:12" x14ac:dyDescent="0.25">
      <c r="A94" t="s">
        <v>227</v>
      </c>
      <c r="B94" t="s">
        <v>164</v>
      </c>
      <c r="C94" s="58" t="s">
        <v>226</v>
      </c>
      <c r="D94" t="s">
        <v>1429</v>
      </c>
      <c r="E94" s="10">
        <v>0</v>
      </c>
      <c r="F94" s="10">
        <v>5</v>
      </c>
      <c r="G94" s="10">
        <v>5</v>
      </c>
      <c r="H94" s="10">
        <v>0</v>
      </c>
      <c r="I94" s="10">
        <v>15</v>
      </c>
      <c r="J94" s="10">
        <v>10</v>
      </c>
      <c r="K94" s="90">
        <v>35</v>
      </c>
      <c r="L94" t="s">
        <v>5</v>
      </c>
    </row>
    <row r="95" spans="1:12" x14ac:dyDescent="0.25">
      <c r="A95" t="s">
        <v>229</v>
      </c>
      <c r="B95" t="s">
        <v>37</v>
      </c>
      <c r="C95" s="58" t="s">
        <v>228</v>
      </c>
      <c r="D95" t="s">
        <v>1426</v>
      </c>
      <c r="E95" s="10">
        <v>0</v>
      </c>
      <c r="F95" s="10">
        <v>0</v>
      </c>
      <c r="G95" s="10">
        <v>5</v>
      </c>
      <c r="H95" s="10">
        <v>0</v>
      </c>
      <c r="I95" s="10">
        <v>0</v>
      </c>
      <c r="J95" s="10">
        <v>0</v>
      </c>
      <c r="K95" s="90">
        <v>5</v>
      </c>
      <c r="L95" t="s">
        <v>3</v>
      </c>
    </row>
    <row r="96" spans="1:12" x14ac:dyDescent="0.25">
      <c r="A96" t="s">
        <v>231</v>
      </c>
      <c r="B96" t="s">
        <v>133</v>
      </c>
      <c r="C96" s="58" t="s">
        <v>230</v>
      </c>
      <c r="D96" t="s">
        <v>1423</v>
      </c>
      <c r="E96" s="10">
        <v>8.33</v>
      </c>
      <c r="F96" s="10">
        <v>0</v>
      </c>
      <c r="G96" s="10">
        <v>0</v>
      </c>
      <c r="H96" s="10">
        <v>0</v>
      </c>
      <c r="I96" s="10">
        <v>0</v>
      </c>
      <c r="J96" s="10">
        <v>0</v>
      </c>
      <c r="K96" s="90">
        <v>8.3000000000000007</v>
      </c>
      <c r="L96" t="s">
        <v>3</v>
      </c>
    </row>
    <row r="97" spans="1:12" x14ac:dyDescent="0.25">
      <c r="A97" t="s">
        <v>233</v>
      </c>
      <c r="B97" t="s">
        <v>78</v>
      </c>
      <c r="C97" s="58" t="s">
        <v>232</v>
      </c>
      <c r="D97" t="s">
        <v>1427</v>
      </c>
      <c r="E97" s="10">
        <v>0</v>
      </c>
      <c r="F97" s="10">
        <v>0</v>
      </c>
      <c r="G97" s="10">
        <v>15</v>
      </c>
      <c r="H97" s="10">
        <v>0</v>
      </c>
      <c r="I97" s="10">
        <v>15</v>
      </c>
      <c r="J97" s="10">
        <v>0</v>
      </c>
      <c r="K97" s="90">
        <v>30</v>
      </c>
      <c r="L97" t="s">
        <v>5</v>
      </c>
    </row>
    <row r="98" spans="1:12" x14ac:dyDescent="0.25">
      <c r="A98" t="s">
        <v>235</v>
      </c>
      <c r="B98" t="s">
        <v>199</v>
      </c>
      <c r="C98" s="58" t="s">
        <v>234</v>
      </c>
      <c r="D98" t="s">
        <v>1424</v>
      </c>
      <c r="E98" s="10">
        <v>8.33</v>
      </c>
      <c r="F98" s="10">
        <v>0</v>
      </c>
      <c r="G98" s="10">
        <v>5</v>
      </c>
      <c r="H98" s="10">
        <v>0</v>
      </c>
      <c r="I98" s="10">
        <v>0</v>
      </c>
      <c r="J98" s="10">
        <v>5</v>
      </c>
      <c r="K98" s="90">
        <v>18.3</v>
      </c>
      <c r="L98" t="s">
        <v>3</v>
      </c>
    </row>
    <row r="99" spans="1:12" x14ac:dyDescent="0.25">
      <c r="A99" t="s">
        <v>237</v>
      </c>
      <c r="B99" t="s">
        <v>43</v>
      </c>
      <c r="C99" s="58" t="s">
        <v>236</v>
      </c>
      <c r="D99" t="s">
        <v>1423</v>
      </c>
      <c r="E99" s="10">
        <v>0</v>
      </c>
      <c r="F99" s="10">
        <v>0</v>
      </c>
      <c r="G99" s="10">
        <v>0</v>
      </c>
      <c r="H99" s="10">
        <v>0</v>
      </c>
      <c r="I99" s="10">
        <v>0</v>
      </c>
      <c r="J99" s="10">
        <v>0</v>
      </c>
      <c r="K99" s="90">
        <v>0</v>
      </c>
      <c r="L99" t="s">
        <v>3</v>
      </c>
    </row>
    <row r="100" spans="1:12" x14ac:dyDescent="0.25">
      <c r="A100" t="s">
        <v>239</v>
      </c>
      <c r="B100" t="s">
        <v>183</v>
      </c>
      <c r="C100" s="58" t="s">
        <v>238</v>
      </c>
      <c r="D100" t="s">
        <v>1427</v>
      </c>
      <c r="E100" s="10">
        <v>0</v>
      </c>
      <c r="F100" s="10">
        <v>5</v>
      </c>
      <c r="G100" s="10">
        <v>10</v>
      </c>
      <c r="H100" s="10">
        <v>0</v>
      </c>
      <c r="I100" s="10">
        <v>10</v>
      </c>
      <c r="J100" s="10">
        <v>0</v>
      </c>
      <c r="K100" s="90">
        <v>25</v>
      </c>
      <c r="L100" t="s">
        <v>3</v>
      </c>
    </row>
    <row r="101" spans="1:12" x14ac:dyDescent="0.25">
      <c r="A101" t="s">
        <v>241</v>
      </c>
      <c r="B101" t="s">
        <v>49</v>
      </c>
      <c r="C101" s="58" t="s">
        <v>240</v>
      </c>
      <c r="D101" t="s">
        <v>1428</v>
      </c>
      <c r="E101" s="10">
        <v>0</v>
      </c>
      <c r="F101" s="10">
        <v>5</v>
      </c>
      <c r="G101" s="10">
        <v>0</v>
      </c>
      <c r="H101" s="10">
        <v>0</v>
      </c>
      <c r="I101" s="10">
        <v>10</v>
      </c>
      <c r="J101" s="10">
        <v>10</v>
      </c>
      <c r="K101" s="90">
        <v>25</v>
      </c>
      <c r="L101" t="s">
        <v>3</v>
      </c>
    </row>
    <row r="102" spans="1:12" x14ac:dyDescent="0.25">
      <c r="A102" t="s">
        <v>243</v>
      </c>
      <c r="B102" t="s">
        <v>49</v>
      </c>
      <c r="C102" s="58" t="s">
        <v>242</v>
      </c>
      <c r="D102" t="s">
        <v>1428</v>
      </c>
      <c r="E102" s="10">
        <v>16.670000000000002</v>
      </c>
      <c r="F102" s="10">
        <v>10</v>
      </c>
      <c r="G102" s="10">
        <v>5</v>
      </c>
      <c r="H102" s="10">
        <v>0</v>
      </c>
      <c r="I102" s="10">
        <v>0</v>
      </c>
      <c r="J102" s="10">
        <v>15</v>
      </c>
      <c r="K102" s="90">
        <v>46.7</v>
      </c>
      <c r="L102" t="s">
        <v>1512</v>
      </c>
    </row>
    <row r="103" spans="1:12" x14ac:dyDescent="0.25">
      <c r="A103" t="s">
        <v>245</v>
      </c>
      <c r="B103" t="s">
        <v>46</v>
      </c>
      <c r="C103" s="58" t="s">
        <v>244</v>
      </c>
      <c r="D103" t="s">
        <v>1427</v>
      </c>
      <c r="E103" s="10">
        <v>0</v>
      </c>
      <c r="F103" s="10">
        <v>5</v>
      </c>
      <c r="G103" s="10">
        <v>5</v>
      </c>
      <c r="H103" s="10">
        <v>0</v>
      </c>
      <c r="I103" s="10">
        <v>5</v>
      </c>
      <c r="J103" s="10">
        <v>0</v>
      </c>
      <c r="K103" s="90">
        <v>15</v>
      </c>
      <c r="L103" t="s">
        <v>3</v>
      </c>
    </row>
    <row r="104" spans="1:12" x14ac:dyDescent="0.25">
      <c r="A104" t="s">
        <v>247</v>
      </c>
      <c r="B104" t="s">
        <v>248</v>
      </c>
      <c r="C104" t="s">
        <v>246</v>
      </c>
      <c r="D104" t="s">
        <v>1422</v>
      </c>
      <c r="E104" s="10">
        <v>25</v>
      </c>
      <c r="F104" s="10">
        <v>0</v>
      </c>
      <c r="G104" s="10">
        <v>5</v>
      </c>
      <c r="H104" s="10">
        <v>0</v>
      </c>
      <c r="I104" s="10">
        <v>0</v>
      </c>
      <c r="J104" s="10">
        <v>0</v>
      </c>
      <c r="K104" s="90">
        <v>30</v>
      </c>
      <c r="L104" t="s">
        <v>5</v>
      </c>
    </row>
    <row r="105" spans="1:12" x14ac:dyDescent="0.25">
      <c r="A105" t="s">
        <v>250</v>
      </c>
      <c r="B105" t="s">
        <v>64</v>
      </c>
      <c r="C105" s="58" t="s">
        <v>249</v>
      </c>
      <c r="D105" t="s">
        <v>1429</v>
      </c>
      <c r="E105" s="10">
        <v>0</v>
      </c>
      <c r="F105" s="10">
        <v>0</v>
      </c>
      <c r="G105" s="10">
        <v>10</v>
      </c>
      <c r="H105" s="10">
        <v>0</v>
      </c>
      <c r="I105" s="10">
        <v>0</v>
      </c>
      <c r="J105" s="10">
        <v>0</v>
      </c>
      <c r="K105" s="90">
        <v>10</v>
      </c>
      <c r="L105" t="s">
        <v>3</v>
      </c>
    </row>
    <row r="106" spans="1:12" x14ac:dyDescent="0.25">
      <c r="A106" t="s">
        <v>252</v>
      </c>
      <c r="B106" t="s">
        <v>59</v>
      </c>
      <c r="C106" s="58" t="s">
        <v>251</v>
      </c>
      <c r="D106" t="s">
        <v>1420</v>
      </c>
      <c r="E106" s="10">
        <v>8.33</v>
      </c>
      <c r="F106" s="10">
        <v>0</v>
      </c>
      <c r="G106" s="10">
        <v>15</v>
      </c>
      <c r="H106" s="10">
        <v>0</v>
      </c>
      <c r="I106" s="10">
        <v>0</v>
      </c>
      <c r="J106" s="10">
        <v>0</v>
      </c>
      <c r="K106" s="90">
        <v>23.3</v>
      </c>
      <c r="L106" t="s">
        <v>3</v>
      </c>
    </row>
    <row r="107" spans="1:12" x14ac:dyDescent="0.25">
      <c r="A107" t="s">
        <v>254</v>
      </c>
      <c r="B107" t="s">
        <v>190</v>
      </c>
      <c r="C107" s="58" t="s">
        <v>253</v>
      </c>
      <c r="D107" t="s">
        <v>1426</v>
      </c>
      <c r="E107" s="10">
        <v>0</v>
      </c>
      <c r="F107" s="10">
        <v>0</v>
      </c>
      <c r="G107" s="10">
        <v>10</v>
      </c>
      <c r="H107" s="10">
        <v>0</v>
      </c>
      <c r="I107" s="10">
        <v>0</v>
      </c>
      <c r="J107" s="10">
        <v>0</v>
      </c>
      <c r="K107" s="90">
        <v>10</v>
      </c>
      <c r="L107" t="s">
        <v>3</v>
      </c>
    </row>
    <row r="108" spans="1:12" x14ac:dyDescent="0.25">
      <c r="A108" t="s">
        <v>256</v>
      </c>
      <c r="B108" t="s">
        <v>257</v>
      </c>
      <c r="C108" s="58" t="s">
        <v>255</v>
      </c>
      <c r="D108" t="s">
        <v>1424</v>
      </c>
      <c r="E108" s="10">
        <v>0</v>
      </c>
      <c r="F108" s="10">
        <v>0</v>
      </c>
      <c r="G108" s="10">
        <v>15</v>
      </c>
      <c r="H108" s="10">
        <v>0</v>
      </c>
      <c r="I108" s="10">
        <v>0</v>
      </c>
      <c r="J108" s="10">
        <v>0</v>
      </c>
      <c r="K108" s="90">
        <v>15</v>
      </c>
      <c r="L108" t="s">
        <v>3</v>
      </c>
    </row>
    <row r="109" spans="1:12" x14ac:dyDescent="0.25">
      <c r="A109" t="s">
        <v>259</v>
      </c>
      <c r="B109" t="s">
        <v>133</v>
      </c>
      <c r="C109" s="58" t="s">
        <v>258</v>
      </c>
      <c r="D109" t="s">
        <v>1423</v>
      </c>
      <c r="E109" s="10">
        <v>0</v>
      </c>
      <c r="F109" s="10">
        <v>0</v>
      </c>
      <c r="G109" s="10">
        <v>0</v>
      </c>
      <c r="H109" s="10">
        <v>0</v>
      </c>
      <c r="I109" s="10">
        <v>0</v>
      </c>
      <c r="J109" s="10">
        <v>0</v>
      </c>
      <c r="K109" s="90">
        <v>0</v>
      </c>
      <c r="L109" t="s">
        <v>3</v>
      </c>
    </row>
    <row r="110" spans="1:12" x14ac:dyDescent="0.25">
      <c r="A110" t="s">
        <v>261</v>
      </c>
      <c r="B110" t="s">
        <v>81</v>
      </c>
      <c r="C110" s="58" t="s">
        <v>260</v>
      </c>
      <c r="D110" t="s">
        <v>1426</v>
      </c>
      <c r="E110" s="10">
        <v>0</v>
      </c>
      <c r="F110" s="10">
        <v>0</v>
      </c>
      <c r="G110" s="10">
        <v>5</v>
      </c>
      <c r="H110" s="10">
        <v>0</v>
      </c>
      <c r="I110" s="10">
        <v>0</v>
      </c>
      <c r="J110" s="10">
        <v>0</v>
      </c>
      <c r="K110" s="90">
        <v>5</v>
      </c>
      <c r="L110" t="s">
        <v>3</v>
      </c>
    </row>
    <row r="111" spans="1:12" x14ac:dyDescent="0.25">
      <c r="A111" t="s">
        <v>263</v>
      </c>
      <c r="B111" t="s">
        <v>23</v>
      </c>
      <c r="C111" s="58" t="s">
        <v>262</v>
      </c>
      <c r="D111" t="s">
        <v>1423</v>
      </c>
      <c r="E111" s="10">
        <v>16.670000000000002</v>
      </c>
      <c r="F111" s="10">
        <v>0</v>
      </c>
      <c r="G111" s="10">
        <v>0</v>
      </c>
      <c r="H111" s="10">
        <v>0</v>
      </c>
      <c r="I111" s="10">
        <v>10</v>
      </c>
      <c r="J111" s="10">
        <v>10</v>
      </c>
      <c r="K111" s="90">
        <v>36.700000000000003</v>
      </c>
      <c r="L111" t="s">
        <v>5</v>
      </c>
    </row>
    <row r="112" spans="1:12" x14ac:dyDescent="0.25">
      <c r="A112" t="s">
        <v>265</v>
      </c>
      <c r="B112" t="s">
        <v>23</v>
      </c>
      <c r="C112" s="58" t="s">
        <v>264</v>
      </c>
      <c r="D112" t="s">
        <v>1423</v>
      </c>
      <c r="E112" s="10">
        <v>8.33</v>
      </c>
      <c r="F112" s="10">
        <v>0</v>
      </c>
      <c r="G112" s="10">
        <v>0</v>
      </c>
      <c r="H112" s="10">
        <v>0</v>
      </c>
      <c r="I112" s="10">
        <v>0</v>
      </c>
      <c r="J112" s="10">
        <v>15</v>
      </c>
      <c r="K112" s="90">
        <v>23.3</v>
      </c>
      <c r="L112" t="s">
        <v>3</v>
      </c>
    </row>
    <row r="113" spans="1:12" x14ac:dyDescent="0.25">
      <c r="A113" t="s">
        <v>267</v>
      </c>
      <c r="B113" t="s">
        <v>23</v>
      </c>
      <c r="C113" s="58" t="s">
        <v>266</v>
      </c>
      <c r="D113" t="s">
        <v>1423</v>
      </c>
      <c r="E113" s="10">
        <v>8.33</v>
      </c>
      <c r="F113" s="10">
        <v>0</v>
      </c>
      <c r="G113" s="10">
        <v>5</v>
      </c>
      <c r="H113" s="10">
        <v>0</v>
      </c>
      <c r="I113" s="10">
        <v>0</v>
      </c>
      <c r="J113" s="10">
        <v>0</v>
      </c>
      <c r="K113" s="90">
        <v>13.3</v>
      </c>
      <c r="L113" t="s">
        <v>3</v>
      </c>
    </row>
    <row r="114" spans="1:12" x14ac:dyDescent="0.25">
      <c r="A114" t="s">
        <v>269</v>
      </c>
      <c r="B114" t="s">
        <v>144</v>
      </c>
      <c r="C114" s="58" t="s">
        <v>268</v>
      </c>
      <c r="D114" t="s">
        <v>1420</v>
      </c>
      <c r="E114" s="10">
        <v>0</v>
      </c>
      <c r="F114" s="10">
        <v>0</v>
      </c>
      <c r="G114" s="10">
        <v>0</v>
      </c>
      <c r="H114" s="10">
        <v>0</v>
      </c>
      <c r="I114" s="10">
        <v>5</v>
      </c>
      <c r="J114" s="10">
        <v>0</v>
      </c>
      <c r="K114" s="90">
        <v>5</v>
      </c>
      <c r="L114" t="s">
        <v>3</v>
      </c>
    </row>
    <row r="115" spans="1:12" x14ac:dyDescent="0.25">
      <c r="A115" t="s">
        <v>271</v>
      </c>
      <c r="B115" t="s">
        <v>144</v>
      </c>
      <c r="C115" s="58" t="s">
        <v>270</v>
      </c>
      <c r="D115" t="s">
        <v>1420</v>
      </c>
      <c r="E115" s="10">
        <v>0</v>
      </c>
      <c r="F115" s="10">
        <v>10</v>
      </c>
      <c r="G115" s="10">
        <v>15</v>
      </c>
      <c r="H115" s="10">
        <v>0</v>
      </c>
      <c r="I115" s="10">
        <v>0</v>
      </c>
      <c r="J115" s="10">
        <v>0</v>
      </c>
      <c r="K115" s="90">
        <v>25</v>
      </c>
      <c r="L115" t="s">
        <v>3</v>
      </c>
    </row>
    <row r="116" spans="1:12" x14ac:dyDescent="0.25">
      <c r="A116" t="s">
        <v>273</v>
      </c>
      <c r="B116" t="s">
        <v>274</v>
      </c>
      <c r="C116" s="58" t="s">
        <v>272</v>
      </c>
      <c r="D116" t="s">
        <v>1420</v>
      </c>
      <c r="E116" s="10">
        <v>0</v>
      </c>
      <c r="F116" s="10">
        <v>0</v>
      </c>
      <c r="G116" s="10">
        <v>15</v>
      </c>
      <c r="H116" s="10">
        <v>0</v>
      </c>
      <c r="I116" s="10">
        <v>0</v>
      </c>
      <c r="J116" s="10">
        <v>0</v>
      </c>
      <c r="K116" s="90">
        <v>15</v>
      </c>
      <c r="L116" t="s">
        <v>3</v>
      </c>
    </row>
    <row r="117" spans="1:12" x14ac:dyDescent="0.25">
      <c r="A117" t="s">
        <v>276</v>
      </c>
      <c r="B117" t="s">
        <v>277</v>
      </c>
      <c r="C117" s="58" t="s">
        <v>275</v>
      </c>
      <c r="D117" t="s">
        <v>1429</v>
      </c>
      <c r="E117" s="10">
        <v>0</v>
      </c>
      <c r="F117" s="10">
        <v>0</v>
      </c>
      <c r="G117" s="10">
        <v>0</v>
      </c>
      <c r="H117" s="10">
        <v>0</v>
      </c>
      <c r="I117" s="10">
        <v>0</v>
      </c>
      <c r="J117" s="10">
        <v>5</v>
      </c>
      <c r="K117" s="90">
        <v>5</v>
      </c>
      <c r="L117" t="s">
        <v>3</v>
      </c>
    </row>
    <row r="118" spans="1:12" x14ac:dyDescent="0.25">
      <c r="A118" t="s">
        <v>279</v>
      </c>
      <c r="B118" t="s">
        <v>183</v>
      </c>
      <c r="C118" s="58" t="s">
        <v>278</v>
      </c>
      <c r="D118" t="s">
        <v>1427</v>
      </c>
      <c r="E118" s="10">
        <v>0</v>
      </c>
      <c r="F118" s="10">
        <v>0</v>
      </c>
      <c r="G118" s="10">
        <v>5</v>
      </c>
      <c r="H118" s="10">
        <v>0</v>
      </c>
      <c r="I118" s="10">
        <v>0</v>
      </c>
      <c r="J118" s="10">
        <v>0</v>
      </c>
      <c r="K118" s="90">
        <v>5</v>
      </c>
      <c r="L118" t="s">
        <v>3</v>
      </c>
    </row>
    <row r="119" spans="1:12" x14ac:dyDescent="0.25">
      <c r="A119" t="s">
        <v>281</v>
      </c>
      <c r="B119" t="s">
        <v>171</v>
      </c>
      <c r="C119" s="58" t="s">
        <v>280</v>
      </c>
      <c r="D119" t="s">
        <v>1425</v>
      </c>
      <c r="E119" s="10">
        <v>0</v>
      </c>
      <c r="F119" s="10">
        <v>0</v>
      </c>
      <c r="G119" s="10">
        <v>10</v>
      </c>
      <c r="H119" s="10">
        <v>0</v>
      </c>
      <c r="I119" s="10">
        <v>0</v>
      </c>
      <c r="J119" s="10">
        <v>0</v>
      </c>
      <c r="K119" s="90">
        <v>10</v>
      </c>
      <c r="L119" t="s">
        <v>3</v>
      </c>
    </row>
    <row r="120" spans="1:12" x14ac:dyDescent="0.25">
      <c r="A120" t="s">
        <v>283</v>
      </c>
      <c r="B120" t="s">
        <v>284</v>
      </c>
      <c r="C120" s="58" t="s">
        <v>282</v>
      </c>
      <c r="D120" t="s">
        <v>1427</v>
      </c>
      <c r="E120" s="10">
        <v>8.33</v>
      </c>
      <c r="F120" s="10">
        <v>0</v>
      </c>
      <c r="G120" s="10">
        <v>5</v>
      </c>
      <c r="H120" s="10">
        <v>0</v>
      </c>
      <c r="I120" s="10">
        <v>0</v>
      </c>
      <c r="J120" s="10">
        <v>0</v>
      </c>
      <c r="K120" s="90">
        <v>13.3</v>
      </c>
      <c r="L120" t="s">
        <v>3</v>
      </c>
    </row>
    <row r="121" spans="1:12" x14ac:dyDescent="0.25">
      <c r="A121" t="s">
        <v>286</v>
      </c>
      <c r="B121" t="s">
        <v>23</v>
      </c>
      <c r="C121" s="58" t="s">
        <v>285</v>
      </c>
      <c r="D121" t="s">
        <v>1423</v>
      </c>
      <c r="E121" s="10">
        <v>0</v>
      </c>
      <c r="F121" s="10">
        <v>0</v>
      </c>
      <c r="G121" s="10">
        <v>0</v>
      </c>
      <c r="H121" s="10">
        <v>0</v>
      </c>
      <c r="I121" s="10">
        <v>0</v>
      </c>
      <c r="J121" s="10">
        <v>0</v>
      </c>
      <c r="K121" s="90">
        <v>0</v>
      </c>
      <c r="L121" t="s">
        <v>3</v>
      </c>
    </row>
    <row r="122" spans="1:12" x14ac:dyDescent="0.25">
      <c r="A122" t="s">
        <v>288</v>
      </c>
      <c r="B122" t="s">
        <v>289</v>
      </c>
      <c r="C122" s="58" t="s">
        <v>287</v>
      </c>
      <c r="D122" t="s">
        <v>1429</v>
      </c>
      <c r="E122" s="10">
        <v>0</v>
      </c>
      <c r="F122" s="10">
        <v>0</v>
      </c>
      <c r="G122" s="10">
        <v>0</v>
      </c>
      <c r="H122" s="10">
        <v>0</v>
      </c>
      <c r="I122" s="10">
        <v>0</v>
      </c>
      <c r="J122" s="10">
        <v>5</v>
      </c>
      <c r="K122" s="90">
        <v>5</v>
      </c>
      <c r="L122" t="s">
        <v>3</v>
      </c>
    </row>
    <row r="123" spans="1:12" x14ac:dyDescent="0.25">
      <c r="A123" t="s">
        <v>291</v>
      </c>
      <c r="B123" t="s">
        <v>23</v>
      </c>
      <c r="C123" s="58" t="s">
        <v>290</v>
      </c>
      <c r="D123" t="s">
        <v>1423</v>
      </c>
      <c r="E123" s="10">
        <v>8.33</v>
      </c>
      <c r="F123" s="10">
        <v>0</v>
      </c>
      <c r="G123" s="10">
        <v>5</v>
      </c>
      <c r="H123" s="10">
        <v>0</v>
      </c>
      <c r="I123" s="10">
        <v>0</v>
      </c>
      <c r="J123" s="10">
        <v>10</v>
      </c>
      <c r="K123" s="90">
        <v>23.3</v>
      </c>
      <c r="L123" t="s">
        <v>3</v>
      </c>
    </row>
    <row r="124" spans="1:12" x14ac:dyDescent="0.25">
      <c r="A124" t="s">
        <v>293</v>
      </c>
      <c r="B124" t="s">
        <v>159</v>
      </c>
      <c r="C124" s="58" t="s">
        <v>292</v>
      </c>
      <c r="D124" t="s">
        <v>1426</v>
      </c>
      <c r="E124" s="10">
        <v>16.670000000000002</v>
      </c>
      <c r="F124" s="10">
        <v>0</v>
      </c>
      <c r="G124" s="10">
        <v>15</v>
      </c>
      <c r="H124" s="10">
        <v>0</v>
      </c>
      <c r="I124" s="10">
        <v>0</v>
      </c>
      <c r="J124" s="10">
        <v>0</v>
      </c>
      <c r="K124" s="90">
        <v>31.7</v>
      </c>
      <c r="L124" t="s">
        <v>5</v>
      </c>
    </row>
    <row r="125" spans="1:12" x14ac:dyDescent="0.25">
      <c r="A125" t="s">
        <v>295</v>
      </c>
      <c r="B125" t="s">
        <v>17</v>
      </c>
      <c r="C125" s="58" t="s">
        <v>294</v>
      </c>
      <c r="D125" t="s">
        <v>1422</v>
      </c>
      <c r="E125" s="10">
        <v>0</v>
      </c>
      <c r="F125" s="10">
        <v>5</v>
      </c>
      <c r="G125" s="10">
        <v>0</v>
      </c>
      <c r="H125" s="10">
        <v>0</v>
      </c>
      <c r="I125" s="10">
        <v>0</v>
      </c>
      <c r="J125" s="10">
        <v>0</v>
      </c>
      <c r="K125" s="90">
        <v>5</v>
      </c>
      <c r="L125" t="s">
        <v>3</v>
      </c>
    </row>
    <row r="126" spans="1:12" x14ac:dyDescent="0.25">
      <c r="A126" t="s">
        <v>297</v>
      </c>
      <c r="B126" t="s">
        <v>298</v>
      </c>
      <c r="C126" s="58" t="s">
        <v>296</v>
      </c>
      <c r="D126" t="s">
        <v>1425</v>
      </c>
      <c r="E126" s="10">
        <v>8.33</v>
      </c>
      <c r="F126" s="10">
        <v>0</v>
      </c>
      <c r="G126" s="10">
        <v>15</v>
      </c>
      <c r="H126" s="10">
        <v>0</v>
      </c>
      <c r="I126" s="10">
        <v>0</v>
      </c>
      <c r="J126" s="10">
        <v>0</v>
      </c>
      <c r="K126" s="90">
        <v>23.3</v>
      </c>
      <c r="L126" t="s">
        <v>3</v>
      </c>
    </row>
    <row r="127" spans="1:12" x14ac:dyDescent="0.25">
      <c r="A127" t="s">
        <v>300</v>
      </c>
      <c r="B127" t="s">
        <v>133</v>
      </c>
      <c r="C127" s="58" t="s">
        <v>299</v>
      </c>
      <c r="D127" t="s">
        <v>1423</v>
      </c>
      <c r="E127" s="10">
        <v>0</v>
      </c>
      <c r="F127" s="10">
        <v>0</v>
      </c>
      <c r="G127" s="10">
        <v>10</v>
      </c>
      <c r="H127" s="10">
        <v>0</v>
      </c>
      <c r="I127" s="10">
        <v>5</v>
      </c>
      <c r="J127" s="10">
        <v>0</v>
      </c>
      <c r="K127" s="90">
        <v>15</v>
      </c>
      <c r="L127" t="s">
        <v>3</v>
      </c>
    </row>
    <row r="128" spans="1:12" x14ac:dyDescent="0.25">
      <c r="A128" t="s">
        <v>302</v>
      </c>
      <c r="B128" t="s">
        <v>303</v>
      </c>
      <c r="C128" s="58" t="s">
        <v>301</v>
      </c>
      <c r="D128" t="s">
        <v>1422</v>
      </c>
      <c r="E128" s="10">
        <v>0</v>
      </c>
      <c r="F128" s="10">
        <v>0</v>
      </c>
      <c r="G128" s="10">
        <v>5</v>
      </c>
      <c r="H128" s="10">
        <v>0</v>
      </c>
      <c r="I128" s="10">
        <v>0</v>
      </c>
      <c r="J128" s="10">
        <v>0</v>
      </c>
      <c r="K128" s="90">
        <v>5</v>
      </c>
      <c r="L128" t="s">
        <v>3</v>
      </c>
    </row>
    <row r="129" spans="1:12" x14ac:dyDescent="0.25">
      <c r="A129" t="s">
        <v>305</v>
      </c>
      <c r="B129" t="s">
        <v>26</v>
      </c>
      <c r="C129" s="58" t="s">
        <v>304</v>
      </c>
      <c r="D129" t="s">
        <v>1424</v>
      </c>
      <c r="E129" s="10">
        <v>16.670000000000002</v>
      </c>
      <c r="F129" s="10">
        <v>0</v>
      </c>
      <c r="G129" s="10">
        <v>10</v>
      </c>
      <c r="H129" s="10">
        <v>0</v>
      </c>
      <c r="I129" s="10">
        <v>0</v>
      </c>
      <c r="J129" s="10">
        <v>0</v>
      </c>
      <c r="K129" s="90">
        <v>26.7</v>
      </c>
      <c r="L129" t="s">
        <v>3</v>
      </c>
    </row>
    <row r="130" spans="1:12" x14ac:dyDescent="0.25">
      <c r="A130" t="s">
        <v>307</v>
      </c>
      <c r="B130" t="s">
        <v>49</v>
      </c>
      <c r="C130" s="58" t="s">
        <v>306</v>
      </c>
      <c r="D130" t="s">
        <v>1428</v>
      </c>
      <c r="E130" s="10">
        <v>0</v>
      </c>
      <c r="F130" s="10">
        <v>0</v>
      </c>
      <c r="G130" s="10">
        <v>5</v>
      </c>
      <c r="H130" s="10">
        <v>0</v>
      </c>
      <c r="I130" s="10">
        <v>5</v>
      </c>
      <c r="J130" s="10">
        <v>0</v>
      </c>
      <c r="K130" s="90">
        <v>10</v>
      </c>
      <c r="L130" t="s">
        <v>3</v>
      </c>
    </row>
    <row r="131" spans="1:12" x14ac:dyDescent="0.25">
      <c r="A131" t="s">
        <v>309</v>
      </c>
      <c r="B131" t="s">
        <v>159</v>
      </c>
      <c r="C131" s="58" t="s">
        <v>308</v>
      </c>
      <c r="D131" t="s">
        <v>1426</v>
      </c>
      <c r="E131" s="10">
        <v>0</v>
      </c>
      <c r="F131" s="10">
        <v>0</v>
      </c>
      <c r="G131" s="10">
        <v>0</v>
      </c>
      <c r="H131" s="10">
        <v>0</v>
      </c>
      <c r="I131" s="10">
        <v>0</v>
      </c>
      <c r="J131" s="10">
        <v>0</v>
      </c>
      <c r="K131" s="90">
        <v>0</v>
      </c>
      <c r="L131" t="s">
        <v>3</v>
      </c>
    </row>
    <row r="132" spans="1:12" x14ac:dyDescent="0.25">
      <c r="A132" t="s">
        <v>311</v>
      </c>
      <c r="B132" t="s">
        <v>49</v>
      </c>
      <c r="C132" s="58" t="s">
        <v>310</v>
      </c>
      <c r="D132" t="s">
        <v>1428</v>
      </c>
      <c r="E132" s="10">
        <v>0</v>
      </c>
      <c r="F132" s="10">
        <v>0</v>
      </c>
      <c r="G132" s="10">
        <v>5</v>
      </c>
      <c r="H132" s="10">
        <v>0</v>
      </c>
      <c r="I132" s="10">
        <v>0</v>
      </c>
      <c r="J132" s="10">
        <v>0</v>
      </c>
      <c r="K132" s="90">
        <v>5</v>
      </c>
      <c r="L132" t="s">
        <v>3</v>
      </c>
    </row>
    <row r="133" spans="1:12" x14ac:dyDescent="0.25">
      <c r="A133" t="s">
        <v>313</v>
      </c>
      <c r="B133" t="s">
        <v>49</v>
      </c>
      <c r="C133" s="58" t="s">
        <v>312</v>
      </c>
      <c r="D133" t="s">
        <v>1428</v>
      </c>
      <c r="E133" s="10">
        <v>0</v>
      </c>
      <c r="F133" s="10">
        <v>0</v>
      </c>
      <c r="G133" s="10">
        <v>5</v>
      </c>
      <c r="H133" s="10">
        <v>0</v>
      </c>
      <c r="I133" s="10">
        <v>5</v>
      </c>
      <c r="J133" s="10">
        <v>5</v>
      </c>
      <c r="K133" s="90">
        <v>15</v>
      </c>
      <c r="L133" t="s">
        <v>3</v>
      </c>
    </row>
    <row r="134" spans="1:12" x14ac:dyDescent="0.25">
      <c r="A134" t="s">
        <v>315</v>
      </c>
      <c r="B134" t="s">
        <v>274</v>
      </c>
      <c r="C134" s="58" t="s">
        <v>314</v>
      </c>
      <c r="D134" t="s">
        <v>1420</v>
      </c>
      <c r="E134" s="10">
        <v>0</v>
      </c>
      <c r="F134" s="10">
        <v>10</v>
      </c>
      <c r="G134" s="10">
        <v>5</v>
      </c>
      <c r="H134" s="10">
        <v>0</v>
      </c>
      <c r="I134" s="10">
        <v>0</v>
      </c>
      <c r="J134" s="10">
        <v>0</v>
      </c>
      <c r="K134" s="90">
        <v>15</v>
      </c>
      <c r="L134" t="s">
        <v>3</v>
      </c>
    </row>
    <row r="135" spans="1:12" x14ac:dyDescent="0.25">
      <c r="A135" t="s">
        <v>317</v>
      </c>
      <c r="B135" t="s">
        <v>118</v>
      </c>
      <c r="C135" s="58" t="s">
        <v>316</v>
      </c>
      <c r="D135" t="s">
        <v>1426</v>
      </c>
      <c r="E135" s="10">
        <v>0</v>
      </c>
      <c r="F135" s="10">
        <v>0</v>
      </c>
      <c r="G135" s="10">
        <v>15</v>
      </c>
      <c r="H135" s="10">
        <v>0</v>
      </c>
      <c r="I135" s="10">
        <v>0</v>
      </c>
      <c r="J135" s="10">
        <v>0</v>
      </c>
      <c r="K135" s="90">
        <v>15</v>
      </c>
      <c r="L135" t="s">
        <v>3</v>
      </c>
    </row>
    <row r="136" spans="1:12" x14ac:dyDescent="0.25">
      <c r="A136" t="s">
        <v>319</v>
      </c>
      <c r="B136" t="s">
        <v>49</v>
      </c>
      <c r="C136" s="58" t="s">
        <v>318</v>
      </c>
      <c r="D136" t="s">
        <v>1428</v>
      </c>
      <c r="E136" s="10">
        <v>16.670000000000002</v>
      </c>
      <c r="F136" s="10">
        <v>15</v>
      </c>
      <c r="G136" s="10">
        <v>5</v>
      </c>
      <c r="H136" s="10">
        <v>0</v>
      </c>
      <c r="I136" s="10">
        <v>5</v>
      </c>
      <c r="J136" s="10">
        <v>15</v>
      </c>
      <c r="K136" s="90">
        <v>56.7</v>
      </c>
      <c r="L136" t="s">
        <v>1512</v>
      </c>
    </row>
    <row r="137" spans="1:12" x14ac:dyDescent="0.25">
      <c r="A137" t="s">
        <v>321</v>
      </c>
      <c r="B137" t="s">
        <v>102</v>
      </c>
      <c r="C137" s="58" t="s">
        <v>320</v>
      </c>
      <c r="D137" t="s">
        <v>1424</v>
      </c>
      <c r="E137" s="10">
        <v>0</v>
      </c>
      <c r="F137" s="10">
        <v>0</v>
      </c>
      <c r="G137" s="10">
        <v>15</v>
      </c>
      <c r="H137" s="10">
        <v>0</v>
      </c>
      <c r="I137" s="10">
        <v>0</v>
      </c>
      <c r="J137" s="10">
        <v>0</v>
      </c>
      <c r="K137" s="90">
        <v>15</v>
      </c>
      <c r="L137" t="s">
        <v>3</v>
      </c>
    </row>
    <row r="138" spans="1:12" x14ac:dyDescent="0.25">
      <c r="A138" t="s">
        <v>323</v>
      </c>
      <c r="B138" t="s">
        <v>14</v>
      </c>
      <c r="C138" s="58" t="s">
        <v>322</v>
      </c>
      <c r="D138" t="s">
        <v>1420</v>
      </c>
      <c r="E138" s="10">
        <v>0</v>
      </c>
      <c r="F138" s="10">
        <v>0</v>
      </c>
      <c r="G138" s="10">
        <v>0</v>
      </c>
      <c r="H138" s="10">
        <v>0</v>
      </c>
      <c r="I138" s="10">
        <v>0</v>
      </c>
      <c r="J138" s="10">
        <v>0</v>
      </c>
      <c r="K138" s="90">
        <v>0</v>
      </c>
      <c r="L138" t="s">
        <v>3</v>
      </c>
    </row>
    <row r="139" spans="1:12" x14ac:dyDescent="0.25">
      <c r="A139" t="s">
        <v>325</v>
      </c>
      <c r="B139" t="s">
        <v>277</v>
      </c>
      <c r="C139" s="58" t="s">
        <v>324</v>
      </c>
      <c r="D139" t="s">
        <v>1429</v>
      </c>
      <c r="E139" s="10">
        <v>0</v>
      </c>
      <c r="F139" s="10">
        <v>10</v>
      </c>
      <c r="G139" s="10">
        <v>5</v>
      </c>
      <c r="H139" s="10">
        <v>0</v>
      </c>
      <c r="I139" s="10">
        <v>0</v>
      </c>
      <c r="J139" s="10">
        <v>0</v>
      </c>
      <c r="K139" s="90">
        <v>15</v>
      </c>
      <c r="L139" t="s">
        <v>3</v>
      </c>
    </row>
    <row r="140" spans="1:12" x14ac:dyDescent="0.25">
      <c r="A140" t="s">
        <v>327</v>
      </c>
      <c r="B140" t="s">
        <v>284</v>
      </c>
      <c r="C140" s="58" t="s">
        <v>326</v>
      </c>
      <c r="D140" t="s">
        <v>1427</v>
      </c>
      <c r="E140" s="10">
        <v>16.670000000000002</v>
      </c>
      <c r="F140" s="10">
        <v>0</v>
      </c>
      <c r="G140" s="10">
        <v>15</v>
      </c>
      <c r="H140" s="10">
        <v>0</v>
      </c>
      <c r="I140" s="10">
        <v>15</v>
      </c>
      <c r="J140" s="10">
        <v>0</v>
      </c>
      <c r="K140" s="90">
        <v>46.7</v>
      </c>
      <c r="L140" t="s">
        <v>1512</v>
      </c>
    </row>
    <row r="141" spans="1:12" x14ac:dyDescent="0.25">
      <c r="A141" t="s">
        <v>329</v>
      </c>
      <c r="B141" t="s">
        <v>199</v>
      </c>
      <c r="C141" s="58" t="s">
        <v>328</v>
      </c>
      <c r="D141" t="s">
        <v>1424</v>
      </c>
      <c r="E141" s="10">
        <v>0</v>
      </c>
      <c r="F141" s="10">
        <v>0</v>
      </c>
      <c r="G141" s="10">
        <v>0</v>
      </c>
      <c r="H141" s="10">
        <v>0</v>
      </c>
      <c r="I141" s="10">
        <v>5</v>
      </c>
      <c r="J141" s="10">
        <v>0</v>
      </c>
      <c r="K141" s="90">
        <v>5</v>
      </c>
      <c r="L141" t="s">
        <v>3</v>
      </c>
    </row>
    <row r="142" spans="1:12" x14ac:dyDescent="0.25">
      <c r="A142" t="s">
        <v>331</v>
      </c>
      <c r="B142" t="s">
        <v>64</v>
      </c>
      <c r="C142" s="58" t="s">
        <v>330</v>
      </c>
      <c r="D142" t="s">
        <v>1429</v>
      </c>
      <c r="E142" s="10">
        <v>0</v>
      </c>
      <c r="F142" s="10">
        <v>0</v>
      </c>
      <c r="G142" s="10">
        <v>5</v>
      </c>
      <c r="H142" s="10">
        <v>0</v>
      </c>
      <c r="I142" s="10">
        <v>0</v>
      </c>
      <c r="J142" s="10">
        <v>0</v>
      </c>
      <c r="K142" s="90">
        <v>5</v>
      </c>
      <c r="L142" t="s">
        <v>3</v>
      </c>
    </row>
    <row r="143" spans="1:12" x14ac:dyDescent="0.25">
      <c r="A143" t="s">
        <v>333</v>
      </c>
      <c r="B143" t="s">
        <v>154</v>
      </c>
      <c r="C143" s="58" t="s">
        <v>332</v>
      </c>
      <c r="D143" t="s">
        <v>1426</v>
      </c>
      <c r="E143" s="10">
        <v>0</v>
      </c>
      <c r="F143" s="10">
        <v>15</v>
      </c>
      <c r="G143" s="10">
        <v>15</v>
      </c>
      <c r="H143" s="10">
        <v>0</v>
      </c>
      <c r="I143" s="10">
        <v>0</v>
      </c>
      <c r="J143" s="10">
        <v>0</v>
      </c>
      <c r="K143" s="90">
        <v>30</v>
      </c>
      <c r="L143" t="s">
        <v>5</v>
      </c>
    </row>
    <row r="144" spans="1:12" x14ac:dyDescent="0.25">
      <c r="A144" t="s">
        <v>335</v>
      </c>
      <c r="B144" t="s">
        <v>40</v>
      </c>
      <c r="C144" s="58" t="s">
        <v>334</v>
      </c>
      <c r="D144" t="s">
        <v>1423</v>
      </c>
      <c r="E144" s="10">
        <v>8.33</v>
      </c>
      <c r="F144" s="10">
        <v>0</v>
      </c>
      <c r="G144" s="10">
        <v>0</v>
      </c>
      <c r="H144" s="10">
        <v>0</v>
      </c>
      <c r="I144" s="10">
        <v>0</v>
      </c>
      <c r="J144" s="10">
        <v>0</v>
      </c>
      <c r="K144" s="90">
        <v>8.3000000000000007</v>
      </c>
      <c r="L144" t="s">
        <v>3</v>
      </c>
    </row>
    <row r="145" spans="1:12" x14ac:dyDescent="0.25">
      <c r="A145" t="s">
        <v>337</v>
      </c>
      <c r="B145" t="s">
        <v>89</v>
      </c>
      <c r="C145" s="58" t="s">
        <v>336</v>
      </c>
      <c r="D145" t="s">
        <v>1425</v>
      </c>
      <c r="E145" s="10">
        <v>0</v>
      </c>
      <c r="F145" s="10">
        <v>0</v>
      </c>
      <c r="G145" s="10">
        <v>5</v>
      </c>
      <c r="H145" s="10">
        <v>0</v>
      </c>
      <c r="I145" s="10">
        <v>0</v>
      </c>
      <c r="J145" s="10">
        <v>0</v>
      </c>
      <c r="K145" s="90">
        <v>5</v>
      </c>
      <c r="L145" t="s">
        <v>3</v>
      </c>
    </row>
    <row r="146" spans="1:12" x14ac:dyDescent="0.25">
      <c r="A146" t="s">
        <v>339</v>
      </c>
      <c r="B146" t="s">
        <v>89</v>
      </c>
      <c r="C146" s="58" t="s">
        <v>338</v>
      </c>
      <c r="D146" t="s">
        <v>1425</v>
      </c>
      <c r="E146" s="10">
        <v>0</v>
      </c>
      <c r="F146" s="10">
        <v>0</v>
      </c>
      <c r="G146" s="10">
        <v>0</v>
      </c>
      <c r="H146" s="10">
        <v>0</v>
      </c>
      <c r="I146" s="10">
        <v>0</v>
      </c>
      <c r="J146" s="10">
        <v>0</v>
      </c>
      <c r="K146" s="90">
        <v>0</v>
      </c>
      <c r="L146" t="s">
        <v>3</v>
      </c>
    </row>
    <row r="147" spans="1:12" x14ac:dyDescent="0.25">
      <c r="A147" t="s">
        <v>341</v>
      </c>
      <c r="B147" t="s">
        <v>183</v>
      </c>
      <c r="C147" s="58" t="s">
        <v>340</v>
      </c>
      <c r="D147" t="s">
        <v>1427</v>
      </c>
      <c r="E147" s="10">
        <v>0</v>
      </c>
      <c r="F147" s="10">
        <v>0</v>
      </c>
      <c r="G147" s="10">
        <v>15</v>
      </c>
      <c r="H147" s="10">
        <v>0</v>
      </c>
      <c r="I147" s="10">
        <v>0</v>
      </c>
      <c r="J147" s="10">
        <v>0</v>
      </c>
      <c r="K147" s="90">
        <v>15</v>
      </c>
      <c r="L147" t="s">
        <v>3</v>
      </c>
    </row>
    <row r="148" spans="1:12" x14ac:dyDescent="0.25">
      <c r="A148" t="s">
        <v>343</v>
      </c>
      <c r="B148" t="s">
        <v>49</v>
      </c>
      <c r="C148" s="58" t="s">
        <v>342</v>
      </c>
      <c r="D148" t="s">
        <v>1428</v>
      </c>
      <c r="E148" s="10">
        <v>0</v>
      </c>
      <c r="F148" s="10">
        <v>0</v>
      </c>
      <c r="G148" s="10">
        <v>0</v>
      </c>
      <c r="H148" s="10">
        <v>0</v>
      </c>
      <c r="I148" s="10">
        <v>0</v>
      </c>
      <c r="J148" s="10">
        <v>10</v>
      </c>
      <c r="K148" s="90">
        <v>10</v>
      </c>
      <c r="L148" t="s">
        <v>3</v>
      </c>
    </row>
    <row r="149" spans="1:12" x14ac:dyDescent="0.25">
      <c r="A149" t="s">
        <v>345</v>
      </c>
      <c r="B149" t="s">
        <v>59</v>
      </c>
      <c r="C149" s="58" t="s">
        <v>344</v>
      </c>
      <c r="D149" t="s">
        <v>1420</v>
      </c>
      <c r="E149" s="10">
        <v>0</v>
      </c>
      <c r="F149" s="10">
        <v>0</v>
      </c>
      <c r="G149" s="10">
        <v>15</v>
      </c>
      <c r="H149" s="10">
        <v>0</v>
      </c>
      <c r="I149" s="10">
        <v>0</v>
      </c>
      <c r="J149" s="10">
        <v>0</v>
      </c>
      <c r="K149" s="90">
        <v>15</v>
      </c>
      <c r="L149" t="s">
        <v>3</v>
      </c>
    </row>
    <row r="150" spans="1:12" x14ac:dyDescent="0.25">
      <c r="A150" t="s">
        <v>347</v>
      </c>
      <c r="B150" t="s">
        <v>23</v>
      </c>
      <c r="C150" s="58" t="s">
        <v>346</v>
      </c>
      <c r="D150" t="s">
        <v>1423</v>
      </c>
      <c r="E150" s="10">
        <v>0</v>
      </c>
      <c r="F150" s="10">
        <v>0</v>
      </c>
      <c r="G150" s="10">
        <v>0</v>
      </c>
      <c r="H150" s="10">
        <v>0</v>
      </c>
      <c r="I150" s="10">
        <v>5</v>
      </c>
      <c r="J150" s="10">
        <v>0</v>
      </c>
      <c r="K150" s="90">
        <v>5</v>
      </c>
      <c r="L150" t="s">
        <v>3</v>
      </c>
    </row>
    <row r="151" spans="1:12" x14ac:dyDescent="0.25">
      <c r="A151" t="s">
        <v>349</v>
      </c>
      <c r="B151" t="s">
        <v>144</v>
      </c>
      <c r="C151" s="58" t="s">
        <v>348</v>
      </c>
      <c r="D151" t="s">
        <v>1420</v>
      </c>
      <c r="E151" s="10">
        <v>8.33</v>
      </c>
      <c r="F151" s="10">
        <v>0</v>
      </c>
      <c r="G151" s="10">
        <v>5</v>
      </c>
      <c r="H151" s="10">
        <v>0</v>
      </c>
      <c r="I151" s="10">
        <v>0</v>
      </c>
      <c r="J151" s="10">
        <v>0</v>
      </c>
      <c r="K151" s="90">
        <v>13.3</v>
      </c>
      <c r="L151" t="s">
        <v>3</v>
      </c>
    </row>
    <row r="152" spans="1:12" x14ac:dyDescent="0.25">
      <c r="A152" t="s">
        <v>351</v>
      </c>
      <c r="B152" t="s">
        <v>64</v>
      </c>
      <c r="C152" s="58" t="s">
        <v>350</v>
      </c>
      <c r="D152" t="s">
        <v>1429</v>
      </c>
      <c r="E152" s="10">
        <v>0</v>
      </c>
      <c r="F152" s="10">
        <v>0</v>
      </c>
      <c r="G152" s="10">
        <v>0</v>
      </c>
      <c r="H152" s="10">
        <v>0</v>
      </c>
      <c r="I152" s="10">
        <v>0</v>
      </c>
      <c r="J152" s="10">
        <v>0</v>
      </c>
      <c r="K152" s="90">
        <v>0</v>
      </c>
      <c r="L152" t="s">
        <v>3</v>
      </c>
    </row>
    <row r="153" spans="1:12" x14ac:dyDescent="0.25">
      <c r="A153" t="s">
        <v>353</v>
      </c>
      <c r="B153" t="s">
        <v>248</v>
      </c>
      <c r="C153" s="58" t="s">
        <v>352</v>
      </c>
      <c r="D153" t="s">
        <v>1422</v>
      </c>
      <c r="E153" s="10">
        <v>25</v>
      </c>
      <c r="F153" s="10">
        <v>0</v>
      </c>
      <c r="G153" s="10">
        <v>10</v>
      </c>
      <c r="H153" s="10">
        <v>0</v>
      </c>
      <c r="I153" s="10">
        <v>10</v>
      </c>
      <c r="J153" s="10">
        <v>0</v>
      </c>
      <c r="K153" s="90">
        <v>45</v>
      </c>
      <c r="L153" t="s">
        <v>1512</v>
      </c>
    </row>
    <row r="154" spans="1:12" x14ac:dyDescent="0.25">
      <c r="A154" t="s">
        <v>355</v>
      </c>
      <c r="B154" t="s">
        <v>72</v>
      </c>
      <c r="C154" s="58" t="s">
        <v>354</v>
      </c>
      <c r="D154" t="s">
        <v>1429</v>
      </c>
      <c r="E154" s="10">
        <v>16.670000000000002</v>
      </c>
      <c r="F154" s="10">
        <v>10</v>
      </c>
      <c r="G154" s="10">
        <v>15</v>
      </c>
      <c r="H154" s="10">
        <v>0</v>
      </c>
      <c r="I154" s="10">
        <v>0</v>
      </c>
      <c r="J154" s="10">
        <v>15</v>
      </c>
      <c r="K154" s="90">
        <v>56.7</v>
      </c>
      <c r="L154" t="s">
        <v>1512</v>
      </c>
    </row>
    <row r="155" spans="1:12" x14ac:dyDescent="0.25">
      <c r="A155" t="s">
        <v>357</v>
      </c>
      <c r="B155" t="s">
        <v>59</v>
      </c>
      <c r="C155" s="58" t="s">
        <v>356</v>
      </c>
      <c r="D155" t="s">
        <v>1420</v>
      </c>
      <c r="E155" s="10">
        <v>0</v>
      </c>
      <c r="F155" s="10">
        <v>0</v>
      </c>
      <c r="G155" s="10">
        <v>15</v>
      </c>
      <c r="H155" s="10">
        <v>0</v>
      </c>
      <c r="I155" s="10">
        <v>0</v>
      </c>
      <c r="J155" s="10">
        <v>0</v>
      </c>
      <c r="K155" s="90">
        <v>15</v>
      </c>
      <c r="L155" t="s">
        <v>3</v>
      </c>
    </row>
    <row r="156" spans="1:12" x14ac:dyDescent="0.25">
      <c r="A156" t="s">
        <v>359</v>
      </c>
      <c r="B156" t="s">
        <v>360</v>
      </c>
      <c r="C156" s="58" t="s">
        <v>358</v>
      </c>
      <c r="D156" t="s">
        <v>1420</v>
      </c>
      <c r="E156" s="10">
        <v>0</v>
      </c>
      <c r="F156" s="10">
        <v>0</v>
      </c>
      <c r="G156" s="10">
        <v>5</v>
      </c>
      <c r="H156" s="10">
        <v>0</v>
      </c>
      <c r="I156" s="10">
        <v>0</v>
      </c>
      <c r="J156" s="10">
        <v>0</v>
      </c>
      <c r="K156" s="90">
        <v>5</v>
      </c>
      <c r="L156" t="s">
        <v>3</v>
      </c>
    </row>
    <row r="157" spans="1:12" x14ac:dyDescent="0.25">
      <c r="A157" t="s">
        <v>362</v>
      </c>
      <c r="B157" t="s">
        <v>363</v>
      </c>
      <c r="C157" s="58" t="s">
        <v>361</v>
      </c>
      <c r="D157" t="s">
        <v>1424</v>
      </c>
      <c r="E157" s="10">
        <v>0</v>
      </c>
      <c r="F157" s="10">
        <v>0</v>
      </c>
      <c r="G157" s="10">
        <v>15</v>
      </c>
      <c r="H157" s="10">
        <v>0</v>
      </c>
      <c r="I157" s="10">
        <v>5</v>
      </c>
      <c r="J157" s="10">
        <v>0</v>
      </c>
      <c r="K157" s="90">
        <v>20</v>
      </c>
      <c r="L157" t="s">
        <v>3</v>
      </c>
    </row>
    <row r="158" spans="1:12" x14ac:dyDescent="0.25">
      <c r="A158" t="s">
        <v>365</v>
      </c>
      <c r="B158" t="s">
        <v>366</v>
      </c>
      <c r="C158" s="58" t="s">
        <v>364</v>
      </c>
      <c r="D158" t="s">
        <v>1425</v>
      </c>
      <c r="E158" s="10">
        <v>8.33</v>
      </c>
      <c r="F158" s="10">
        <v>0</v>
      </c>
      <c r="G158" s="10">
        <v>10</v>
      </c>
      <c r="H158" s="10">
        <v>0</v>
      </c>
      <c r="I158" s="10">
        <v>0</v>
      </c>
      <c r="J158" s="10">
        <v>0</v>
      </c>
      <c r="K158" s="90">
        <v>18.3</v>
      </c>
      <c r="L158" t="s">
        <v>3</v>
      </c>
    </row>
    <row r="159" spans="1:12" x14ac:dyDescent="0.25">
      <c r="A159" t="s">
        <v>368</v>
      </c>
      <c r="B159" t="s">
        <v>133</v>
      </c>
      <c r="C159" s="58" t="s">
        <v>367</v>
      </c>
      <c r="D159" t="s">
        <v>1423</v>
      </c>
      <c r="E159" s="10">
        <v>16.670000000000002</v>
      </c>
      <c r="F159" s="10">
        <v>0</v>
      </c>
      <c r="G159" s="10">
        <v>15</v>
      </c>
      <c r="H159" s="10">
        <v>0</v>
      </c>
      <c r="I159" s="10">
        <v>0</v>
      </c>
      <c r="J159" s="10">
        <v>15</v>
      </c>
      <c r="K159" s="90">
        <v>46.7</v>
      </c>
      <c r="L159" t="s">
        <v>1512</v>
      </c>
    </row>
    <row r="160" spans="1:12" x14ac:dyDescent="0.25">
      <c r="A160" t="s">
        <v>370</v>
      </c>
      <c r="B160" t="s">
        <v>23</v>
      </c>
      <c r="C160" s="58" t="s">
        <v>369</v>
      </c>
      <c r="D160" t="s">
        <v>1423</v>
      </c>
      <c r="E160" s="10">
        <v>0</v>
      </c>
      <c r="F160" s="10">
        <v>0</v>
      </c>
      <c r="G160" s="10">
        <v>5</v>
      </c>
      <c r="H160" s="10">
        <v>0</v>
      </c>
      <c r="I160" s="10">
        <v>5</v>
      </c>
      <c r="J160" s="10">
        <v>0</v>
      </c>
      <c r="K160" s="90">
        <v>10</v>
      </c>
      <c r="L160" t="s">
        <v>3</v>
      </c>
    </row>
    <row r="161" spans="1:12" x14ac:dyDescent="0.25">
      <c r="A161" t="s">
        <v>372</v>
      </c>
      <c r="B161" t="s">
        <v>212</v>
      </c>
      <c r="C161" s="58" t="s">
        <v>371</v>
      </c>
      <c r="D161" t="s">
        <v>1425</v>
      </c>
      <c r="E161" s="10">
        <v>0</v>
      </c>
      <c r="F161" s="10">
        <v>0</v>
      </c>
      <c r="G161" s="10">
        <v>15</v>
      </c>
      <c r="H161" s="10">
        <v>0</v>
      </c>
      <c r="I161" s="10">
        <v>0</v>
      </c>
      <c r="J161" s="10">
        <v>0</v>
      </c>
      <c r="K161" s="90">
        <v>15</v>
      </c>
      <c r="L161" t="s">
        <v>3</v>
      </c>
    </row>
    <row r="162" spans="1:12" x14ac:dyDescent="0.25">
      <c r="A162" t="s">
        <v>374</v>
      </c>
      <c r="B162" t="s">
        <v>84</v>
      </c>
      <c r="C162" s="58" t="s">
        <v>373</v>
      </c>
      <c r="D162" t="s">
        <v>1424</v>
      </c>
      <c r="E162" s="10">
        <v>0</v>
      </c>
      <c r="F162" s="10">
        <v>0</v>
      </c>
      <c r="G162" s="10">
        <v>0</v>
      </c>
      <c r="H162" s="10">
        <v>0</v>
      </c>
      <c r="I162" s="10">
        <v>0</v>
      </c>
      <c r="J162" s="10">
        <v>0</v>
      </c>
      <c r="K162" s="90">
        <v>0</v>
      </c>
      <c r="L162" t="s">
        <v>3</v>
      </c>
    </row>
    <row r="163" spans="1:12" x14ac:dyDescent="0.25">
      <c r="A163" t="s">
        <v>376</v>
      </c>
      <c r="B163" t="s">
        <v>49</v>
      </c>
      <c r="C163" s="58" t="s">
        <v>375</v>
      </c>
      <c r="D163" t="s">
        <v>1428</v>
      </c>
      <c r="E163" s="10">
        <v>0</v>
      </c>
      <c r="F163" s="10">
        <v>0</v>
      </c>
      <c r="G163" s="10">
        <v>5</v>
      </c>
      <c r="H163" s="10">
        <v>0</v>
      </c>
      <c r="I163" s="10">
        <v>0</v>
      </c>
      <c r="J163" s="10">
        <v>15</v>
      </c>
      <c r="K163" s="90">
        <v>20</v>
      </c>
      <c r="L163" t="s">
        <v>3</v>
      </c>
    </row>
    <row r="164" spans="1:12" x14ac:dyDescent="0.25">
      <c r="A164" t="s">
        <v>378</v>
      </c>
      <c r="B164" t="s">
        <v>171</v>
      </c>
      <c r="C164" s="58" t="s">
        <v>377</v>
      </c>
      <c r="D164" t="s">
        <v>1425</v>
      </c>
      <c r="E164" s="10">
        <v>8.33</v>
      </c>
      <c r="F164" s="10">
        <v>0</v>
      </c>
      <c r="G164" s="10">
        <v>10</v>
      </c>
      <c r="H164" s="10">
        <v>0</v>
      </c>
      <c r="I164" s="10">
        <v>10</v>
      </c>
      <c r="J164" s="10">
        <v>10</v>
      </c>
      <c r="K164" s="90">
        <v>38.299999999999997</v>
      </c>
      <c r="L164" t="s">
        <v>5</v>
      </c>
    </row>
    <row r="165" spans="1:12" x14ac:dyDescent="0.25">
      <c r="A165" t="s">
        <v>380</v>
      </c>
      <c r="B165" t="s">
        <v>49</v>
      </c>
      <c r="C165" s="58" t="s">
        <v>379</v>
      </c>
      <c r="D165" t="s">
        <v>1428</v>
      </c>
      <c r="E165" s="10">
        <v>0</v>
      </c>
      <c r="F165" s="10">
        <v>0</v>
      </c>
      <c r="G165" s="10">
        <v>5</v>
      </c>
      <c r="H165" s="10">
        <v>0</v>
      </c>
      <c r="I165" s="10">
        <v>0</v>
      </c>
      <c r="J165" s="10">
        <v>0</v>
      </c>
      <c r="K165" s="90">
        <v>5</v>
      </c>
      <c r="L165" t="s">
        <v>3</v>
      </c>
    </row>
    <row r="166" spans="1:12" x14ac:dyDescent="0.25">
      <c r="A166" t="s">
        <v>382</v>
      </c>
      <c r="B166" t="s">
        <v>96</v>
      </c>
      <c r="C166" s="58" t="s">
        <v>381</v>
      </c>
      <c r="D166" t="s">
        <v>1428</v>
      </c>
      <c r="E166" s="10">
        <v>0</v>
      </c>
      <c r="F166" s="10">
        <v>0</v>
      </c>
      <c r="G166" s="10">
        <v>0</v>
      </c>
      <c r="H166" s="10">
        <v>0</v>
      </c>
      <c r="I166" s="10">
        <v>5</v>
      </c>
      <c r="J166" s="10">
        <v>5</v>
      </c>
      <c r="K166" s="90">
        <v>10</v>
      </c>
      <c r="L166" t="s">
        <v>3</v>
      </c>
    </row>
    <row r="167" spans="1:12" x14ac:dyDescent="0.25">
      <c r="A167" t="s">
        <v>384</v>
      </c>
      <c r="B167" t="s">
        <v>49</v>
      </c>
      <c r="C167" s="58" t="s">
        <v>383</v>
      </c>
      <c r="D167" t="s">
        <v>1428</v>
      </c>
      <c r="E167" s="10">
        <v>0</v>
      </c>
      <c r="F167" s="10">
        <v>0</v>
      </c>
      <c r="G167" s="10">
        <v>10</v>
      </c>
      <c r="H167" s="10">
        <v>0</v>
      </c>
      <c r="I167" s="10">
        <v>0</v>
      </c>
      <c r="J167" s="10">
        <v>5</v>
      </c>
      <c r="K167" s="90">
        <v>15</v>
      </c>
      <c r="L167" t="s">
        <v>3</v>
      </c>
    </row>
    <row r="168" spans="1:12" x14ac:dyDescent="0.25">
      <c r="A168" t="s">
        <v>386</v>
      </c>
      <c r="B168" t="s">
        <v>49</v>
      </c>
      <c r="C168" s="58" t="s">
        <v>385</v>
      </c>
      <c r="D168" t="s">
        <v>1428</v>
      </c>
      <c r="E168" s="10">
        <v>0</v>
      </c>
      <c r="F168" s="10">
        <v>0</v>
      </c>
      <c r="G168" s="10">
        <v>10</v>
      </c>
      <c r="H168" s="10">
        <v>0</v>
      </c>
      <c r="I168" s="10">
        <v>0</v>
      </c>
      <c r="J168" s="10">
        <v>15</v>
      </c>
      <c r="K168" s="90">
        <v>25</v>
      </c>
      <c r="L168" t="s">
        <v>3</v>
      </c>
    </row>
    <row r="169" spans="1:12" x14ac:dyDescent="0.25">
      <c r="A169" t="s">
        <v>388</v>
      </c>
      <c r="B169" t="s">
        <v>289</v>
      </c>
      <c r="C169" s="58" t="s">
        <v>387</v>
      </c>
      <c r="D169" t="s">
        <v>1429</v>
      </c>
      <c r="E169" s="10">
        <v>25</v>
      </c>
      <c r="F169" s="10">
        <v>10</v>
      </c>
      <c r="G169" s="10">
        <v>5</v>
      </c>
      <c r="H169" s="10">
        <v>0</v>
      </c>
      <c r="I169" s="10">
        <v>15</v>
      </c>
      <c r="J169" s="10">
        <v>15</v>
      </c>
      <c r="K169" s="90">
        <v>70</v>
      </c>
      <c r="L169" t="s">
        <v>4</v>
      </c>
    </row>
    <row r="170" spans="1:12" x14ac:dyDescent="0.25">
      <c r="A170" t="s">
        <v>390</v>
      </c>
      <c r="B170" t="s">
        <v>171</v>
      </c>
      <c r="C170" s="58" t="s">
        <v>389</v>
      </c>
      <c r="D170" t="s">
        <v>1425</v>
      </c>
      <c r="E170" s="10">
        <v>8.33</v>
      </c>
      <c r="F170" s="10">
        <v>0</v>
      </c>
      <c r="G170" s="10">
        <v>10</v>
      </c>
      <c r="H170" s="10">
        <v>0</v>
      </c>
      <c r="I170" s="10">
        <v>0</v>
      </c>
      <c r="J170" s="10">
        <v>5</v>
      </c>
      <c r="K170" s="90">
        <v>23.3</v>
      </c>
      <c r="L170" t="s">
        <v>3</v>
      </c>
    </row>
    <row r="171" spans="1:12" x14ac:dyDescent="0.25">
      <c r="A171" t="s">
        <v>392</v>
      </c>
      <c r="B171" t="s">
        <v>96</v>
      </c>
      <c r="C171" s="58" t="s">
        <v>391</v>
      </c>
      <c r="D171" t="s">
        <v>1428</v>
      </c>
      <c r="E171" s="10">
        <v>0</v>
      </c>
      <c r="F171" s="10">
        <v>0</v>
      </c>
      <c r="G171" s="10">
        <v>0</v>
      </c>
      <c r="H171" s="10">
        <v>0</v>
      </c>
      <c r="I171" s="10">
        <v>5</v>
      </c>
      <c r="J171" s="10">
        <v>5</v>
      </c>
      <c r="K171" s="90">
        <v>10</v>
      </c>
      <c r="L171" t="s">
        <v>3</v>
      </c>
    </row>
    <row r="172" spans="1:12" x14ac:dyDescent="0.25">
      <c r="A172" t="s">
        <v>394</v>
      </c>
      <c r="B172" t="s">
        <v>99</v>
      </c>
      <c r="C172" s="58" t="s">
        <v>393</v>
      </c>
      <c r="D172" t="s">
        <v>1427</v>
      </c>
      <c r="E172" s="10">
        <v>0</v>
      </c>
      <c r="F172" s="10">
        <v>5</v>
      </c>
      <c r="G172" s="10">
        <v>10</v>
      </c>
      <c r="H172" s="10">
        <v>0</v>
      </c>
      <c r="I172" s="10">
        <v>0</v>
      </c>
      <c r="J172" s="10">
        <v>5</v>
      </c>
      <c r="K172" s="90">
        <v>20</v>
      </c>
      <c r="L172" t="s">
        <v>3</v>
      </c>
    </row>
    <row r="173" spans="1:12" x14ac:dyDescent="0.25">
      <c r="A173" t="s">
        <v>396</v>
      </c>
      <c r="B173" t="s">
        <v>96</v>
      </c>
      <c r="C173" s="58" t="s">
        <v>395</v>
      </c>
      <c r="D173" t="s">
        <v>1428</v>
      </c>
      <c r="E173" s="10">
        <v>0</v>
      </c>
      <c r="F173" s="10">
        <v>0</v>
      </c>
      <c r="G173" s="10">
        <v>10</v>
      </c>
      <c r="H173" s="10">
        <v>10</v>
      </c>
      <c r="I173" s="10">
        <v>5</v>
      </c>
      <c r="J173" s="10">
        <v>5</v>
      </c>
      <c r="K173" s="90">
        <v>30</v>
      </c>
      <c r="L173" t="s">
        <v>5</v>
      </c>
    </row>
    <row r="174" spans="1:12" x14ac:dyDescent="0.25">
      <c r="A174" t="s">
        <v>398</v>
      </c>
      <c r="B174" t="s">
        <v>64</v>
      </c>
      <c r="C174" s="58" t="s">
        <v>397</v>
      </c>
      <c r="D174" t="s">
        <v>1429</v>
      </c>
      <c r="E174" s="10">
        <v>0</v>
      </c>
      <c r="F174" s="10">
        <v>0</v>
      </c>
      <c r="G174" s="10">
        <v>0</v>
      </c>
      <c r="H174" s="10">
        <v>0</v>
      </c>
      <c r="I174" s="10">
        <v>15</v>
      </c>
      <c r="J174" s="10">
        <v>10</v>
      </c>
      <c r="K174" s="90">
        <v>25</v>
      </c>
      <c r="L174" t="s">
        <v>3</v>
      </c>
    </row>
    <row r="175" spans="1:12" x14ac:dyDescent="0.25">
      <c r="A175" t="s">
        <v>400</v>
      </c>
      <c r="B175" t="s">
        <v>49</v>
      </c>
      <c r="C175" s="58" t="s">
        <v>399</v>
      </c>
      <c r="D175" t="s">
        <v>1428</v>
      </c>
      <c r="E175" s="10">
        <v>0</v>
      </c>
      <c r="F175" s="10">
        <v>5</v>
      </c>
      <c r="G175" s="10">
        <v>0</v>
      </c>
      <c r="H175" s="10">
        <v>0</v>
      </c>
      <c r="I175" s="10">
        <v>0</v>
      </c>
      <c r="J175" s="10">
        <v>5</v>
      </c>
      <c r="K175" s="90">
        <v>10</v>
      </c>
      <c r="L175" t="s">
        <v>3</v>
      </c>
    </row>
    <row r="176" spans="1:12" x14ac:dyDescent="0.25">
      <c r="A176" t="s">
        <v>402</v>
      </c>
      <c r="B176" t="s">
        <v>23</v>
      </c>
      <c r="C176" s="58" t="s">
        <v>401</v>
      </c>
      <c r="D176" t="s">
        <v>1423</v>
      </c>
      <c r="E176" s="10">
        <v>0</v>
      </c>
      <c r="F176" s="10">
        <v>0</v>
      </c>
      <c r="G176" s="10">
        <v>0</v>
      </c>
      <c r="H176" s="10">
        <v>0</v>
      </c>
      <c r="I176" s="10">
        <v>10</v>
      </c>
      <c r="J176" s="10">
        <v>0</v>
      </c>
      <c r="K176" s="90">
        <v>10</v>
      </c>
      <c r="L176" t="s">
        <v>3</v>
      </c>
    </row>
    <row r="177" spans="1:12" x14ac:dyDescent="0.25">
      <c r="A177" t="s">
        <v>404</v>
      </c>
      <c r="B177" t="s">
        <v>64</v>
      </c>
      <c r="C177" s="58" t="s">
        <v>403</v>
      </c>
      <c r="D177" t="s">
        <v>1429</v>
      </c>
      <c r="E177" s="10">
        <v>0</v>
      </c>
      <c r="F177" s="10">
        <v>0</v>
      </c>
      <c r="G177" s="10">
        <v>0</v>
      </c>
      <c r="H177" s="10">
        <v>0</v>
      </c>
      <c r="I177" s="10">
        <v>0</v>
      </c>
      <c r="J177" s="10">
        <v>0</v>
      </c>
      <c r="K177" s="90">
        <v>0</v>
      </c>
      <c r="L177" t="s">
        <v>3</v>
      </c>
    </row>
    <row r="178" spans="1:12" x14ac:dyDescent="0.25">
      <c r="A178" t="s">
        <v>406</v>
      </c>
      <c r="B178" t="s">
        <v>102</v>
      </c>
      <c r="C178" s="58" t="s">
        <v>405</v>
      </c>
      <c r="D178" t="s">
        <v>1424</v>
      </c>
      <c r="E178" s="10">
        <v>8.33</v>
      </c>
      <c r="F178" s="10">
        <v>0</v>
      </c>
      <c r="G178" s="10">
        <v>15</v>
      </c>
      <c r="H178" s="10">
        <v>0</v>
      </c>
      <c r="I178" s="10">
        <v>15</v>
      </c>
      <c r="J178" s="10">
        <v>0</v>
      </c>
      <c r="K178" s="90">
        <v>38.299999999999997</v>
      </c>
      <c r="L178" t="s">
        <v>5</v>
      </c>
    </row>
    <row r="179" spans="1:12" x14ac:dyDescent="0.25">
      <c r="A179" t="s">
        <v>408</v>
      </c>
      <c r="B179" t="s">
        <v>274</v>
      </c>
      <c r="C179" s="58" t="s">
        <v>407</v>
      </c>
      <c r="D179" t="s">
        <v>1420</v>
      </c>
      <c r="E179" s="10">
        <v>0</v>
      </c>
      <c r="F179" s="10">
        <v>0</v>
      </c>
      <c r="G179" s="10">
        <v>10</v>
      </c>
      <c r="H179" s="10">
        <v>0</v>
      </c>
      <c r="I179" s="10">
        <v>0</v>
      </c>
      <c r="J179" s="10">
        <v>0</v>
      </c>
      <c r="K179" s="90">
        <v>10</v>
      </c>
      <c r="L179" t="s">
        <v>3</v>
      </c>
    </row>
    <row r="180" spans="1:12" x14ac:dyDescent="0.25">
      <c r="A180" t="s">
        <v>410</v>
      </c>
      <c r="B180" t="s">
        <v>159</v>
      </c>
      <c r="C180" s="58" t="s">
        <v>409</v>
      </c>
      <c r="D180" t="s">
        <v>1426</v>
      </c>
      <c r="E180" s="10">
        <v>8.33</v>
      </c>
      <c r="F180" s="10">
        <v>0</v>
      </c>
      <c r="G180" s="10">
        <v>0</v>
      </c>
      <c r="H180" s="10">
        <v>0</v>
      </c>
      <c r="I180" s="10">
        <v>0</v>
      </c>
      <c r="J180" s="10">
        <v>0</v>
      </c>
      <c r="K180" s="90">
        <v>8.3000000000000007</v>
      </c>
      <c r="L180" t="s">
        <v>3</v>
      </c>
    </row>
    <row r="181" spans="1:12" x14ac:dyDescent="0.25">
      <c r="A181" t="s">
        <v>412</v>
      </c>
      <c r="B181" t="s">
        <v>34</v>
      </c>
      <c r="C181" s="58" t="s">
        <v>411</v>
      </c>
      <c r="D181" t="s">
        <v>1425</v>
      </c>
      <c r="E181" s="10">
        <v>0</v>
      </c>
      <c r="F181" s="10">
        <v>0</v>
      </c>
      <c r="G181" s="10">
        <v>5</v>
      </c>
      <c r="H181" s="10">
        <v>0</v>
      </c>
      <c r="I181" s="10">
        <v>0</v>
      </c>
      <c r="J181" s="10">
        <v>10</v>
      </c>
      <c r="K181" s="90">
        <v>15</v>
      </c>
      <c r="L181" t="s">
        <v>3</v>
      </c>
    </row>
    <row r="182" spans="1:12" x14ac:dyDescent="0.25">
      <c r="A182" t="s">
        <v>414</v>
      </c>
      <c r="B182" t="s">
        <v>415</v>
      </c>
      <c r="C182" s="58" t="s">
        <v>413</v>
      </c>
      <c r="D182" t="s">
        <v>1429</v>
      </c>
      <c r="E182" s="10">
        <v>0</v>
      </c>
      <c r="F182" s="10">
        <v>0</v>
      </c>
      <c r="G182" s="10">
        <v>0</v>
      </c>
      <c r="H182" s="10">
        <v>0</v>
      </c>
      <c r="I182" s="10">
        <v>0</v>
      </c>
      <c r="J182" s="10">
        <v>0</v>
      </c>
      <c r="K182" s="90">
        <v>0</v>
      </c>
      <c r="L182" t="s">
        <v>3</v>
      </c>
    </row>
    <row r="183" spans="1:12" x14ac:dyDescent="0.25">
      <c r="A183" t="s">
        <v>417</v>
      </c>
      <c r="B183" t="s">
        <v>418</v>
      </c>
      <c r="C183" s="58" t="s">
        <v>416</v>
      </c>
      <c r="D183" t="s">
        <v>1429</v>
      </c>
      <c r="E183" s="10">
        <v>16.670000000000002</v>
      </c>
      <c r="F183" s="10">
        <v>5</v>
      </c>
      <c r="G183" s="10">
        <v>10</v>
      </c>
      <c r="H183" s="10">
        <v>0</v>
      </c>
      <c r="I183" s="10">
        <v>5</v>
      </c>
      <c r="J183" s="10">
        <v>5</v>
      </c>
      <c r="K183" s="90">
        <v>41.7</v>
      </c>
      <c r="L183" t="s">
        <v>5</v>
      </c>
    </row>
    <row r="184" spans="1:12" x14ac:dyDescent="0.25">
      <c r="A184" t="s">
        <v>420</v>
      </c>
      <c r="B184" t="s">
        <v>43</v>
      </c>
      <c r="C184" s="58" t="s">
        <v>419</v>
      </c>
      <c r="D184" t="s">
        <v>1423</v>
      </c>
      <c r="E184" s="10">
        <v>0</v>
      </c>
      <c r="F184" s="10">
        <v>0</v>
      </c>
      <c r="G184" s="10">
        <v>0</v>
      </c>
      <c r="H184" s="10">
        <v>0</v>
      </c>
      <c r="I184" s="10">
        <v>0</v>
      </c>
      <c r="J184" s="10">
        <v>0</v>
      </c>
      <c r="K184" s="90">
        <v>0</v>
      </c>
      <c r="L184" t="s">
        <v>3</v>
      </c>
    </row>
    <row r="185" spans="1:12" x14ac:dyDescent="0.25">
      <c r="A185" t="s">
        <v>422</v>
      </c>
      <c r="B185" t="s">
        <v>423</v>
      </c>
      <c r="C185" s="58" t="s">
        <v>421</v>
      </c>
      <c r="D185" t="s">
        <v>1420</v>
      </c>
      <c r="E185" s="10">
        <v>16.670000000000002</v>
      </c>
      <c r="F185" s="10">
        <v>15</v>
      </c>
      <c r="G185" s="10">
        <v>10</v>
      </c>
      <c r="H185" s="10">
        <v>0</v>
      </c>
      <c r="I185" s="10">
        <v>0</v>
      </c>
      <c r="J185" s="10">
        <v>0</v>
      </c>
      <c r="K185" s="90">
        <v>41.7</v>
      </c>
      <c r="L185" t="s">
        <v>5</v>
      </c>
    </row>
    <row r="186" spans="1:12" x14ac:dyDescent="0.25">
      <c r="A186" t="s">
        <v>425</v>
      </c>
      <c r="B186" t="s">
        <v>423</v>
      </c>
      <c r="C186" s="58" t="s">
        <v>424</v>
      </c>
      <c r="D186" t="s">
        <v>1420</v>
      </c>
      <c r="E186" s="10">
        <v>8.33</v>
      </c>
      <c r="F186" s="10">
        <v>0</v>
      </c>
      <c r="G186" s="10">
        <v>0</v>
      </c>
      <c r="H186" s="10">
        <v>0</v>
      </c>
      <c r="I186" s="10">
        <v>0</v>
      </c>
      <c r="J186" s="10">
        <v>0</v>
      </c>
      <c r="K186" s="90">
        <v>8.3000000000000007</v>
      </c>
      <c r="L186" t="s">
        <v>3</v>
      </c>
    </row>
    <row r="187" spans="1:12" x14ac:dyDescent="0.25">
      <c r="A187" t="s">
        <v>427</v>
      </c>
      <c r="B187" t="s">
        <v>96</v>
      </c>
      <c r="C187" s="58" t="s">
        <v>426</v>
      </c>
      <c r="D187" t="s">
        <v>1428</v>
      </c>
      <c r="E187" s="10">
        <v>0</v>
      </c>
      <c r="F187" s="10">
        <v>0</v>
      </c>
      <c r="G187" s="10">
        <v>5</v>
      </c>
      <c r="H187" s="10">
        <v>0</v>
      </c>
      <c r="I187" s="10">
        <v>5</v>
      </c>
      <c r="J187" s="10">
        <v>15</v>
      </c>
      <c r="K187" s="90">
        <v>25</v>
      </c>
      <c r="L187" t="s">
        <v>3</v>
      </c>
    </row>
    <row r="188" spans="1:12" x14ac:dyDescent="0.25">
      <c r="A188" t="s">
        <v>429</v>
      </c>
      <c r="B188" t="s">
        <v>64</v>
      </c>
      <c r="C188" s="58" t="s">
        <v>428</v>
      </c>
      <c r="D188" t="s">
        <v>1429</v>
      </c>
      <c r="E188" s="10">
        <v>0</v>
      </c>
      <c r="F188" s="10">
        <v>0</v>
      </c>
      <c r="G188" s="10">
        <v>5</v>
      </c>
      <c r="H188" s="10">
        <v>0</v>
      </c>
      <c r="I188" s="10">
        <v>15</v>
      </c>
      <c r="J188" s="10">
        <v>15</v>
      </c>
      <c r="K188" s="90">
        <v>35</v>
      </c>
      <c r="L188" t="s">
        <v>5</v>
      </c>
    </row>
    <row r="189" spans="1:12" x14ac:dyDescent="0.25">
      <c r="A189" t="s">
        <v>431</v>
      </c>
      <c r="B189" t="s">
        <v>49</v>
      </c>
      <c r="C189" s="58" t="s">
        <v>430</v>
      </c>
      <c r="D189" t="s">
        <v>1428</v>
      </c>
      <c r="E189" s="10">
        <v>0</v>
      </c>
      <c r="F189" s="10">
        <v>0</v>
      </c>
      <c r="G189" s="10">
        <v>0</v>
      </c>
      <c r="H189" s="10">
        <v>0</v>
      </c>
      <c r="I189" s="10">
        <v>0</v>
      </c>
      <c r="J189" s="10">
        <v>5</v>
      </c>
      <c r="K189" s="90">
        <v>5</v>
      </c>
      <c r="L189" t="s">
        <v>3</v>
      </c>
    </row>
    <row r="190" spans="1:12" x14ac:dyDescent="0.25">
      <c r="A190" t="s">
        <v>433</v>
      </c>
      <c r="B190" t="s">
        <v>23</v>
      </c>
      <c r="C190" s="58" t="s">
        <v>432</v>
      </c>
      <c r="D190" t="s">
        <v>1423</v>
      </c>
      <c r="E190" s="10">
        <v>0</v>
      </c>
      <c r="F190" s="10">
        <v>0</v>
      </c>
      <c r="G190" s="10">
        <v>0</v>
      </c>
      <c r="H190" s="10">
        <v>0</v>
      </c>
      <c r="I190" s="10">
        <v>0</v>
      </c>
      <c r="J190" s="10">
        <v>0</v>
      </c>
      <c r="K190" s="90">
        <v>0</v>
      </c>
      <c r="L190" t="s">
        <v>3</v>
      </c>
    </row>
    <row r="191" spans="1:12" x14ac:dyDescent="0.25">
      <c r="A191" t="s">
        <v>435</v>
      </c>
      <c r="B191" t="s">
        <v>99</v>
      </c>
      <c r="C191" s="58" t="s">
        <v>434</v>
      </c>
      <c r="D191" t="s">
        <v>1427</v>
      </c>
      <c r="E191" s="10">
        <v>0</v>
      </c>
      <c r="F191" s="10">
        <v>0</v>
      </c>
      <c r="G191" s="10">
        <v>10</v>
      </c>
      <c r="H191" s="10">
        <v>0</v>
      </c>
      <c r="I191" s="10">
        <v>0</v>
      </c>
      <c r="J191" s="10">
        <v>0</v>
      </c>
      <c r="K191" s="90">
        <v>10</v>
      </c>
      <c r="L191" t="s">
        <v>3</v>
      </c>
    </row>
    <row r="192" spans="1:12" x14ac:dyDescent="0.25">
      <c r="A192" t="s">
        <v>437</v>
      </c>
      <c r="B192" t="s">
        <v>171</v>
      </c>
      <c r="C192" s="58" t="s">
        <v>436</v>
      </c>
      <c r="D192" t="s">
        <v>1425</v>
      </c>
      <c r="E192" s="10">
        <v>0</v>
      </c>
      <c r="F192" s="10">
        <v>0</v>
      </c>
      <c r="G192" s="10">
        <v>5</v>
      </c>
      <c r="H192" s="10">
        <v>0</v>
      </c>
      <c r="I192" s="10">
        <v>10</v>
      </c>
      <c r="J192" s="10">
        <v>0</v>
      </c>
      <c r="K192" s="90">
        <v>15</v>
      </c>
      <c r="L192" t="s">
        <v>3</v>
      </c>
    </row>
    <row r="193" spans="1:12" x14ac:dyDescent="0.25">
      <c r="A193" t="s">
        <v>439</v>
      </c>
      <c r="B193" t="s">
        <v>133</v>
      </c>
      <c r="C193" s="58" t="s">
        <v>438</v>
      </c>
      <c r="D193" t="s">
        <v>1423</v>
      </c>
      <c r="E193" s="10">
        <v>0</v>
      </c>
      <c r="F193" s="10">
        <v>0</v>
      </c>
      <c r="G193" s="10">
        <v>0</v>
      </c>
      <c r="H193" s="10">
        <v>0</v>
      </c>
      <c r="I193" s="10">
        <v>0</v>
      </c>
      <c r="J193" s="10">
        <v>0</v>
      </c>
      <c r="K193" s="90">
        <v>0</v>
      </c>
      <c r="L193" t="s">
        <v>3</v>
      </c>
    </row>
    <row r="194" spans="1:12" x14ac:dyDescent="0.25">
      <c r="A194" t="s">
        <v>441</v>
      </c>
      <c r="B194" t="s">
        <v>415</v>
      </c>
      <c r="C194" s="58" t="s">
        <v>440</v>
      </c>
      <c r="D194" t="s">
        <v>1429</v>
      </c>
      <c r="E194" s="10">
        <v>16.670000000000002</v>
      </c>
      <c r="F194" s="10">
        <v>0</v>
      </c>
      <c r="G194" s="10">
        <v>0</v>
      </c>
      <c r="H194" s="10">
        <v>0</v>
      </c>
      <c r="I194" s="10">
        <v>10</v>
      </c>
      <c r="J194" s="10">
        <v>15</v>
      </c>
      <c r="K194" s="90">
        <v>41.7</v>
      </c>
      <c r="L194" t="s">
        <v>5</v>
      </c>
    </row>
    <row r="195" spans="1:12" x14ac:dyDescent="0.25">
      <c r="A195" t="s">
        <v>443</v>
      </c>
      <c r="B195" t="s">
        <v>96</v>
      </c>
      <c r="C195" s="58" t="s">
        <v>442</v>
      </c>
      <c r="D195" t="s">
        <v>1428</v>
      </c>
      <c r="E195" s="10">
        <v>0</v>
      </c>
      <c r="F195" s="10">
        <v>0</v>
      </c>
      <c r="G195" s="10">
        <v>10</v>
      </c>
      <c r="H195" s="10">
        <v>0</v>
      </c>
      <c r="I195" s="10">
        <v>5</v>
      </c>
      <c r="J195" s="10">
        <v>10</v>
      </c>
      <c r="K195" s="90">
        <v>25</v>
      </c>
      <c r="L195" t="s">
        <v>3</v>
      </c>
    </row>
    <row r="196" spans="1:12" x14ac:dyDescent="0.25">
      <c r="A196" t="s">
        <v>445</v>
      </c>
      <c r="B196" t="s">
        <v>99</v>
      </c>
      <c r="C196" s="58" t="s">
        <v>444</v>
      </c>
      <c r="D196" t="s">
        <v>1427</v>
      </c>
      <c r="E196" s="10">
        <v>0</v>
      </c>
      <c r="F196" s="10">
        <v>5</v>
      </c>
      <c r="G196" s="10">
        <v>0</v>
      </c>
      <c r="H196" s="10">
        <v>0</v>
      </c>
      <c r="I196" s="10">
        <v>15</v>
      </c>
      <c r="J196" s="10">
        <v>0</v>
      </c>
      <c r="K196" s="90">
        <v>20</v>
      </c>
      <c r="L196" t="s">
        <v>3</v>
      </c>
    </row>
    <row r="197" spans="1:12" x14ac:dyDescent="0.25">
      <c r="A197" t="s">
        <v>447</v>
      </c>
      <c r="B197" t="s">
        <v>40</v>
      </c>
      <c r="C197" s="58" t="s">
        <v>446</v>
      </c>
      <c r="D197" t="s">
        <v>1423</v>
      </c>
      <c r="E197" s="10">
        <v>8.33</v>
      </c>
      <c r="F197" s="10">
        <v>0</v>
      </c>
      <c r="G197" s="10">
        <v>0</v>
      </c>
      <c r="H197" s="10">
        <v>0</v>
      </c>
      <c r="I197" s="10">
        <v>0</v>
      </c>
      <c r="J197" s="10">
        <v>0</v>
      </c>
      <c r="K197" s="90">
        <v>8.3000000000000007</v>
      </c>
      <c r="L197" t="s">
        <v>3</v>
      </c>
    </row>
    <row r="198" spans="1:12" x14ac:dyDescent="0.25">
      <c r="A198" t="s">
        <v>449</v>
      </c>
      <c r="B198" t="s">
        <v>49</v>
      </c>
      <c r="C198" s="58" t="s">
        <v>448</v>
      </c>
      <c r="D198" t="s">
        <v>1428</v>
      </c>
      <c r="E198" s="10">
        <v>0</v>
      </c>
      <c r="F198" s="10">
        <v>0</v>
      </c>
      <c r="G198" s="10">
        <v>0</v>
      </c>
      <c r="H198" s="10">
        <v>0</v>
      </c>
      <c r="I198" s="10">
        <v>0</v>
      </c>
      <c r="J198" s="10">
        <v>5</v>
      </c>
      <c r="K198" s="90">
        <v>5</v>
      </c>
      <c r="L198" t="s">
        <v>3</v>
      </c>
    </row>
    <row r="199" spans="1:12" x14ac:dyDescent="0.25">
      <c r="A199" t="s">
        <v>451</v>
      </c>
      <c r="B199" t="s">
        <v>49</v>
      </c>
      <c r="C199" s="58" t="s">
        <v>450</v>
      </c>
      <c r="D199" t="s">
        <v>1428</v>
      </c>
      <c r="E199" s="10">
        <v>0</v>
      </c>
      <c r="F199" s="10">
        <v>0</v>
      </c>
      <c r="G199" s="10">
        <v>10</v>
      </c>
      <c r="H199" s="10">
        <v>0</v>
      </c>
      <c r="I199" s="10">
        <v>0</v>
      </c>
      <c r="J199" s="10">
        <v>0</v>
      </c>
      <c r="K199" s="90">
        <v>10</v>
      </c>
      <c r="L199" t="s">
        <v>3</v>
      </c>
    </row>
    <row r="200" spans="1:12" x14ac:dyDescent="0.25">
      <c r="A200" t="s">
        <v>453</v>
      </c>
      <c r="B200" t="s">
        <v>96</v>
      </c>
      <c r="C200" s="58" t="s">
        <v>452</v>
      </c>
      <c r="D200" t="s">
        <v>1428</v>
      </c>
      <c r="E200" s="10">
        <v>0</v>
      </c>
      <c r="F200" s="10">
        <v>5</v>
      </c>
      <c r="G200" s="10">
        <v>10</v>
      </c>
      <c r="H200" s="10">
        <v>0</v>
      </c>
      <c r="I200" s="10">
        <v>15</v>
      </c>
      <c r="J200" s="10">
        <v>0</v>
      </c>
      <c r="K200" s="90">
        <v>30</v>
      </c>
      <c r="L200" t="s">
        <v>5</v>
      </c>
    </row>
    <row r="201" spans="1:12" x14ac:dyDescent="0.25">
      <c r="A201" t="s">
        <v>455</v>
      </c>
      <c r="B201" t="s">
        <v>277</v>
      </c>
      <c r="C201" s="58" t="s">
        <v>454</v>
      </c>
      <c r="D201" t="s">
        <v>1429</v>
      </c>
      <c r="E201" s="10">
        <v>0</v>
      </c>
      <c r="F201" s="10">
        <v>0</v>
      </c>
      <c r="G201" s="10">
        <v>0</v>
      </c>
      <c r="H201" s="10">
        <v>0</v>
      </c>
      <c r="I201" s="10">
        <v>5</v>
      </c>
      <c r="J201" s="10">
        <v>5</v>
      </c>
      <c r="K201" s="90">
        <v>10</v>
      </c>
      <c r="L201" t="s">
        <v>3</v>
      </c>
    </row>
    <row r="202" spans="1:12" x14ac:dyDescent="0.25">
      <c r="A202" t="s">
        <v>457</v>
      </c>
      <c r="B202" t="s">
        <v>56</v>
      </c>
      <c r="C202" s="58" t="s">
        <v>456</v>
      </c>
      <c r="D202" t="s">
        <v>1422</v>
      </c>
      <c r="E202" s="10">
        <v>0</v>
      </c>
      <c r="F202" s="10">
        <v>0</v>
      </c>
      <c r="G202" s="10">
        <v>5</v>
      </c>
      <c r="H202" s="10">
        <v>0</v>
      </c>
      <c r="I202" s="10">
        <v>0</v>
      </c>
      <c r="J202" s="10">
        <v>0</v>
      </c>
      <c r="K202" s="90">
        <v>5</v>
      </c>
      <c r="L202" t="s">
        <v>3</v>
      </c>
    </row>
    <row r="203" spans="1:12" x14ac:dyDescent="0.25">
      <c r="A203" t="s">
        <v>459</v>
      </c>
      <c r="B203" t="s">
        <v>133</v>
      </c>
      <c r="C203" s="58" t="s">
        <v>458</v>
      </c>
      <c r="D203" t="s">
        <v>1423</v>
      </c>
      <c r="E203" s="10">
        <v>0</v>
      </c>
      <c r="F203" s="10">
        <v>0</v>
      </c>
      <c r="G203" s="10">
        <v>5</v>
      </c>
      <c r="H203" s="10">
        <v>0</v>
      </c>
      <c r="I203" s="10">
        <v>0</v>
      </c>
      <c r="J203" s="10">
        <v>0</v>
      </c>
      <c r="K203" s="90">
        <v>5</v>
      </c>
      <c r="L203" t="s">
        <v>3</v>
      </c>
    </row>
    <row r="204" spans="1:12" x14ac:dyDescent="0.25">
      <c r="A204" t="s">
        <v>461</v>
      </c>
      <c r="B204" t="s">
        <v>67</v>
      </c>
      <c r="C204" s="58" t="s">
        <v>460</v>
      </c>
      <c r="D204" t="s">
        <v>1424</v>
      </c>
      <c r="E204" s="10">
        <v>0</v>
      </c>
      <c r="F204" s="10">
        <v>0</v>
      </c>
      <c r="G204" s="10">
        <v>0</v>
      </c>
      <c r="H204" s="10">
        <v>0</v>
      </c>
      <c r="I204" s="10">
        <v>0</v>
      </c>
      <c r="J204" s="10">
        <v>0</v>
      </c>
      <c r="K204" s="90">
        <v>0</v>
      </c>
      <c r="L204" t="s">
        <v>3</v>
      </c>
    </row>
    <row r="205" spans="1:12" x14ac:dyDescent="0.25">
      <c r="A205" t="s">
        <v>463</v>
      </c>
      <c r="B205" t="s">
        <v>67</v>
      </c>
      <c r="C205" s="58" t="s">
        <v>462</v>
      </c>
      <c r="D205" t="s">
        <v>1424</v>
      </c>
      <c r="E205" s="10">
        <v>8.33</v>
      </c>
      <c r="F205" s="10">
        <v>0</v>
      </c>
      <c r="G205" s="10">
        <v>0</v>
      </c>
      <c r="H205" s="10">
        <v>0</v>
      </c>
      <c r="I205" s="10">
        <v>0</v>
      </c>
      <c r="J205" s="10">
        <v>0</v>
      </c>
      <c r="K205" s="90">
        <v>8.3000000000000007</v>
      </c>
      <c r="L205" t="s">
        <v>3</v>
      </c>
    </row>
    <row r="206" spans="1:12" x14ac:dyDescent="0.25">
      <c r="A206" t="s">
        <v>465</v>
      </c>
      <c r="B206" t="s">
        <v>56</v>
      </c>
      <c r="C206" s="58" t="s">
        <v>464</v>
      </c>
      <c r="D206" t="s">
        <v>1422</v>
      </c>
      <c r="E206" s="10">
        <v>8.33</v>
      </c>
      <c r="F206" s="10">
        <v>0</v>
      </c>
      <c r="G206" s="10">
        <v>10</v>
      </c>
      <c r="H206" s="10">
        <v>0</v>
      </c>
      <c r="I206" s="10">
        <v>0</v>
      </c>
      <c r="J206" s="10">
        <v>0</v>
      </c>
      <c r="K206" s="90">
        <v>18.3</v>
      </c>
      <c r="L206" t="s">
        <v>3</v>
      </c>
    </row>
    <row r="207" spans="1:12" x14ac:dyDescent="0.25">
      <c r="A207" t="s">
        <v>467</v>
      </c>
      <c r="B207" t="s">
        <v>248</v>
      </c>
      <c r="C207" s="58" t="s">
        <v>466</v>
      </c>
      <c r="D207" t="s">
        <v>1422</v>
      </c>
      <c r="E207" s="10">
        <v>0</v>
      </c>
      <c r="F207" s="10">
        <v>0</v>
      </c>
      <c r="G207" s="10">
        <v>5</v>
      </c>
      <c r="H207" s="10">
        <v>0</v>
      </c>
      <c r="I207" s="10">
        <v>0</v>
      </c>
      <c r="J207" s="10">
        <v>5</v>
      </c>
      <c r="K207" s="90">
        <v>10</v>
      </c>
      <c r="L207" t="s">
        <v>3</v>
      </c>
    </row>
    <row r="208" spans="1:12" x14ac:dyDescent="0.25">
      <c r="A208" t="s">
        <v>469</v>
      </c>
      <c r="B208" t="s">
        <v>59</v>
      </c>
      <c r="C208" s="58" t="s">
        <v>468</v>
      </c>
      <c r="D208" t="s">
        <v>1420</v>
      </c>
      <c r="E208" s="10">
        <v>0</v>
      </c>
      <c r="F208" s="10">
        <v>0</v>
      </c>
      <c r="G208" s="10">
        <v>15</v>
      </c>
      <c r="H208" s="10">
        <v>0</v>
      </c>
      <c r="I208" s="10">
        <v>0</v>
      </c>
      <c r="J208" s="10">
        <v>0</v>
      </c>
      <c r="K208" s="90">
        <v>15</v>
      </c>
      <c r="L208" t="s">
        <v>3</v>
      </c>
    </row>
    <row r="209" spans="1:12" x14ac:dyDescent="0.25">
      <c r="A209" t="s">
        <v>471</v>
      </c>
      <c r="B209" t="s">
        <v>96</v>
      </c>
      <c r="C209" s="58" t="s">
        <v>470</v>
      </c>
      <c r="D209" t="s">
        <v>1428</v>
      </c>
      <c r="E209" s="10">
        <v>0</v>
      </c>
      <c r="F209" s="10">
        <v>5</v>
      </c>
      <c r="G209" s="10">
        <v>5</v>
      </c>
      <c r="H209" s="10">
        <v>5</v>
      </c>
      <c r="I209" s="10">
        <v>0</v>
      </c>
      <c r="J209" s="10">
        <v>5</v>
      </c>
      <c r="K209" s="90">
        <v>20</v>
      </c>
      <c r="L209" t="s">
        <v>3</v>
      </c>
    </row>
    <row r="210" spans="1:12" x14ac:dyDescent="0.25">
      <c r="A210" t="s">
        <v>473</v>
      </c>
      <c r="B210" t="s">
        <v>43</v>
      </c>
      <c r="C210" s="58" t="s">
        <v>472</v>
      </c>
      <c r="D210" t="s">
        <v>1423</v>
      </c>
      <c r="E210" s="10">
        <v>0</v>
      </c>
      <c r="F210" s="10">
        <v>0</v>
      </c>
      <c r="G210" s="10">
        <v>10</v>
      </c>
      <c r="H210" s="10">
        <v>0</v>
      </c>
      <c r="I210" s="10">
        <v>0</v>
      </c>
      <c r="J210" s="10">
        <v>0</v>
      </c>
      <c r="K210" s="90">
        <v>10</v>
      </c>
      <c r="L210" t="s">
        <v>3</v>
      </c>
    </row>
    <row r="211" spans="1:12" x14ac:dyDescent="0.25">
      <c r="A211" t="s">
        <v>475</v>
      </c>
      <c r="B211" t="s">
        <v>133</v>
      </c>
      <c r="C211" s="58" t="s">
        <v>474</v>
      </c>
      <c r="D211" t="s">
        <v>1423</v>
      </c>
      <c r="E211" s="10">
        <v>0</v>
      </c>
      <c r="F211" s="10">
        <v>0</v>
      </c>
      <c r="G211" s="10">
        <v>5</v>
      </c>
      <c r="H211" s="10">
        <v>0</v>
      </c>
      <c r="I211" s="10">
        <v>10</v>
      </c>
      <c r="J211" s="10">
        <v>5</v>
      </c>
      <c r="K211" s="90">
        <v>20</v>
      </c>
      <c r="L211" t="s">
        <v>3</v>
      </c>
    </row>
    <row r="212" spans="1:12" x14ac:dyDescent="0.25">
      <c r="A212" t="s">
        <v>477</v>
      </c>
      <c r="B212" t="s">
        <v>96</v>
      </c>
      <c r="C212" s="58" t="s">
        <v>476</v>
      </c>
      <c r="D212" t="s">
        <v>1428</v>
      </c>
      <c r="E212" s="10">
        <v>16.670000000000002</v>
      </c>
      <c r="F212" s="10">
        <v>5</v>
      </c>
      <c r="G212" s="10">
        <v>0</v>
      </c>
      <c r="H212" s="10">
        <v>0</v>
      </c>
      <c r="I212" s="10">
        <v>0</v>
      </c>
      <c r="J212" s="10">
        <v>15</v>
      </c>
      <c r="K212" s="90">
        <v>36.700000000000003</v>
      </c>
      <c r="L212" t="s">
        <v>5</v>
      </c>
    </row>
    <row r="213" spans="1:12" x14ac:dyDescent="0.25">
      <c r="A213" t="s">
        <v>479</v>
      </c>
      <c r="B213" t="s">
        <v>133</v>
      </c>
      <c r="C213" s="58" t="s">
        <v>478</v>
      </c>
      <c r="D213" t="s">
        <v>1423</v>
      </c>
      <c r="E213" s="10">
        <v>0</v>
      </c>
      <c r="F213" s="10">
        <v>0</v>
      </c>
      <c r="G213" s="10">
        <v>0</v>
      </c>
      <c r="H213" s="10">
        <v>0</v>
      </c>
      <c r="I213" s="10">
        <v>15</v>
      </c>
      <c r="J213" s="10">
        <v>0</v>
      </c>
      <c r="K213" s="90">
        <v>15</v>
      </c>
      <c r="L213" t="s">
        <v>3</v>
      </c>
    </row>
    <row r="214" spans="1:12" x14ac:dyDescent="0.25">
      <c r="A214" t="s">
        <v>481</v>
      </c>
      <c r="B214" t="s">
        <v>40</v>
      </c>
      <c r="C214" s="58" t="s">
        <v>480</v>
      </c>
      <c r="D214" t="s">
        <v>1423</v>
      </c>
      <c r="E214" s="10">
        <v>16.670000000000002</v>
      </c>
      <c r="F214" s="10">
        <v>0</v>
      </c>
      <c r="G214" s="10">
        <v>15</v>
      </c>
      <c r="H214" s="10">
        <v>0</v>
      </c>
      <c r="I214" s="10">
        <v>0</v>
      </c>
      <c r="J214" s="10">
        <v>0</v>
      </c>
      <c r="K214" s="90">
        <v>31.7</v>
      </c>
      <c r="L214" t="s">
        <v>5</v>
      </c>
    </row>
    <row r="215" spans="1:12" x14ac:dyDescent="0.25">
      <c r="A215" t="s">
        <v>483</v>
      </c>
      <c r="B215" t="s">
        <v>23</v>
      </c>
      <c r="C215" s="58" t="s">
        <v>482</v>
      </c>
      <c r="D215" t="s">
        <v>1423</v>
      </c>
      <c r="E215" s="10">
        <v>0</v>
      </c>
      <c r="F215" s="10">
        <v>5</v>
      </c>
      <c r="G215" s="10">
        <v>5</v>
      </c>
      <c r="H215" s="10">
        <v>0</v>
      </c>
      <c r="I215" s="10">
        <v>0</v>
      </c>
      <c r="J215" s="10">
        <v>0</v>
      </c>
      <c r="K215" s="90">
        <v>10</v>
      </c>
      <c r="L215" t="s">
        <v>3</v>
      </c>
    </row>
    <row r="216" spans="1:12" x14ac:dyDescent="0.25">
      <c r="A216" t="s">
        <v>485</v>
      </c>
      <c r="B216" t="s">
        <v>46</v>
      </c>
      <c r="C216" s="58" t="s">
        <v>484</v>
      </c>
      <c r="D216" t="s">
        <v>1427</v>
      </c>
      <c r="E216" s="10">
        <v>8.33</v>
      </c>
      <c r="F216" s="10">
        <v>0</v>
      </c>
      <c r="G216" s="10">
        <v>5</v>
      </c>
      <c r="H216" s="10">
        <v>0</v>
      </c>
      <c r="I216" s="10">
        <v>0</v>
      </c>
      <c r="J216" s="10">
        <v>0</v>
      </c>
      <c r="K216" s="90">
        <v>13.3</v>
      </c>
      <c r="L216" t="s">
        <v>3</v>
      </c>
    </row>
    <row r="217" spans="1:12" x14ac:dyDescent="0.25">
      <c r="A217" t="s">
        <v>487</v>
      </c>
      <c r="B217" t="s">
        <v>102</v>
      </c>
      <c r="C217" s="58" t="s">
        <v>486</v>
      </c>
      <c r="D217" t="s">
        <v>1424</v>
      </c>
      <c r="E217" s="10">
        <v>0</v>
      </c>
      <c r="F217" s="10">
        <v>0</v>
      </c>
      <c r="G217" s="10">
        <v>5</v>
      </c>
      <c r="H217" s="10">
        <v>0</v>
      </c>
      <c r="I217" s="10">
        <v>10</v>
      </c>
      <c r="J217" s="10">
        <v>0</v>
      </c>
      <c r="K217" s="90">
        <v>15</v>
      </c>
      <c r="L217" t="s">
        <v>3</v>
      </c>
    </row>
    <row r="218" spans="1:12" x14ac:dyDescent="0.25">
      <c r="A218" t="s">
        <v>489</v>
      </c>
      <c r="B218" t="s">
        <v>298</v>
      </c>
      <c r="C218" s="58" t="s">
        <v>488</v>
      </c>
      <c r="D218" t="s">
        <v>1425</v>
      </c>
      <c r="E218" s="10">
        <v>0</v>
      </c>
      <c r="F218" s="10">
        <v>0</v>
      </c>
      <c r="G218" s="10">
        <v>10</v>
      </c>
      <c r="H218" s="10">
        <v>0</v>
      </c>
      <c r="I218" s="10">
        <v>0</v>
      </c>
      <c r="J218" s="10">
        <v>0</v>
      </c>
      <c r="K218" s="90">
        <v>10</v>
      </c>
      <c r="L218" t="s">
        <v>3</v>
      </c>
    </row>
    <row r="219" spans="1:12" x14ac:dyDescent="0.25">
      <c r="A219" t="s">
        <v>491</v>
      </c>
      <c r="B219" t="s">
        <v>96</v>
      </c>
      <c r="C219" s="58" t="s">
        <v>490</v>
      </c>
      <c r="D219" t="s">
        <v>1428</v>
      </c>
      <c r="E219" s="10">
        <v>0</v>
      </c>
      <c r="F219" s="10">
        <v>5</v>
      </c>
      <c r="G219" s="10">
        <v>10</v>
      </c>
      <c r="H219" s="10">
        <v>0</v>
      </c>
      <c r="I219" s="10">
        <v>0</v>
      </c>
      <c r="J219" s="10">
        <v>0</v>
      </c>
      <c r="K219" s="90">
        <v>15</v>
      </c>
      <c r="L219" t="s">
        <v>3</v>
      </c>
    </row>
    <row r="220" spans="1:12" x14ac:dyDescent="0.25">
      <c r="A220" t="s">
        <v>493</v>
      </c>
      <c r="B220" t="s">
        <v>164</v>
      </c>
      <c r="C220" s="58" t="s">
        <v>492</v>
      </c>
      <c r="D220" t="s">
        <v>1429</v>
      </c>
      <c r="E220" s="10">
        <v>0</v>
      </c>
      <c r="F220" s="10">
        <v>0</v>
      </c>
      <c r="G220" s="10">
        <v>15</v>
      </c>
      <c r="H220" s="10">
        <v>0</v>
      </c>
      <c r="I220" s="10">
        <v>0</v>
      </c>
      <c r="J220" s="10">
        <v>0</v>
      </c>
      <c r="K220" s="90">
        <v>15</v>
      </c>
      <c r="L220" t="s">
        <v>3</v>
      </c>
    </row>
    <row r="221" spans="1:12" x14ac:dyDescent="0.25">
      <c r="A221" t="s">
        <v>495</v>
      </c>
      <c r="B221" t="s">
        <v>171</v>
      </c>
      <c r="C221" s="58" t="s">
        <v>494</v>
      </c>
      <c r="D221" t="s">
        <v>1425</v>
      </c>
      <c r="E221" s="10">
        <v>0</v>
      </c>
      <c r="F221" s="10">
        <v>0</v>
      </c>
      <c r="G221" s="10">
        <v>5</v>
      </c>
      <c r="H221" s="10">
        <v>0</v>
      </c>
      <c r="I221" s="10">
        <v>0</v>
      </c>
      <c r="J221" s="10">
        <v>10</v>
      </c>
      <c r="K221" s="90">
        <v>15</v>
      </c>
      <c r="L221" t="s">
        <v>3</v>
      </c>
    </row>
    <row r="222" spans="1:12" x14ac:dyDescent="0.25">
      <c r="A222" t="s">
        <v>497</v>
      </c>
      <c r="B222" t="s">
        <v>37</v>
      </c>
      <c r="C222" s="58" t="s">
        <v>496</v>
      </c>
      <c r="D222" t="s">
        <v>1426</v>
      </c>
      <c r="E222" s="10">
        <v>0</v>
      </c>
      <c r="F222" s="10">
        <v>15</v>
      </c>
      <c r="G222" s="10">
        <v>15</v>
      </c>
      <c r="H222" s="10">
        <v>0</v>
      </c>
      <c r="I222" s="10">
        <v>0</v>
      </c>
      <c r="J222" s="10">
        <v>0</v>
      </c>
      <c r="K222" s="90">
        <v>30</v>
      </c>
      <c r="L222" t="s">
        <v>5</v>
      </c>
    </row>
    <row r="223" spans="1:12" x14ac:dyDescent="0.25">
      <c r="A223" t="s">
        <v>499</v>
      </c>
      <c r="B223" t="s">
        <v>40</v>
      </c>
      <c r="C223" s="58" t="s">
        <v>498</v>
      </c>
      <c r="D223" t="s">
        <v>1423</v>
      </c>
      <c r="E223" s="10">
        <v>8.33</v>
      </c>
      <c r="F223" s="10">
        <v>0</v>
      </c>
      <c r="G223" s="10">
        <v>5</v>
      </c>
      <c r="H223" s="10">
        <v>0</v>
      </c>
      <c r="I223" s="10">
        <v>0</v>
      </c>
      <c r="J223" s="10">
        <v>0</v>
      </c>
      <c r="K223" s="90">
        <v>13.3</v>
      </c>
      <c r="L223" t="s">
        <v>3</v>
      </c>
    </row>
    <row r="224" spans="1:12" x14ac:dyDescent="0.25">
      <c r="A224" t="s">
        <v>501</v>
      </c>
      <c r="B224" t="s">
        <v>89</v>
      </c>
      <c r="C224" s="58" t="s">
        <v>500</v>
      </c>
      <c r="D224" t="s">
        <v>1425</v>
      </c>
      <c r="E224" s="10">
        <v>0</v>
      </c>
      <c r="F224" s="10">
        <v>0</v>
      </c>
      <c r="G224" s="10">
        <v>10</v>
      </c>
      <c r="H224" s="10">
        <v>0</v>
      </c>
      <c r="I224" s="10">
        <v>0</v>
      </c>
      <c r="J224" s="10">
        <v>5</v>
      </c>
      <c r="K224" s="90">
        <v>15</v>
      </c>
      <c r="L224" t="s">
        <v>3</v>
      </c>
    </row>
    <row r="225" spans="1:12" x14ac:dyDescent="0.25">
      <c r="A225" t="s">
        <v>503</v>
      </c>
      <c r="B225" t="s">
        <v>212</v>
      </c>
      <c r="C225" s="58" t="s">
        <v>502</v>
      </c>
      <c r="D225" t="s">
        <v>1425</v>
      </c>
      <c r="E225" s="10">
        <v>16.670000000000002</v>
      </c>
      <c r="F225" s="10">
        <v>0</v>
      </c>
      <c r="G225" s="10">
        <v>15</v>
      </c>
      <c r="H225" s="10">
        <v>0</v>
      </c>
      <c r="I225" s="10">
        <v>0</v>
      </c>
      <c r="J225" s="10">
        <v>15</v>
      </c>
      <c r="K225" s="90">
        <v>46.7</v>
      </c>
      <c r="L225" t="s">
        <v>1512</v>
      </c>
    </row>
    <row r="226" spans="1:12" x14ac:dyDescent="0.25">
      <c r="A226" t="s">
        <v>961</v>
      </c>
      <c r="B226" t="s">
        <v>20</v>
      </c>
      <c r="C226" s="58" t="s">
        <v>960</v>
      </c>
      <c r="D226" t="s">
        <v>1420</v>
      </c>
      <c r="E226" s="10">
        <v>0</v>
      </c>
      <c r="F226" s="10">
        <v>0</v>
      </c>
      <c r="G226" s="10">
        <v>15</v>
      </c>
      <c r="H226" s="10">
        <v>0</v>
      </c>
      <c r="I226" s="10">
        <v>0</v>
      </c>
      <c r="J226" s="10">
        <v>0</v>
      </c>
      <c r="K226" s="90">
        <v>15</v>
      </c>
      <c r="L226" t="s">
        <v>3</v>
      </c>
    </row>
    <row r="227" spans="1:12" x14ac:dyDescent="0.25">
      <c r="A227" t="s">
        <v>505</v>
      </c>
      <c r="B227" t="s">
        <v>257</v>
      </c>
      <c r="C227" s="58" t="s">
        <v>504</v>
      </c>
      <c r="D227" t="s">
        <v>1424</v>
      </c>
      <c r="E227" s="10">
        <v>0</v>
      </c>
      <c r="F227" s="10">
        <v>0</v>
      </c>
      <c r="G227" s="10">
        <v>0</v>
      </c>
      <c r="H227" s="10">
        <v>0</v>
      </c>
      <c r="I227" s="10">
        <v>5</v>
      </c>
      <c r="J227" s="10">
        <v>0</v>
      </c>
      <c r="K227" s="90">
        <v>5</v>
      </c>
      <c r="L227" t="s">
        <v>3</v>
      </c>
    </row>
    <row r="228" spans="1:12" x14ac:dyDescent="0.25">
      <c r="A228" t="s">
        <v>507</v>
      </c>
      <c r="B228" t="s">
        <v>274</v>
      </c>
      <c r="C228" s="58" t="s">
        <v>506</v>
      </c>
      <c r="D228" t="s">
        <v>1420</v>
      </c>
      <c r="E228" s="10">
        <v>0</v>
      </c>
      <c r="F228" s="10">
        <v>0</v>
      </c>
      <c r="G228" s="10">
        <v>15</v>
      </c>
      <c r="H228" s="10">
        <v>0</v>
      </c>
      <c r="I228" s="10">
        <v>0</v>
      </c>
      <c r="J228" s="10">
        <v>0</v>
      </c>
      <c r="K228" s="90">
        <v>15</v>
      </c>
      <c r="L228" t="s">
        <v>3</v>
      </c>
    </row>
    <row r="229" spans="1:12" x14ac:dyDescent="0.25">
      <c r="A229" t="s">
        <v>509</v>
      </c>
      <c r="B229" t="s">
        <v>303</v>
      </c>
      <c r="C229" s="58" t="s">
        <v>508</v>
      </c>
      <c r="D229" t="s">
        <v>1422</v>
      </c>
      <c r="E229" s="10">
        <v>0</v>
      </c>
      <c r="F229" s="10">
        <v>0</v>
      </c>
      <c r="G229" s="10">
        <v>15</v>
      </c>
      <c r="H229" s="10">
        <v>0</v>
      </c>
      <c r="I229" s="10">
        <v>0</v>
      </c>
      <c r="J229" s="10">
        <v>0</v>
      </c>
      <c r="K229" s="90">
        <v>15</v>
      </c>
      <c r="L229" t="s">
        <v>3</v>
      </c>
    </row>
    <row r="230" spans="1:12" x14ac:dyDescent="0.25">
      <c r="A230" t="s">
        <v>511</v>
      </c>
      <c r="B230" t="s">
        <v>96</v>
      </c>
      <c r="C230" s="58" t="s">
        <v>510</v>
      </c>
      <c r="D230" t="s">
        <v>1428</v>
      </c>
      <c r="E230" s="10">
        <v>16.670000000000002</v>
      </c>
      <c r="F230" s="10">
        <v>0</v>
      </c>
      <c r="G230" s="10">
        <v>5</v>
      </c>
      <c r="H230" s="10">
        <v>0</v>
      </c>
      <c r="I230" s="10">
        <v>10</v>
      </c>
      <c r="J230" s="10">
        <v>15</v>
      </c>
      <c r="K230" s="90">
        <v>46.7</v>
      </c>
      <c r="L230" t="s">
        <v>1512</v>
      </c>
    </row>
    <row r="231" spans="1:12" x14ac:dyDescent="0.25">
      <c r="A231" t="s">
        <v>513</v>
      </c>
      <c r="B231" t="s">
        <v>151</v>
      </c>
      <c r="C231" s="58" t="s">
        <v>512</v>
      </c>
      <c r="D231" t="s">
        <v>1424</v>
      </c>
      <c r="E231" s="10">
        <v>0</v>
      </c>
      <c r="F231" s="10">
        <v>0</v>
      </c>
      <c r="G231" s="10">
        <v>10</v>
      </c>
      <c r="H231" s="10">
        <v>0</v>
      </c>
      <c r="I231" s="10">
        <v>0</v>
      </c>
      <c r="J231" s="10">
        <v>0</v>
      </c>
      <c r="K231" s="90">
        <v>10</v>
      </c>
      <c r="L231" t="s">
        <v>3</v>
      </c>
    </row>
    <row r="232" spans="1:12" x14ac:dyDescent="0.25">
      <c r="A232" t="s">
        <v>515</v>
      </c>
      <c r="B232" t="s">
        <v>151</v>
      </c>
      <c r="C232" s="58" t="s">
        <v>514</v>
      </c>
      <c r="D232" t="s">
        <v>1424</v>
      </c>
      <c r="E232" s="10">
        <v>25</v>
      </c>
      <c r="F232" s="10">
        <v>0</v>
      </c>
      <c r="G232" s="10">
        <v>15</v>
      </c>
      <c r="H232" s="10">
        <v>0</v>
      </c>
      <c r="I232" s="10">
        <v>0</v>
      </c>
      <c r="J232" s="10">
        <v>0</v>
      </c>
      <c r="K232" s="90">
        <v>40</v>
      </c>
      <c r="L232" t="s">
        <v>5</v>
      </c>
    </row>
    <row r="233" spans="1:12" x14ac:dyDescent="0.25">
      <c r="A233" t="s">
        <v>517</v>
      </c>
      <c r="B233" t="s">
        <v>174</v>
      </c>
      <c r="C233" s="58" t="s">
        <v>516</v>
      </c>
      <c r="D233" t="s">
        <v>1422</v>
      </c>
      <c r="E233" s="10">
        <v>16.670000000000002</v>
      </c>
      <c r="F233" s="10">
        <v>0</v>
      </c>
      <c r="G233" s="10">
        <v>5</v>
      </c>
      <c r="H233" s="10">
        <v>0</v>
      </c>
      <c r="I233" s="10">
        <v>0</v>
      </c>
      <c r="J233" s="10">
        <v>0</v>
      </c>
      <c r="K233" s="90">
        <v>21.7</v>
      </c>
      <c r="L233" t="s">
        <v>3</v>
      </c>
    </row>
    <row r="234" spans="1:12" x14ac:dyDescent="0.25">
      <c r="A234" t="s">
        <v>519</v>
      </c>
      <c r="B234" t="s">
        <v>212</v>
      </c>
      <c r="C234" s="58" t="s">
        <v>518</v>
      </c>
      <c r="D234" t="s">
        <v>1425</v>
      </c>
      <c r="E234" s="10">
        <v>8.33</v>
      </c>
      <c r="F234" s="10">
        <v>0</v>
      </c>
      <c r="G234" s="10">
        <v>0</v>
      </c>
      <c r="H234" s="10">
        <v>0</v>
      </c>
      <c r="I234" s="10">
        <v>0</v>
      </c>
      <c r="J234" s="10">
        <v>0</v>
      </c>
      <c r="K234" s="90">
        <v>8.3000000000000007</v>
      </c>
      <c r="L234" t="s">
        <v>3</v>
      </c>
    </row>
    <row r="235" spans="1:12" x14ac:dyDescent="0.25">
      <c r="A235" t="s">
        <v>521</v>
      </c>
      <c r="B235" t="s">
        <v>277</v>
      </c>
      <c r="C235" s="58" t="s">
        <v>520</v>
      </c>
      <c r="D235" t="s">
        <v>1429</v>
      </c>
      <c r="E235" s="10">
        <v>0</v>
      </c>
      <c r="F235" s="10">
        <v>5</v>
      </c>
      <c r="G235" s="10">
        <v>10</v>
      </c>
      <c r="H235" s="10">
        <v>0</v>
      </c>
      <c r="I235" s="10">
        <v>0</v>
      </c>
      <c r="J235" s="10">
        <v>5</v>
      </c>
      <c r="K235" s="90">
        <v>20</v>
      </c>
      <c r="L235" t="s">
        <v>3</v>
      </c>
    </row>
    <row r="236" spans="1:12" x14ac:dyDescent="0.25">
      <c r="A236" t="s">
        <v>523</v>
      </c>
      <c r="B236" t="s">
        <v>159</v>
      </c>
      <c r="C236" s="58" t="s">
        <v>522</v>
      </c>
      <c r="D236" t="s">
        <v>1426</v>
      </c>
      <c r="E236" s="10">
        <v>16.670000000000002</v>
      </c>
      <c r="F236" s="10">
        <v>0</v>
      </c>
      <c r="G236" s="10">
        <v>5</v>
      </c>
      <c r="H236" s="10">
        <v>0</v>
      </c>
      <c r="I236" s="10">
        <v>10</v>
      </c>
      <c r="J236" s="10">
        <v>0</v>
      </c>
      <c r="K236" s="90">
        <v>31.7</v>
      </c>
      <c r="L236" t="s">
        <v>5</v>
      </c>
    </row>
    <row r="237" spans="1:12" x14ac:dyDescent="0.25">
      <c r="A237" t="s">
        <v>525</v>
      </c>
      <c r="B237" t="s">
        <v>43</v>
      </c>
      <c r="C237" s="58" t="s">
        <v>524</v>
      </c>
      <c r="D237" t="s">
        <v>1423</v>
      </c>
      <c r="E237" s="10">
        <v>8.33</v>
      </c>
      <c r="F237" s="10">
        <v>0</v>
      </c>
      <c r="G237" s="10">
        <v>0</v>
      </c>
      <c r="H237" s="10">
        <v>0</v>
      </c>
      <c r="I237" s="10">
        <v>0</v>
      </c>
      <c r="J237" s="10">
        <v>0</v>
      </c>
      <c r="K237" s="90">
        <v>8.3000000000000007</v>
      </c>
      <c r="L237" t="s">
        <v>3</v>
      </c>
    </row>
    <row r="238" spans="1:12" x14ac:dyDescent="0.25">
      <c r="A238" t="s">
        <v>527</v>
      </c>
      <c r="B238" t="s">
        <v>23</v>
      </c>
      <c r="C238" s="58" t="s">
        <v>526</v>
      </c>
      <c r="D238" t="s">
        <v>1423</v>
      </c>
      <c r="E238" s="10">
        <v>0</v>
      </c>
      <c r="F238" s="10">
        <v>0</v>
      </c>
      <c r="G238" s="10">
        <v>0</v>
      </c>
      <c r="H238" s="10">
        <v>0</v>
      </c>
      <c r="I238" s="10">
        <v>10</v>
      </c>
      <c r="J238" s="10">
        <v>0</v>
      </c>
      <c r="K238" s="90">
        <v>10</v>
      </c>
      <c r="L238" t="s">
        <v>3</v>
      </c>
    </row>
    <row r="239" spans="1:12" x14ac:dyDescent="0.25">
      <c r="A239" t="s">
        <v>529</v>
      </c>
      <c r="B239" t="s">
        <v>67</v>
      </c>
      <c r="C239" s="58" t="s">
        <v>528</v>
      </c>
      <c r="D239" t="s">
        <v>1424</v>
      </c>
      <c r="E239" s="10">
        <v>0</v>
      </c>
      <c r="F239" s="10">
        <v>0</v>
      </c>
      <c r="G239" s="10">
        <v>10</v>
      </c>
      <c r="H239" s="10">
        <v>0</v>
      </c>
      <c r="I239" s="10">
        <v>0</v>
      </c>
      <c r="J239" s="10">
        <v>0</v>
      </c>
      <c r="K239" s="90">
        <v>10</v>
      </c>
      <c r="L239" t="s">
        <v>3</v>
      </c>
    </row>
    <row r="240" spans="1:12" x14ac:dyDescent="0.25">
      <c r="A240" t="s">
        <v>531</v>
      </c>
      <c r="B240" t="s">
        <v>96</v>
      </c>
      <c r="C240" s="58" t="s">
        <v>530</v>
      </c>
      <c r="D240" t="s">
        <v>1428</v>
      </c>
      <c r="E240" s="10">
        <v>0</v>
      </c>
      <c r="F240" s="10">
        <v>0</v>
      </c>
      <c r="G240" s="10">
        <v>10</v>
      </c>
      <c r="H240" s="10">
        <v>0</v>
      </c>
      <c r="I240" s="10">
        <v>5</v>
      </c>
      <c r="J240" s="10">
        <v>5</v>
      </c>
      <c r="K240" s="90">
        <v>20</v>
      </c>
      <c r="L240" t="s">
        <v>3</v>
      </c>
    </row>
    <row r="241" spans="1:12" x14ac:dyDescent="0.25">
      <c r="A241" t="s">
        <v>533</v>
      </c>
      <c r="B241" t="s">
        <v>171</v>
      </c>
      <c r="C241" s="58" t="s">
        <v>532</v>
      </c>
      <c r="D241" t="s">
        <v>1425</v>
      </c>
      <c r="E241" s="10">
        <v>8.33</v>
      </c>
      <c r="F241" s="10">
        <v>0</v>
      </c>
      <c r="G241" s="10">
        <v>0</v>
      </c>
      <c r="H241" s="10">
        <v>0</v>
      </c>
      <c r="I241" s="10">
        <v>5</v>
      </c>
      <c r="J241" s="10">
        <v>10</v>
      </c>
      <c r="K241" s="90">
        <v>23.3</v>
      </c>
      <c r="L241" t="s">
        <v>3</v>
      </c>
    </row>
    <row r="242" spans="1:12" x14ac:dyDescent="0.25">
      <c r="A242" t="s">
        <v>535</v>
      </c>
      <c r="B242" t="s">
        <v>26</v>
      </c>
      <c r="C242" s="58" t="s">
        <v>534</v>
      </c>
      <c r="D242" t="s">
        <v>1424</v>
      </c>
      <c r="E242" s="10">
        <v>8.33</v>
      </c>
      <c r="F242" s="10">
        <v>0</v>
      </c>
      <c r="G242" s="10">
        <v>10</v>
      </c>
      <c r="H242" s="10">
        <v>0</v>
      </c>
      <c r="I242" s="10">
        <v>0</v>
      </c>
      <c r="J242" s="10">
        <v>0</v>
      </c>
      <c r="K242" s="90">
        <v>18.3</v>
      </c>
      <c r="L242" t="s">
        <v>3</v>
      </c>
    </row>
    <row r="243" spans="1:12" x14ac:dyDescent="0.25">
      <c r="A243" t="s">
        <v>537</v>
      </c>
      <c r="B243" t="s">
        <v>64</v>
      </c>
      <c r="C243" s="58" t="s">
        <v>536</v>
      </c>
      <c r="D243" t="s">
        <v>1429</v>
      </c>
      <c r="E243" s="10">
        <v>0</v>
      </c>
      <c r="F243" s="10">
        <v>15</v>
      </c>
      <c r="G243" s="10">
        <v>15</v>
      </c>
      <c r="H243" s="10">
        <v>0</v>
      </c>
      <c r="I243" s="10">
        <v>0</v>
      </c>
      <c r="J243" s="10">
        <v>10</v>
      </c>
      <c r="K243" s="90">
        <v>40</v>
      </c>
      <c r="L243" t="s">
        <v>5</v>
      </c>
    </row>
    <row r="244" spans="1:12" x14ac:dyDescent="0.25">
      <c r="A244" t="s">
        <v>539</v>
      </c>
      <c r="B244" t="s">
        <v>20</v>
      </c>
      <c r="C244" s="58" t="s">
        <v>538</v>
      </c>
      <c r="D244" t="s">
        <v>1420</v>
      </c>
      <c r="E244" s="10">
        <v>0</v>
      </c>
      <c r="F244" s="10">
        <v>0</v>
      </c>
      <c r="G244" s="10">
        <v>5</v>
      </c>
      <c r="H244" s="10">
        <v>0</v>
      </c>
      <c r="I244" s="10">
        <v>0</v>
      </c>
      <c r="J244" s="10">
        <v>0</v>
      </c>
      <c r="K244" s="90">
        <v>5</v>
      </c>
      <c r="L244" t="s">
        <v>3</v>
      </c>
    </row>
    <row r="245" spans="1:12" x14ac:dyDescent="0.25">
      <c r="A245" t="s">
        <v>541</v>
      </c>
      <c r="B245" t="s">
        <v>49</v>
      </c>
      <c r="C245" s="58" t="s">
        <v>540</v>
      </c>
      <c r="D245" t="s">
        <v>1428</v>
      </c>
      <c r="E245" s="10">
        <v>16.670000000000002</v>
      </c>
      <c r="F245" s="10">
        <v>0</v>
      </c>
      <c r="G245" s="10">
        <v>15</v>
      </c>
      <c r="H245" s="10">
        <v>0</v>
      </c>
      <c r="I245" s="10">
        <v>0</v>
      </c>
      <c r="J245" s="10">
        <v>15</v>
      </c>
      <c r="K245" s="90">
        <v>46.7</v>
      </c>
      <c r="L245" t="s">
        <v>1512</v>
      </c>
    </row>
    <row r="246" spans="1:12" x14ac:dyDescent="0.25">
      <c r="A246" t="s">
        <v>543</v>
      </c>
      <c r="B246" t="s">
        <v>199</v>
      </c>
      <c r="C246" s="58" t="s">
        <v>542</v>
      </c>
      <c r="D246" t="s">
        <v>1424</v>
      </c>
      <c r="E246" s="10">
        <v>0</v>
      </c>
      <c r="F246" s="10">
        <v>0</v>
      </c>
      <c r="G246" s="10">
        <v>10</v>
      </c>
      <c r="H246" s="10">
        <v>0</v>
      </c>
      <c r="I246" s="10">
        <v>5</v>
      </c>
      <c r="J246" s="10">
        <v>0</v>
      </c>
      <c r="K246" s="90">
        <v>15</v>
      </c>
      <c r="L246" t="s">
        <v>3</v>
      </c>
    </row>
    <row r="247" spans="1:12" x14ac:dyDescent="0.25">
      <c r="A247" t="s">
        <v>545</v>
      </c>
      <c r="B247" t="s">
        <v>67</v>
      </c>
      <c r="C247" s="58" t="s">
        <v>544</v>
      </c>
      <c r="D247" t="s">
        <v>1424</v>
      </c>
      <c r="E247" s="10">
        <v>0</v>
      </c>
      <c r="F247" s="10">
        <v>0</v>
      </c>
      <c r="G247" s="10">
        <v>10</v>
      </c>
      <c r="H247" s="10">
        <v>0</v>
      </c>
      <c r="I247" s="10">
        <v>0</v>
      </c>
      <c r="J247" s="10">
        <v>0</v>
      </c>
      <c r="K247" s="90">
        <v>10</v>
      </c>
      <c r="L247" t="s">
        <v>3</v>
      </c>
    </row>
    <row r="248" spans="1:12" x14ac:dyDescent="0.25">
      <c r="A248" t="s">
        <v>547</v>
      </c>
      <c r="B248" t="s">
        <v>277</v>
      </c>
      <c r="C248" s="58" t="s">
        <v>546</v>
      </c>
      <c r="D248" t="s">
        <v>1429</v>
      </c>
      <c r="E248" s="10">
        <v>0</v>
      </c>
      <c r="F248" s="10">
        <v>0</v>
      </c>
      <c r="G248" s="10">
        <v>5</v>
      </c>
      <c r="H248" s="10">
        <v>0</v>
      </c>
      <c r="I248" s="10">
        <v>0</v>
      </c>
      <c r="J248" s="10">
        <v>5</v>
      </c>
      <c r="K248" s="90">
        <v>10</v>
      </c>
      <c r="L248" t="s">
        <v>3</v>
      </c>
    </row>
    <row r="249" spans="1:12" x14ac:dyDescent="0.25">
      <c r="A249" t="s">
        <v>549</v>
      </c>
      <c r="B249" t="s">
        <v>360</v>
      </c>
      <c r="C249" s="58" t="s">
        <v>548</v>
      </c>
      <c r="D249" t="s">
        <v>1420</v>
      </c>
      <c r="E249" s="10">
        <v>0</v>
      </c>
      <c r="F249" s="10">
        <v>0</v>
      </c>
      <c r="G249" s="10">
        <v>15</v>
      </c>
      <c r="H249" s="10">
        <v>0</v>
      </c>
      <c r="I249" s="10">
        <v>0</v>
      </c>
      <c r="J249" s="10">
        <v>0</v>
      </c>
      <c r="K249" s="90">
        <v>15</v>
      </c>
      <c r="L249" t="s">
        <v>3</v>
      </c>
    </row>
    <row r="250" spans="1:12" x14ac:dyDescent="0.25">
      <c r="A250" t="s">
        <v>551</v>
      </c>
      <c r="B250" t="s">
        <v>26</v>
      </c>
      <c r="C250" s="58" t="s">
        <v>550</v>
      </c>
      <c r="D250" t="s">
        <v>1424</v>
      </c>
      <c r="E250" s="10">
        <v>0</v>
      </c>
      <c r="F250" s="10">
        <v>0</v>
      </c>
      <c r="G250" s="10">
        <v>5</v>
      </c>
      <c r="H250" s="10">
        <v>0</v>
      </c>
      <c r="I250" s="10">
        <v>0</v>
      </c>
      <c r="J250" s="10">
        <v>10</v>
      </c>
      <c r="K250" s="90">
        <v>15</v>
      </c>
      <c r="L250" t="s">
        <v>3</v>
      </c>
    </row>
    <row r="251" spans="1:12" x14ac:dyDescent="0.25">
      <c r="A251" t="s">
        <v>553</v>
      </c>
      <c r="B251" t="s">
        <v>151</v>
      </c>
      <c r="C251" s="58" t="s">
        <v>552</v>
      </c>
      <c r="D251" t="s">
        <v>1424</v>
      </c>
      <c r="E251" s="10">
        <v>0</v>
      </c>
      <c r="F251" s="10">
        <v>0</v>
      </c>
      <c r="G251" s="10">
        <v>0</v>
      </c>
      <c r="H251" s="10">
        <v>0</v>
      </c>
      <c r="I251" s="10">
        <v>0</v>
      </c>
      <c r="J251" s="10">
        <v>0</v>
      </c>
      <c r="K251" s="90">
        <v>0</v>
      </c>
      <c r="L251" t="s">
        <v>3</v>
      </c>
    </row>
    <row r="252" spans="1:12" x14ac:dyDescent="0.25">
      <c r="A252" t="s">
        <v>555</v>
      </c>
      <c r="B252" t="s">
        <v>164</v>
      </c>
      <c r="C252" s="58" t="s">
        <v>554</v>
      </c>
      <c r="D252" t="s">
        <v>1429</v>
      </c>
      <c r="E252" s="10">
        <v>0</v>
      </c>
      <c r="F252" s="10">
        <v>0</v>
      </c>
      <c r="G252" s="10">
        <v>0</v>
      </c>
      <c r="H252" s="10">
        <v>0</v>
      </c>
      <c r="I252" s="10">
        <v>0</v>
      </c>
      <c r="J252" s="10">
        <v>0</v>
      </c>
      <c r="K252" s="90">
        <v>0</v>
      </c>
      <c r="L252" t="s">
        <v>3</v>
      </c>
    </row>
    <row r="253" spans="1:12" x14ac:dyDescent="0.25">
      <c r="A253" t="s">
        <v>557</v>
      </c>
      <c r="B253" t="s">
        <v>49</v>
      </c>
      <c r="C253" s="58" t="s">
        <v>556</v>
      </c>
      <c r="D253" t="s">
        <v>1428</v>
      </c>
      <c r="E253" s="10">
        <v>0</v>
      </c>
      <c r="F253" s="10">
        <v>0</v>
      </c>
      <c r="G253" s="10">
        <v>0</v>
      </c>
      <c r="H253" s="10">
        <v>0</v>
      </c>
      <c r="I253" s="10">
        <v>0</v>
      </c>
      <c r="J253" s="10">
        <v>5</v>
      </c>
      <c r="K253" s="90">
        <v>5</v>
      </c>
      <c r="L253" t="s">
        <v>3</v>
      </c>
    </row>
    <row r="254" spans="1:12" x14ac:dyDescent="0.25">
      <c r="A254" t="s">
        <v>559</v>
      </c>
      <c r="B254" t="s">
        <v>23</v>
      </c>
      <c r="C254" s="58" t="s">
        <v>558</v>
      </c>
      <c r="D254" t="s">
        <v>1423</v>
      </c>
      <c r="E254" s="10">
        <v>0</v>
      </c>
      <c r="F254" s="10">
        <v>0</v>
      </c>
      <c r="G254" s="10">
        <v>5</v>
      </c>
      <c r="H254" s="10">
        <v>0</v>
      </c>
      <c r="I254" s="10">
        <v>0</v>
      </c>
      <c r="J254" s="10">
        <v>0</v>
      </c>
      <c r="K254" s="90">
        <v>5</v>
      </c>
      <c r="L254" t="s">
        <v>3</v>
      </c>
    </row>
    <row r="255" spans="1:12" x14ac:dyDescent="0.25">
      <c r="A255" t="s">
        <v>561</v>
      </c>
      <c r="B255" t="s">
        <v>183</v>
      </c>
      <c r="C255" s="58" t="s">
        <v>560</v>
      </c>
      <c r="D255" t="s">
        <v>1427</v>
      </c>
      <c r="E255" s="10">
        <v>0</v>
      </c>
      <c r="F255" s="10">
        <v>0</v>
      </c>
      <c r="G255" s="10">
        <v>10</v>
      </c>
      <c r="H255" s="10">
        <v>0</v>
      </c>
      <c r="I255" s="10">
        <v>0</v>
      </c>
      <c r="J255" s="10">
        <v>0</v>
      </c>
      <c r="K255" s="90">
        <v>10</v>
      </c>
      <c r="L255" t="s">
        <v>3</v>
      </c>
    </row>
    <row r="256" spans="1:12" x14ac:dyDescent="0.25">
      <c r="A256" t="s">
        <v>563</v>
      </c>
      <c r="B256" t="s">
        <v>159</v>
      </c>
      <c r="C256" s="58" t="s">
        <v>562</v>
      </c>
      <c r="D256" t="s">
        <v>1426</v>
      </c>
      <c r="E256" s="10">
        <v>8.33</v>
      </c>
      <c r="F256" s="10">
        <v>0</v>
      </c>
      <c r="G256" s="10">
        <v>5</v>
      </c>
      <c r="H256" s="10">
        <v>0</v>
      </c>
      <c r="I256" s="10">
        <v>0</v>
      </c>
      <c r="J256" s="10">
        <v>0</v>
      </c>
      <c r="K256" s="90">
        <v>13.3</v>
      </c>
      <c r="L256" t="s">
        <v>3</v>
      </c>
    </row>
    <row r="257" spans="1:12" x14ac:dyDescent="0.25">
      <c r="A257" t="s">
        <v>565</v>
      </c>
      <c r="B257" t="s">
        <v>14</v>
      </c>
      <c r="C257" s="58" t="s">
        <v>564</v>
      </c>
      <c r="D257" t="s">
        <v>1420</v>
      </c>
      <c r="E257" s="10">
        <v>0</v>
      </c>
      <c r="F257" s="10">
        <v>0</v>
      </c>
      <c r="G257" s="10">
        <v>5</v>
      </c>
      <c r="H257" s="10">
        <v>0</v>
      </c>
      <c r="I257" s="10">
        <v>0</v>
      </c>
      <c r="J257" s="10">
        <v>0</v>
      </c>
      <c r="K257" s="90">
        <v>5</v>
      </c>
      <c r="L257" t="s">
        <v>3</v>
      </c>
    </row>
    <row r="258" spans="1:12" x14ac:dyDescent="0.25">
      <c r="A258" t="s">
        <v>567</v>
      </c>
      <c r="B258" t="s">
        <v>49</v>
      </c>
      <c r="C258" s="58" t="s">
        <v>566</v>
      </c>
      <c r="D258" t="s">
        <v>1428</v>
      </c>
      <c r="E258" s="10">
        <v>16.670000000000002</v>
      </c>
      <c r="F258" s="10">
        <v>0</v>
      </c>
      <c r="G258" s="10">
        <v>5</v>
      </c>
      <c r="H258" s="10">
        <v>0</v>
      </c>
      <c r="I258" s="10">
        <v>0</v>
      </c>
      <c r="J258" s="10">
        <v>15</v>
      </c>
      <c r="K258" s="90">
        <v>36.700000000000003</v>
      </c>
      <c r="L258" t="s">
        <v>5</v>
      </c>
    </row>
    <row r="259" spans="1:12" x14ac:dyDescent="0.25">
      <c r="A259" t="s">
        <v>569</v>
      </c>
      <c r="B259" t="s">
        <v>59</v>
      </c>
      <c r="C259" s="58" t="s">
        <v>568</v>
      </c>
      <c r="D259" t="s">
        <v>1420</v>
      </c>
      <c r="E259" s="10">
        <v>8.33</v>
      </c>
      <c r="F259" s="10">
        <v>0</v>
      </c>
      <c r="G259" s="10">
        <v>10</v>
      </c>
      <c r="H259" s="10">
        <v>0</v>
      </c>
      <c r="I259" s="10">
        <v>5</v>
      </c>
      <c r="J259" s="10">
        <v>0</v>
      </c>
      <c r="K259" s="90">
        <v>23.3</v>
      </c>
      <c r="L259" t="s">
        <v>3</v>
      </c>
    </row>
    <row r="260" spans="1:12" x14ac:dyDescent="0.25">
      <c r="A260" t="s">
        <v>571</v>
      </c>
      <c r="B260" t="s">
        <v>46</v>
      </c>
      <c r="C260" s="58" t="s">
        <v>570</v>
      </c>
      <c r="D260" t="s">
        <v>1427</v>
      </c>
      <c r="E260" s="10">
        <v>16.670000000000002</v>
      </c>
      <c r="F260" s="10">
        <v>0</v>
      </c>
      <c r="G260" s="10">
        <v>5</v>
      </c>
      <c r="H260" s="10">
        <v>0</v>
      </c>
      <c r="I260" s="10">
        <v>0</v>
      </c>
      <c r="J260" s="10">
        <v>0</v>
      </c>
      <c r="K260" s="90">
        <v>21.7</v>
      </c>
      <c r="L260" t="s">
        <v>3</v>
      </c>
    </row>
    <row r="261" spans="1:12" x14ac:dyDescent="0.25">
      <c r="A261" t="s">
        <v>573</v>
      </c>
      <c r="B261" t="s">
        <v>49</v>
      </c>
      <c r="C261" s="58" t="s">
        <v>572</v>
      </c>
      <c r="D261" t="s">
        <v>1428</v>
      </c>
      <c r="E261" s="10">
        <v>0</v>
      </c>
      <c r="F261" s="10">
        <v>0</v>
      </c>
      <c r="G261" s="10">
        <v>0</v>
      </c>
      <c r="H261" s="10">
        <v>0</v>
      </c>
      <c r="I261" s="10">
        <v>0</v>
      </c>
      <c r="J261" s="10">
        <v>5</v>
      </c>
      <c r="K261" s="90">
        <v>5</v>
      </c>
      <c r="L261" t="s">
        <v>3</v>
      </c>
    </row>
    <row r="262" spans="1:12" x14ac:dyDescent="0.25">
      <c r="A262" t="s">
        <v>575</v>
      </c>
      <c r="B262" t="s">
        <v>144</v>
      </c>
      <c r="C262" s="58" t="s">
        <v>574</v>
      </c>
      <c r="D262" t="s">
        <v>1420</v>
      </c>
      <c r="E262" s="10">
        <v>8.33</v>
      </c>
      <c r="F262" s="10">
        <v>0</v>
      </c>
      <c r="G262" s="10">
        <v>10</v>
      </c>
      <c r="H262" s="10">
        <v>0</v>
      </c>
      <c r="I262" s="10">
        <v>0</v>
      </c>
      <c r="J262" s="10">
        <v>0</v>
      </c>
      <c r="K262" s="90">
        <v>18.3</v>
      </c>
      <c r="L262" t="s">
        <v>3</v>
      </c>
    </row>
    <row r="263" spans="1:12" x14ac:dyDescent="0.25">
      <c r="A263" t="s">
        <v>577</v>
      </c>
      <c r="B263" t="s">
        <v>64</v>
      </c>
      <c r="C263" s="58" t="s">
        <v>576</v>
      </c>
      <c r="D263" t="s">
        <v>1429</v>
      </c>
      <c r="E263" s="10">
        <v>0</v>
      </c>
      <c r="F263" s="10">
        <v>0</v>
      </c>
      <c r="G263" s="10">
        <v>5</v>
      </c>
      <c r="H263" s="10">
        <v>0</v>
      </c>
      <c r="I263" s="10">
        <v>0</v>
      </c>
      <c r="J263" s="10">
        <v>15</v>
      </c>
      <c r="K263" s="90">
        <v>20</v>
      </c>
      <c r="L263" t="s">
        <v>3</v>
      </c>
    </row>
    <row r="264" spans="1:12" x14ac:dyDescent="0.25">
      <c r="A264" t="s">
        <v>579</v>
      </c>
      <c r="B264" t="s">
        <v>118</v>
      </c>
      <c r="C264" s="58" t="s">
        <v>578</v>
      </c>
      <c r="D264" t="s">
        <v>1426</v>
      </c>
      <c r="E264" s="10">
        <v>8.33</v>
      </c>
      <c r="F264" s="10">
        <v>0</v>
      </c>
      <c r="G264" s="10">
        <v>10</v>
      </c>
      <c r="H264" s="10">
        <v>0</v>
      </c>
      <c r="I264" s="10">
        <v>0</v>
      </c>
      <c r="J264" s="10">
        <v>0</v>
      </c>
      <c r="K264" s="90">
        <v>18.3</v>
      </c>
      <c r="L264" t="s">
        <v>3</v>
      </c>
    </row>
    <row r="265" spans="1:12" x14ac:dyDescent="0.25">
      <c r="A265" t="s">
        <v>581</v>
      </c>
      <c r="B265" t="s">
        <v>67</v>
      </c>
      <c r="C265" s="58" t="s">
        <v>580</v>
      </c>
      <c r="D265" t="s">
        <v>1424</v>
      </c>
      <c r="E265" s="10">
        <v>0</v>
      </c>
      <c r="F265" s="10">
        <v>0</v>
      </c>
      <c r="G265" s="10">
        <v>0</v>
      </c>
      <c r="H265" s="10">
        <v>0</v>
      </c>
      <c r="I265" s="10">
        <v>0</v>
      </c>
      <c r="J265" s="10">
        <v>0</v>
      </c>
      <c r="K265" s="90">
        <v>0</v>
      </c>
      <c r="L265" t="s">
        <v>3</v>
      </c>
    </row>
    <row r="266" spans="1:12" x14ac:dyDescent="0.25">
      <c r="A266" t="s">
        <v>583</v>
      </c>
      <c r="B266" t="s">
        <v>64</v>
      </c>
      <c r="C266" s="58" t="s">
        <v>582</v>
      </c>
      <c r="D266" t="s">
        <v>1429</v>
      </c>
      <c r="E266" s="10">
        <v>0</v>
      </c>
      <c r="F266" s="10">
        <v>0</v>
      </c>
      <c r="G266" s="10">
        <v>5</v>
      </c>
      <c r="H266" s="10">
        <v>0</v>
      </c>
      <c r="I266" s="10">
        <v>0</v>
      </c>
      <c r="J266" s="10">
        <v>0</v>
      </c>
      <c r="K266" s="90">
        <v>5</v>
      </c>
      <c r="L266" t="s">
        <v>3</v>
      </c>
    </row>
    <row r="267" spans="1:12" x14ac:dyDescent="0.25">
      <c r="A267" t="s">
        <v>585</v>
      </c>
      <c r="B267" t="s">
        <v>49</v>
      </c>
      <c r="C267" s="58" t="s">
        <v>584</v>
      </c>
      <c r="D267" t="s">
        <v>1428</v>
      </c>
      <c r="E267" s="10">
        <v>0</v>
      </c>
      <c r="F267" s="10">
        <v>0</v>
      </c>
      <c r="G267" s="10">
        <v>0</v>
      </c>
      <c r="H267" s="10">
        <v>0</v>
      </c>
      <c r="I267" s="10">
        <v>5</v>
      </c>
      <c r="J267" s="10">
        <v>5</v>
      </c>
      <c r="K267" s="90">
        <v>10</v>
      </c>
      <c r="L267" t="s">
        <v>3</v>
      </c>
    </row>
    <row r="268" spans="1:12" x14ac:dyDescent="0.25">
      <c r="A268" t="s">
        <v>587</v>
      </c>
      <c r="B268" t="s">
        <v>289</v>
      </c>
      <c r="C268" s="58" t="s">
        <v>586</v>
      </c>
      <c r="D268" t="s">
        <v>1429</v>
      </c>
      <c r="E268" s="10">
        <v>0</v>
      </c>
      <c r="F268" s="10">
        <v>10</v>
      </c>
      <c r="G268" s="10">
        <v>10</v>
      </c>
      <c r="H268" s="10">
        <v>0</v>
      </c>
      <c r="I268" s="10">
        <v>0</v>
      </c>
      <c r="J268" s="10">
        <v>15</v>
      </c>
      <c r="K268" s="90">
        <v>35</v>
      </c>
      <c r="L268" t="s">
        <v>5</v>
      </c>
    </row>
    <row r="269" spans="1:12" x14ac:dyDescent="0.25">
      <c r="A269" t="s">
        <v>589</v>
      </c>
      <c r="B269" t="s">
        <v>96</v>
      </c>
      <c r="C269" s="58" t="s">
        <v>588</v>
      </c>
      <c r="D269" t="s">
        <v>1428</v>
      </c>
      <c r="E269" s="10">
        <v>16.670000000000002</v>
      </c>
      <c r="F269" s="10">
        <v>15</v>
      </c>
      <c r="G269" s="10">
        <v>10</v>
      </c>
      <c r="H269" s="10">
        <v>0</v>
      </c>
      <c r="I269" s="10">
        <v>5</v>
      </c>
      <c r="J269" s="10">
        <v>15</v>
      </c>
      <c r="K269" s="90">
        <v>61.7</v>
      </c>
      <c r="L269" t="s">
        <v>4</v>
      </c>
    </row>
    <row r="270" spans="1:12" x14ac:dyDescent="0.25">
      <c r="A270" t="s">
        <v>591</v>
      </c>
      <c r="B270" t="s">
        <v>64</v>
      </c>
      <c r="C270" s="58" t="s">
        <v>590</v>
      </c>
      <c r="D270" t="s">
        <v>1429</v>
      </c>
      <c r="E270" s="10">
        <v>0</v>
      </c>
      <c r="F270" s="10">
        <v>0</v>
      </c>
      <c r="G270" s="10">
        <v>0</v>
      </c>
      <c r="H270" s="10">
        <v>0</v>
      </c>
      <c r="I270" s="10">
        <v>0</v>
      </c>
      <c r="J270" s="10">
        <v>5</v>
      </c>
      <c r="K270" s="90">
        <v>5</v>
      </c>
      <c r="L270" t="s">
        <v>3</v>
      </c>
    </row>
    <row r="271" spans="1:12" x14ac:dyDescent="0.25">
      <c r="A271" t="s">
        <v>593</v>
      </c>
      <c r="B271" t="s">
        <v>248</v>
      </c>
      <c r="C271" s="58" t="s">
        <v>592</v>
      </c>
      <c r="D271" t="s">
        <v>1422</v>
      </c>
      <c r="E271" s="10">
        <v>16.670000000000002</v>
      </c>
      <c r="F271" s="10">
        <v>0</v>
      </c>
      <c r="G271" s="10">
        <v>0</v>
      </c>
      <c r="H271" s="10">
        <v>0</v>
      </c>
      <c r="I271" s="10">
        <v>0</v>
      </c>
      <c r="J271" s="10">
        <v>0</v>
      </c>
      <c r="K271" s="90">
        <v>16.7</v>
      </c>
      <c r="L271" t="s">
        <v>3</v>
      </c>
    </row>
    <row r="272" spans="1:12" x14ac:dyDescent="0.25">
      <c r="A272" t="s">
        <v>595</v>
      </c>
      <c r="B272" t="s">
        <v>159</v>
      </c>
      <c r="C272" s="58" t="s">
        <v>594</v>
      </c>
      <c r="D272" t="s">
        <v>1426</v>
      </c>
      <c r="E272" s="10">
        <v>8.33</v>
      </c>
      <c r="F272" s="10">
        <v>0</v>
      </c>
      <c r="G272" s="10">
        <v>5</v>
      </c>
      <c r="H272" s="10">
        <v>0</v>
      </c>
      <c r="I272" s="10">
        <v>0</v>
      </c>
      <c r="J272" s="10">
        <v>0</v>
      </c>
      <c r="K272" s="90">
        <v>13.3</v>
      </c>
      <c r="L272" t="s">
        <v>3</v>
      </c>
    </row>
    <row r="273" spans="1:12" x14ac:dyDescent="0.25">
      <c r="A273" t="s">
        <v>597</v>
      </c>
      <c r="B273" t="s">
        <v>96</v>
      </c>
      <c r="C273" s="58" t="s">
        <v>596</v>
      </c>
      <c r="D273" t="s">
        <v>1428</v>
      </c>
      <c r="E273" s="10">
        <v>0</v>
      </c>
      <c r="F273" s="10">
        <v>0</v>
      </c>
      <c r="G273" s="10">
        <v>5</v>
      </c>
      <c r="H273" s="10">
        <v>10</v>
      </c>
      <c r="I273" s="10">
        <v>0</v>
      </c>
      <c r="J273" s="10">
        <v>10</v>
      </c>
      <c r="K273" s="90">
        <v>25</v>
      </c>
      <c r="L273" t="s">
        <v>3</v>
      </c>
    </row>
    <row r="274" spans="1:12" x14ac:dyDescent="0.25">
      <c r="A274" t="s">
        <v>599</v>
      </c>
      <c r="B274" t="s">
        <v>159</v>
      </c>
      <c r="C274" s="58" t="s">
        <v>598</v>
      </c>
      <c r="D274" t="s">
        <v>1426</v>
      </c>
      <c r="E274" s="10">
        <v>0</v>
      </c>
      <c r="F274" s="10">
        <v>0</v>
      </c>
      <c r="G274" s="10">
        <v>5</v>
      </c>
      <c r="H274" s="10">
        <v>0</v>
      </c>
      <c r="I274" s="10">
        <v>0</v>
      </c>
      <c r="J274" s="10">
        <v>0</v>
      </c>
      <c r="K274" s="90">
        <v>5</v>
      </c>
      <c r="L274" t="s">
        <v>3</v>
      </c>
    </row>
    <row r="275" spans="1:12" x14ac:dyDescent="0.25">
      <c r="A275" t="s">
        <v>601</v>
      </c>
      <c r="B275" t="s">
        <v>96</v>
      </c>
      <c r="C275" s="58" t="s">
        <v>600</v>
      </c>
      <c r="D275" t="s">
        <v>1428</v>
      </c>
      <c r="E275" s="10">
        <v>0</v>
      </c>
      <c r="F275" s="10">
        <v>0</v>
      </c>
      <c r="G275" s="10">
        <v>5</v>
      </c>
      <c r="H275" s="10">
        <v>0</v>
      </c>
      <c r="I275" s="10">
        <v>10</v>
      </c>
      <c r="J275" s="10">
        <v>5</v>
      </c>
      <c r="K275" s="90">
        <v>20</v>
      </c>
      <c r="L275" t="s">
        <v>3</v>
      </c>
    </row>
    <row r="276" spans="1:12" x14ac:dyDescent="0.25">
      <c r="A276" t="s">
        <v>603</v>
      </c>
      <c r="B276" t="s">
        <v>96</v>
      </c>
      <c r="C276" s="58" t="s">
        <v>602</v>
      </c>
      <c r="D276" t="s">
        <v>1428</v>
      </c>
      <c r="E276" s="10">
        <v>0</v>
      </c>
      <c r="F276" s="10">
        <v>5</v>
      </c>
      <c r="G276" s="10">
        <v>5</v>
      </c>
      <c r="H276" s="10">
        <v>0</v>
      </c>
      <c r="I276" s="10">
        <v>0</v>
      </c>
      <c r="J276" s="10">
        <v>15</v>
      </c>
      <c r="K276" s="90">
        <v>25</v>
      </c>
      <c r="L276" t="s">
        <v>3</v>
      </c>
    </row>
    <row r="277" spans="1:12" x14ac:dyDescent="0.25">
      <c r="A277" t="s">
        <v>605</v>
      </c>
      <c r="B277" t="s">
        <v>418</v>
      </c>
      <c r="C277" s="58" t="s">
        <v>604</v>
      </c>
      <c r="D277" t="s">
        <v>1429</v>
      </c>
      <c r="E277" s="10">
        <v>0</v>
      </c>
      <c r="F277" s="10">
        <v>0</v>
      </c>
      <c r="G277" s="10">
        <v>5</v>
      </c>
      <c r="H277" s="10">
        <v>0</v>
      </c>
      <c r="I277" s="10">
        <v>0</v>
      </c>
      <c r="J277" s="10">
        <v>0</v>
      </c>
      <c r="K277" s="90">
        <v>5</v>
      </c>
      <c r="L277" t="s">
        <v>3</v>
      </c>
    </row>
    <row r="278" spans="1:12" x14ac:dyDescent="0.25">
      <c r="A278" t="s">
        <v>607</v>
      </c>
      <c r="B278" t="s">
        <v>277</v>
      </c>
      <c r="C278" s="58" t="s">
        <v>606</v>
      </c>
      <c r="D278" t="s">
        <v>1429</v>
      </c>
      <c r="E278" s="10">
        <v>0</v>
      </c>
      <c r="F278" s="10">
        <v>0</v>
      </c>
      <c r="G278" s="10">
        <v>5</v>
      </c>
      <c r="H278" s="10">
        <v>0</v>
      </c>
      <c r="I278" s="10">
        <v>5</v>
      </c>
      <c r="J278" s="10">
        <v>10</v>
      </c>
      <c r="K278" s="90">
        <v>20</v>
      </c>
      <c r="L278" t="s">
        <v>3</v>
      </c>
    </row>
    <row r="279" spans="1:12" x14ac:dyDescent="0.25">
      <c r="A279" t="s">
        <v>609</v>
      </c>
      <c r="B279" t="s">
        <v>171</v>
      </c>
      <c r="C279" s="58" t="s">
        <v>608</v>
      </c>
      <c r="D279" t="s">
        <v>1425</v>
      </c>
      <c r="E279" s="10">
        <v>0</v>
      </c>
      <c r="F279" s="10">
        <v>0</v>
      </c>
      <c r="G279" s="10">
        <v>5</v>
      </c>
      <c r="H279" s="10">
        <v>0</v>
      </c>
      <c r="I279" s="10">
        <v>10</v>
      </c>
      <c r="J279" s="10">
        <v>0</v>
      </c>
      <c r="K279" s="90">
        <v>15</v>
      </c>
      <c r="L279" t="s">
        <v>3</v>
      </c>
    </row>
    <row r="280" spans="1:12" x14ac:dyDescent="0.25">
      <c r="A280" t="s">
        <v>611</v>
      </c>
      <c r="B280" t="s">
        <v>43</v>
      </c>
      <c r="C280" s="58" t="s">
        <v>610</v>
      </c>
      <c r="D280" t="s">
        <v>1423</v>
      </c>
      <c r="E280" s="10">
        <v>8.33</v>
      </c>
      <c r="F280" s="10">
        <v>0</v>
      </c>
      <c r="G280" s="10">
        <v>0</v>
      </c>
      <c r="H280" s="10">
        <v>0</v>
      </c>
      <c r="I280" s="10">
        <v>5</v>
      </c>
      <c r="J280" s="10">
        <v>0</v>
      </c>
      <c r="K280" s="90">
        <v>13.3</v>
      </c>
      <c r="L280" t="s">
        <v>3</v>
      </c>
    </row>
    <row r="281" spans="1:12" x14ac:dyDescent="0.25">
      <c r="A281" t="s">
        <v>613</v>
      </c>
      <c r="B281" t="s">
        <v>23</v>
      </c>
      <c r="C281" s="58" t="s">
        <v>612</v>
      </c>
      <c r="D281" t="s">
        <v>1423</v>
      </c>
      <c r="E281" s="10">
        <v>0</v>
      </c>
      <c r="F281" s="10">
        <v>0</v>
      </c>
      <c r="G281" s="10">
        <v>15</v>
      </c>
      <c r="H281" s="10">
        <v>0</v>
      </c>
      <c r="I281" s="10">
        <v>5</v>
      </c>
      <c r="J281" s="10">
        <v>0</v>
      </c>
      <c r="K281" s="90">
        <v>20</v>
      </c>
      <c r="L281" t="s">
        <v>3</v>
      </c>
    </row>
    <row r="282" spans="1:12" x14ac:dyDescent="0.25">
      <c r="A282" t="s">
        <v>615</v>
      </c>
      <c r="B282" t="s">
        <v>17</v>
      </c>
      <c r="C282" s="58" t="s">
        <v>614</v>
      </c>
      <c r="D282" t="s">
        <v>1422</v>
      </c>
      <c r="E282" s="10">
        <v>0</v>
      </c>
      <c r="F282" s="10">
        <v>0</v>
      </c>
      <c r="G282" s="10">
        <v>5</v>
      </c>
      <c r="H282" s="10">
        <v>0</v>
      </c>
      <c r="I282" s="10">
        <v>0</v>
      </c>
      <c r="J282" s="10">
        <v>0</v>
      </c>
      <c r="K282" s="90">
        <v>5</v>
      </c>
      <c r="L282" t="s">
        <v>3</v>
      </c>
    </row>
    <row r="283" spans="1:12" x14ac:dyDescent="0.25">
      <c r="A283" t="s">
        <v>617</v>
      </c>
      <c r="B283" t="s">
        <v>29</v>
      </c>
      <c r="C283" s="58" t="s">
        <v>616</v>
      </c>
      <c r="D283" t="s">
        <v>1425</v>
      </c>
      <c r="E283" s="10">
        <v>8.33</v>
      </c>
      <c r="F283" s="10">
        <v>0</v>
      </c>
      <c r="G283" s="10">
        <v>5</v>
      </c>
      <c r="H283" s="10">
        <v>0</v>
      </c>
      <c r="I283" s="10">
        <v>5</v>
      </c>
      <c r="J283" s="10">
        <v>0</v>
      </c>
      <c r="K283" s="90">
        <v>18.3</v>
      </c>
      <c r="L283" t="s">
        <v>3</v>
      </c>
    </row>
    <row r="284" spans="1:12" x14ac:dyDescent="0.25">
      <c r="A284" t="s">
        <v>619</v>
      </c>
      <c r="B284" t="s">
        <v>284</v>
      </c>
      <c r="C284" s="58" t="s">
        <v>618</v>
      </c>
      <c r="D284" t="s">
        <v>1427</v>
      </c>
      <c r="E284" s="10">
        <v>0</v>
      </c>
      <c r="F284" s="10">
        <v>0</v>
      </c>
      <c r="G284" s="10">
        <v>0</v>
      </c>
      <c r="H284" s="10">
        <v>0</v>
      </c>
      <c r="I284" s="10">
        <v>0</v>
      </c>
      <c r="J284" s="10">
        <v>0</v>
      </c>
      <c r="K284" s="90">
        <v>0</v>
      </c>
      <c r="L284" t="s">
        <v>3</v>
      </c>
    </row>
    <row r="285" spans="1:12" x14ac:dyDescent="0.25">
      <c r="A285" t="s">
        <v>621</v>
      </c>
      <c r="B285" t="s">
        <v>212</v>
      </c>
      <c r="C285" s="58" t="s">
        <v>620</v>
      </c>
      <c r="D285" t="s">
        <v>1425</v>
      </c>
      <c r="E285" s="10">
        <v>0</v>
      </c>
      <c r="F285" s="10">
        <v>0</v>
      </c>
      <c r="G285" s="10">
        <v>10</v>
      </c>
      <c r="H285" s="10">
        <v>0</v>
      </c>
      <c r="I285" s="10">
        <v>5</v>
      </c>
      <c r="J285" s="10">
        <v>0</v>
      </c>
      <c r="K285" s="90">
        <v>15</v>
      </c>
      <c r="L285" t="s">
        <v>3</v>
      </c>
    </row>
    <row r="286" spans="1:12" x14ac:dyDescent="0.25">
      <c r="A286" t="s">
        <v>623</v>
      </c>
      <c r="B286" t="s">
        <v>171</v>
      </c>
      <c r="C286" s="58" t="s">
        <v>622</v>
      </c>
      <c r="D286" t="s">
        <v>1425</v>
      </c>
      <c r="E286" s="10">
        <v>0</v>
      </c>
      <c r="F286" s="10">
        <v>0</v>
      </c>
      <c r="G286" s="10">
        <v>0</v>
      </c>
      <c r="H286" s="10">
        <v>0</v>
      </c>
      <c r="I286" s="10">
        <v>0</v>
      </c>
      <c r="J286" s="10">
        <v>0</v>
      </c>
      <c r="K286" s="90">
        <v>0</v>
      </c>
      <c r="L286" t="s">
        <v>3</v>
      </c>
    </row>
    <row r="287" spans="1:12" x14ac:dyDescent="0.25">
      <c r="A287" t="s">
        <v>625</v>
      </c>
      <c r="B287" t="s">
        <v>84</v>
      </c>
      <c r="C287" s="58" t="s">
        <v>624</v>
      </c>
      <c r="D287" t="s">
        <v>1424</v>
      </c>
      <c r="E287" s="10">
        <v>0</v>
      </c>
      <c r="F287" s="10">
        <v>0</v>
      </c>
      <c r="G287" s="10">
        <v>0</v>
      </c>
      <c r="H287" s="10">
        <v>0</v>
      </c>
      <c r="I287" s="10">
        <v>0</v>
      </c>
      <c r="J287" s="10">
        <v>0</v>
      </c>
      <c r="K287" s="90">
        <v>0</v>
      </c>
      <c r="L287" t="s">
        <v>3</v>
      </c>
    </row>
    <row r="288" spans="1:12" x14ac:dyDescent="0.25">
      <c r="A288" t="s">
        <v>627</v>
      </c>
      <c r="B288" t="s">
        <v>84</v>
      </c>
      <c r="C288" s="58" t="s">
        <v>626</v>
      </c>
      <c r="D288" t="s">
        <v>1424</v>
      </c>
      <c r="E288" s="10">
        <v>0</v>
      </c>
      <c r="F288" s="10">
        <v>0</v>
      </c>
      <c r="G288" s="10">
        <v>0</v>
      </c>
      <c r="H288" s="10">
        <v>0</v>
      </c>
      <c r="I288" s="10">
        <v>0</v>
      </c>
      <c r="J288" s="10">
        <v>0</v>
      </c>
      <c r="K288" s="90">
        <v>0</v>
      </c>
      <c r="L288" t="s">
        <v>3</v>
      </c>
    </row>
    <row r="289" spans="1:12" x14ac:dyDescent="0.25">
      <c r="A289" t="s">
        <v>629</v>
      </c>
      <c r="B289" t="s">
        <v>14</v>
      </c>
      <c r="C289" s="58" t="s">
        <v>628</v>
      </c>
      <c r="D289" t="s">
        <v>1420</v>
      </c>
      <c r="E289" s="10">
        <v>8.33</v>
      </c>
      <c r="F289" s="10">
        <v>0</v>
      </c>
      <c r="G289" s="10">
        <v>15</v>
      </c>
      <c r="H289" s="10">
        <v>0</v>
      </c>
      <c r="I289" s="10">
        <v>10</v>
      </c>
      <c r="J289" s="10">
        <v>0</v>
      </c>
      <c r="K289" s="90">
        <v>33.299999999999997</v>
      </c>
      <c r="L289" t="s">
        <v>5</v>
      </c>
    </row>
    <row r="290" spans="1:12" x14ac:dyDescent="0.25">
      <c r="A290" t="s">
        <v>631</v>
      </c>
      <c r="B290" t="s">
        <v>423</v>
      </c>
      <c r="C290" s="58" t="s">
        <v>630</v>
      </c>
      <c r="D290" t="s">
        <v>1420</v>
      </c>
      <c r="E290" s="10">
        <v>0</v>
      </c>
      <c r="F290" s="10">
        <v>5</v>
      </c>
      <c r="G290" s="10">
        <v>0</v>
      </c>
      <c r="H290" s="10">
        <v>0</v>
      </c>
      <c r="I290" s="10">
        <v>10</v>
      </c>
      <c r="J290" s="10">
        <v>0</v>
      </c>
      <c r="K290" s="90">
        <v>15</v>
      </c>
      <c r="L290" t="s">
        <v>3</v>
      </c>
    </row>
    <row r="291" spans="1:12" x14ac:dyDescent="0.25">
      <c r="A291" t="s">
        <v>633</v>
      </c>
      <c r="B291" t="s">
        <v>257</v>
      </c>
      <c r="C291" s="58" t="s">
        <v>632</v>
      </c>
      <c r="D291" t="s">
        <v>1424</v>
      </c>
      <c r="E291" s="10">
        <v>16.670000000000002</v>
      </c>
      <c r="F291" s="10">
        <v>0</v>
      </c>
      <c r="G291" s="10">
        <v>10</v>
      </c>
      <c r="H291" s="10">
        <v>0</v>
      </c>
      <c r="I291" s="10">
        <v>0</v>
      </c>
      <c r="J291" s="10">
        <v>15</v>
      </c>
      <c r="K291" s="90">
        <v>41.7</v>
      </c>
      <c r="L291" t="s">
        <v>5</v>
      </c>
    </row>
    <row r="292" spans="1:12" x14ac:dyDescent="0.25">
      <c r="A292" t="s">
        <v>635</v>
      </c>
      <c r="B292" t="s">
        <v>67</v>
      </c>
      <c r="C292" s="58" t="s">
        <v>634</v>
      </c>
      <c r="D292" t="s">
        <v>1424</v>
      </c>
      <c r="E292" s="10">
        <v>0</v>
      </c>
      <c r="F292" s="10">
        <v>0</v>
      </c>
      <c r="G292" s="10">
        <v>0</v>
      </c>
      <c r="H292" s="10">
        <v>0</v>
      </c>
      <c r="I292" s="10">
        <v>0</v>
      </c>
      <c r="J292" s="10">
        <v>0</v>
      </c>
      <c r="K292" s="90">
        <v>0</v>
      </c>
      <c r="L292" t="s">
        <v>3</v>
      </c>
    </row>
    <row r="293" spans="1:12" x14ac:dyDescent="0.25">
      <c r="A293" t="s">
        <v>637</v>
      </c>
      <c r="B293" t="s">
        <v>199</v>
      </c>
      <c r="C293" s="58" t="s">
        <v>636</v>
      </c>
      <c r="D293" t="s">
        <v>1424</v>
      </c>
      <c r="E293" s="10">
        <v>0</v>
      </c>
      <c r="F293" s="10">
        <v>0</v>
      </c>
      <c r="G293" s="10">
        <v>10</v>
      </c>
      <c r="H293" s="10">
        <v>0</v>
      </c>
      <c r="I293" s="10">
        <v>5</v>
      </c>
      <c r="J293" s="10">
        <v>5</v>
      </c>
      <c r="K293" s="90">
        <v>20</v>
      </c>
      <c r="L293" t="s">
        <v>3</v>
      </c>
    </row>
    <row r="294" spans="1:12" x14ac:dyDescent="0.25">
      <c r="A294" t="s">
        <v>639</v>
      </c>
      <c r="B294" t="s">
        <v>49</v>
      </c>
      <c r="C294" s="58" t="s">
        <v>638</v>
      </c>
      <c r="D294" t="s">
        <v>1428</v>
      </c>
      <c r="E294" s="10">
        <v>8.33</v>
      </c>
      <c r="F294" s="10">
        <v>0</v>
      </c>
      <c r="G294" s="10">
        <v>5</v>
      </c>
      <c r="H294" s="10">
        <v>0</v>
      </c>
      <c r="I294" s="10">
        <v>0</v>
      </c>
      <c r="J294" s="10">
        <v>15</v>
      </c>
      <c r="K294" s="90">
        <v>28.3</v>
      </c>
      <c r="L294" t="s">
        <v>3</v>
      </c>
    </row>
    <row r="295" spans="1:12" x14ac:dyDescent="0.25">
      <c r="A295" t="s">
        <v>641</v>
      </c>
      <c r="B295" t="s">
        <v>72</v>
      </c>
      <c r="C295" s="58" t="s">
        <v>640</v>
      </c>
      <c r="D295" t="s">
        <v>1429</v>
      </c>
      <c r="E295" s="10">
        <v>0</v>
      </c>
      <c r="F295" s="10">
        <v>0</v>
      </c>
      <c r="G295" s="10">
        <v>0</v>
      </c>
      <c r="H295" s="10">
        <v>0</v>
      </c>
      <c r="I295" s="10">
        <v>5</v>
      </c>
      <c r="J295" s="10">
        <v>5</v>
      </c>
      <c r="K295" s="90">
        <v>10</v>
      </c>
      <c r="L295" t="s">
        <v>3</v>
      </c>
    </row>
    <row r="296" spans="1:12" x14ac:dyDescent="0.25">
      <c r="A296" t="s">
        <v>643</v>
      </c>
      <c r="B296" t="s">
        <v>644</v>
      </c>
      <c r="C296" s="58" t="s">
        <v>642</v>
      </c>
      <c r="D296" t="s">
        <v>1422</v>
      </c>
      <c r="E296" s="10">
        <v>0</v>
      </c>
      <c r="F296" s="10">
        <v>0</v>
      </c>
      <c r="G296" s="10">
        <v>15</v>
      </c>
      <c r="H296" s="10">
        <v>0</v>
      </c>
      <c r="I296" s="10">
        <v>0</v>
      </c>
      <c r="J296" s="10">
        <v>0</v>
      </c>
      <c r="K296" s="90">
        <v>15</v>
      </c>
      <c r="L296" t="s">
        <v>3</v>
      </c>
    </row>
    <row r="297" spans="1:12" x14ac:dyDescent="0.25">
      <c r="A297" t="s">
        <v>646</v>
      </c>
      <c r="B297" t="s">
        <v>37</v>
      </c>
      <c r="C297" s="58" t="s">
        <v>645</v>
      </c>
      <c r="D297" t="s">
        <v>1426</v>
      </c>
      <c r="E297" s="10">
        <v>0</v>
      </c>
      <c r="F297" s="10">
        <v>0</v>
      </c>
      <c r="G297" s="10">
        <v>5</v>
      </c>
      <c r="H297" s="10">
        <v>0</v>
      </c>
      <c r="I297" s="10">
        <v>0</v>
      </c>
      <c r="J297" s="10">
        <v>5</v>
      </c>
      <c r="K297" s="90">
        <v>10</v>
      </c>
      <c r="L297" t="s">
        <v>3</v>
      </c>
    </row>
    <row r="298" spans="1:12" x14ac:dyDescent="0.25">
      <c r="A298" t="s">
        <v>648</v>
      </c>
      <c r="B298" t="s">
        <v>23</v>
      </c>
      <c r="C298" s="58" t="s">
        <v>647</v>
      </c>
      <c r="D298" t="s">
        <v>1423</v>
      </c>
      <c r="E298" s="10">
        <v>0</v>
      </c>
      <c r="F298" s="10">
        <v>0</v>
      </c>
      <c r="G298" s="10">
        <v>5</v>
      </c>
      <c r="H298" s="10">
        <v>0</v>
      </c>
      <c r="I298" s="10">
        <v>0</v>
      </c>
      <c r="J298" s="10">
        <v>0</v>
      </c>
      <c r="K298" s="90">
        <v>5</v>
      </c>
      <c r="L298" t="s">
        <v>3</v>
      </c>
    </row>
    <row r="299" spans="1:12" x14ac:dyDescent="0.25">
      <c r="A299" t="s">
        <v>650</v>
      </c>
      <c r="B299" t="s">
        <v>64</v>
      </c>
      <c r="C299" s="58" t="s">
        <v>649</v>
      </c>
      <c r="D299" t="s">
        <v>1429</v>
      </c>
      <c r="E299" s="10">
        <v>0</v>
      </c>
      <c r="F299" s="10">
        <v>15</v>
      </c>
      <c r="G299" s="10">
        <v>10</v>
      </c>
      <c r="H299" s="10">
        <v>0</v>
      </c>
      <c r="I299" s="10">
        <v>0</v>
      </c>
      <c r="J299" s="10">
        <v>0</v>
      </c>
      <c r="K299" s="90">
        <v>25</v>
      </c>
      <c r="L299" t="s">
        <v>3</v>
      </c>
    </row>
    <row r="300" spans="1:12" x14ac:dyDescent="0.25">
      <c r="A300" t="s">
        <v>652</v>
      </c>
      <c r="B300" t="s">
        <v>96</v>
      </c>
      <c r="C300" s="58" t="s">
        <v>651</v>
      </c>
      <c r="D300" t="s">
        <v>1428</v>
      </c>
      <c r="E300" s="10">
        <v>0</v>
      </c>
      <c r="F300" s="10">
        <v>0</v>
      </c>
      <c r="G300" s="10">
        <v>5</v>
      </c>
      <c r="H300" s="10">
        <v>0</v>
      </c>
      <c r="I300" s="10">
        <v>10</v>
      </c>
      <c r="J300" s="10">
        <v>10</v>
      </c>
      <c r="K300" s="90">
        <v>25</v>
      </c>
      <c r="L300" t="s">
        <v>3</v>
      </c>
    </row>
    <row r="301" spans="1:12" x14ac:dyDescent="0.25">
      <c r="A301" t="s">
        <v>654</v>
      </c>
      <c r="B301" t="s">
        <v>96</v>
      </c>
      <c r="C301" s="58" t="s">
        <v>653</v>
      </c>
      <c r="D301" t="s">
        <v>1428</v>
      </c>
      <c r="E301" s="10">
        <v>0</v>
      </c>
      <c r="F301" s="10">
        <v>0</v>
      </c>
      <c r="G301" s="10">
        <v>0</v>
      </c>
      <c r="H301" s="10">
        <v>0</v>
      </c>
      <c r="I301" s="10">
        <v>0</v>
      </c>
      <c r="J301" s="10">
        <v>5</v>
      </c>
      <c r="K301" s="90">
        <v>5</v>
      </c>
      <c r="L301" t="s">
        <v>3</v>
      </c>
    </row>
    <row r="302" spans="1:12" x14ac:dyDescent="0.25">
      <c r="A302" t="s">
        <v>656</v>
      </c>
      <c r="B302" t="s">
        <v>49</v>
      </c>
      <c r="C302" s="58" t="s">
        <v>655</v>
      </c>
      <c r="D302" t="s">
        <v>1428</v>
      </c>
      <c r="E302" s="10">
        <v>0</v>
      </c>
      <c r="F302" s="10">
        <v>0</v>
      </c>
      <c r="G302" s="10">
        <v>10</v>
      </c>
      <c r="H302" s="10">
        <v>0</v>
      </c>
      <c r="I302" s="10">
        <v>0</v>
      </c>
      <c r="J302" s="10">
        <v>10</v>
      </c>
      <c r="K302" s="90">
        <v>20</v>
      </c>
      <c r="L302" t="s">
        <v>3</v>
      </c>
    </row>
    <row r="303" spans="1:12" x14ac:dyDescent="0.25">
      <c r="A303" t="s">
        <v>658</v>
      </c>
      <c r="B303" t="s">
        <v>360</v>
      </c>
      <c r="C303" s="58" t="s">
        <v>657</v>
      </c>
      <c r="D303" t="s">
        <v>1420</v>
      </c>
      <c r="E303" s="10">
        <v>0</v>
      </c>
      <c r="F303" s="10">
        <v>0</v>
      </c>
      <c r="G303" s="10">
        <v>10</v>
      </c>
      <c r="H303" s="10">
        <v>0</v>
      </c>
      <c r="I303" s="10">
        <v>0</v>
      </c>
      <c r="J303" s="10">
        <v>5</v>
      </c>
      <c r="K303" s="90">
        <v>15</v>
      </c>
      <c r="L303" t="s">
        <v>3</v>
      </c>
    </row>
    <row r="304" spans="1:12" x14ac:dyDescent="0.25">
      <c r="A304" t="s">
        <v>660</v>
      </c>
      <c r="B304" t="s">
        <v>133</v>
      </c>
      <c r="C304" s="58" t="s">
        <v>659</v>
      </c>
      <c r="D304" t="s">
        <v>1423</v>
      </c>
      <c r="E304" s="10">
        <v>25</v>
      </c>
      <c r="F304" s="10">
        <v>0</v>
      </c>
      <c r="G304" s="10">
        <v>0</v>
      </c>
      <c r="H304" s="10">
        <v>0</v>
      </c>
      <c r="I304" s="10">
        <v>0</v>
      </c>
      <c r="J304" s="10">
        <v>5</v>
      </c>
      <c r="K304" s="90">
        <v>30</v>
      </c>
      <c r="L304" t="s">
        <v>5</v>
      </c>
    </row>
    <row r="305" spans="1:12" x14ac:dyDescent="0.25">
      <c r="A305" t="s">
        <v>662</v>
      </c>
      <c r="B305" t="s">
        <v>99</v>
      </c>
      <c r="C305" s="58" t="s">
        <v>661</v>
      </c>
      <c r="D305" t="s">
        <v>1427</v>
      </c>
      <c r="E305" s="10">
        <v>0</v>
      </c>
      <c r="F305" s="10">
        <v>5</v>
      </c>
      <c r="G305" s="10">
        <v>0</v>
      </c>
      <c r="H305" s="10">
        <v>0</v>
      </c>
      <c r="I305" s="10">
        <v>5</v>
      </c>
      <c r="J305" s="10">
        <v>5</v>
      </c>
      <c r="K305" s="90">
        <v>15</v>
      </c>
      <c r="L305" t="s">
        <v>3</v>
      </c>
    </row>
    <row r="306" spans="1:12" x14ac:dyDescent="0.25">
      <c r="A306" t="s">
        <v>664</v>
      </c>
      <c r="B306" t="s">
        <v>14</v>
      </c>
      <c r="C306" s="58" t="s">
        <v>663</v>
      </c>
      <c r="D306" t="s">
        <v>1420</v>
      </c>
      <c r="E306" s="10">
        <v>0</v>
      </c>
      <c r="F306" s="10">
        <v>0</v>
      </c>
      <c r="G306" s="10">
        <v>15</v>
      </c>
      <c r="H306" s="10">
        <v>0</v>
      </c>
      <c r="I306" s="10">
        <v>0</v>
      </c>
      <c r="J306" s="10">
        <v>0</v>
      </c>
      <c r="K306" s="90">
        <v>15</v>
      </c>
      <c r="L306" t="s">
        <v>3</v>
      </c>
    </row>
    <row r="307" spans="1:12" x14ac:dyDescent="0.25">
      <c r="A307" t="s">
        <v>666</v>
      </c>
      <c r="B307" t="s">
        <v>303</v>
      </c>
      <c r="C307" s="58" t="s">
        <v>665</v>
      </c>
      <c r="D307" t="s">
        <v>1422</v>
      </c>
      <c r="E307" s="10">
        <v>8.33</v>
      </c>
      <c r="F307" s="10">
        <v>0</v>
      </c>
      <c r="G307" s="10">
        <v>15</v>
      </c>
      <c r="H307" s="10">
        <v>0</v>
      </c>
      <c r="I307" s="10">
        <v>10</v>
      </c>
      <c r="J307" s="10">
        <v>0</v>
      </c>
      <c r="K307" s="90">
        <v>33.299999999999997</v>
      </c>
      <c r="L307" t="s">
        <v>5</v>
      </c>
    </row>
    <row r="308" spans="1:12" x14ac:dyDescent="0.25">
      <c r="A308" t="s">
        <v>668</v>
      </c>
      <c r="B308" t="s">
        <v>96</v>
      </c>
      <c r="C308" s="58" t="s">
        <v>667</v>
      </c>
      <c r="D308" t="s">
        <v>1428</v>
      </c>
      <c r="E308" s="10">
        <v>0</v>
      </c>
      <c r="F308" s="10">
        <v>0</v>
      </c>
      <c r="G308" s="10">
        <v>5</v>
      </c>
      <c r="H308" s="10">
        <v>0</v>
      </c>
      <c r="I308" s="10">
        <v>0</v>
      </c>
      <c r="J308" s="10">
        <v>10</v>
      </c>
      <c r="K308" s="90">
        <v>15</v>
      </c>
      <c r="L308" t="s">
        <v>3</v>
      </c>
    </row>
    <row r="309" spans="1:12" x14ac:dyDescent="0.25">
      <c r="A309" t="s">
        <v>670</v>
      </c>
      <c r="B309" t="s">
        <v>151</v>
      </c>
      <c r="C309" s="58" t="s">
        <v>669</v>
      </c>
      <c r="D309" t="s">
        <v>1424</v>
      </c>
      <c r="E309" s="10">
        <v>0</v>
      </c>
      <c r="F309" s="10">
        <v>0</v>
      </c>
      <c r="G309" s="10">
        <v>5</v>
      </c>
      <c r="H309" s="10">
        <v>0</v>
      </c>
      <c r="I309" s="10">
        <v>0</v>
      </c>
      <c r="J309" s="10">
        <v>0</v>
      </c>
      <c r="K309" s="90">
        <v>5</v>
      </c>
      <c r="L309" t="s">
        <v>3</v>
      </c>
    </row>
    <row r="310" spans="1:12" x14ac:dyDescent="0.25">
      <c r="A310" t="s">
        <v>672</v>
      </c>
      <c r="B310" t="s">
        <v>144</v>
      </c>
      <c r="C310" s="58" t="s">
        <v>671</v>
      </c>
      <c r="D310" t="s">
        <v>1420</v>
      </c>
      <c r="E310" s="10">
        <v>16.670000000000002</v>
      </c>
      <c r="F310" s="10">
        <v>10</v>
      </c>
      <c r="G310" s="10">
        <v>15</v>
      </c>
      <c r="H310" s="10">
        <v>0</v>
      </c>
      <c r="I310" s="10">
        <v>5</v>
      </c>
      <c r="J310" s="10">
        <v>10</v>
      </c>
      <c r="K310" s="90">
        <v>56.7</v>
      </c>
      <c r="L310" t="s">
        <v>1512</v>
      </c>
    </row>
    <row r="311" spans="1:12" x14ac:dyDescent="0.25">
      <c r="A311" t="s">
        <v>674</v>
      </c>
      <c r="B311" t="s">
        <v>174</v>
      </c>
      <c r="C311" s="58" t="s">
        <v>673</v>
      </c>
      <c r="D311" t="s">
        <v>1422</v>
      </c>
      <c r="E311" s="10">
        <v>0</v>
      </c>
      <c r="F311" s="10">
        <v>5</v>
      </c>
      <c r="G311" s="10">
        <v>10</v>
      </c>
      <c r="H311" s="10">
        <v>0</v>
      </c>
      <c r="I311" s="10">
        <v>5</v>
      </c>
      <c r="J311" s="10">
        <v>0</v>
      </c>
      <c r="K311" s="90">
        <v>20</v>
      </c>
      <c r="L311" t="s">
        <v>3</v>
      </c>
    </row>
    <row r="312" spans="1:12" x14ac:dyDescent="0.25">
      <c r="A312" t="s">
        <v>676</v>
      </c>
      <c r="B312" t="s">
        <v>99</v>
      </c>
      <c r="C312" s="58" t="s">
        <v>675</v>
      </c>
      <c r="D312" t="s">
        <v>1427</v>
      </c>
      <c r="E312" s="10">
        <v>0</v>
      </c>
      <c r="F312" s="10">
        <v>0</v>
      </c>
      <c r="G312" s="10">
        <v>0</v>
      </c>
      <c r="H312" s="10">
        <v>0</v>
      </c>
      <c r="I312" s="10">
        <v>10</v>
      </c>
      <c r="J312" s="10">
        <v>0</v>
      </c>
      <c r="K312" s="90">
        <v>10</v>
      </c>
      <c r="L312" t="s">
        <v>3</v>
      </c>
    </row>
    <row r="313" spans="1:12" x14ac:dyDescent="0.25">
      <c r="A313" t="s">
        <v>678</v>
      </c>
      <c r="B313" t="s">
        <v>64</v>
      </c>
      <c r="C313" s="58" t="s">
        <v>677</v>
      </c>
      <c r="D313" t="s">
        <v>1429</v>
      </c>
      <c r="E313" s="10">
        <v>0</v>
      </c>
      <c r="F313" s="10">
        <v>0</v>
      </c>
      <c r="G313" s="10">
        <v>0</v>
      </c>
      <c r="H313" s="10">
        <v>0</v>
      </c>
      <c r="I313" s="10">
        <v>10</v>
      </c>
      <c r="J313" s="10">
        <v>0</v>
      </c>
      <c r="K313" s="90">
        <v>10</v>
      </c>
      <c r="L313" t="s">
        <v>3</v>
      </c>
    </row>
    <row r="314" spans="1:12" x14ac:dyDescent="0.25">
      <c r="A314" t="s">
        <v>680</v>
      </c>
      <c r="B314" t="s">
        <v>154</v>
      </c>
      <c r="C314" s="58" t="s">
        <v>679</v>
      </c>
      <c r="D314" t="s">
        <v>1426</v>
      </c>
      <c r="E314" s="10" t="s">
        <v>11</v>
      </c>
      <c r="K314" s="90"/>
    </row>
    <row r="315" spans="1:12" x14ac:dyDescent="0.25">
      <c r="A315" t="s">
        <v>682</v>
      </c>
      <c r="B315" t="s">
        <v>29</v>
      </c>
      <c r="C315" s="58" t="s">
        <v>681</v>
      </c>
      <c r="D315" t="s">
        <v>1425</v>
      </c>
      <c r="E315" s="10">
        <v>0</v>
      </c>
      <c r="F315" s="10">
        <v>0</v>
      </c>
      <c r="G315" s="10">
        <v>5</v>
      </c>
      <c r="H315" s="10">
        <v>0</v>
      </c>
      <c r="I315" s="10">
        <v>0</v>
      </c>
      <c r="J315" s="10">
        <v>0</v>
      </c>
      <c r="K315" s="90">
        <v>5</v>
      </c>
      <c r="L315" t="s">
        <v>3</v>
      </c>
    </row>
    <row r="316" spans="1:12" x14ac:dyDescent="0.25">
      <c r="A316" t="s">
        <v>684</v>
      </c>
      <c r="B316" t="s">
        <v>23</v>
      </c>
      <c r="C316" s="58" t="s">
        <v>683</v>
      </c>
      <c r="D316" t="s">
        <v>1423</v>
      </c>
      <c r="E316" s="10">
        <v>0</v>
      </c>
      <c r="F316" s="10">
        <v>0</v>
      </c>
      <c r="G316" s="10">
        <v>0</v>
      </c>
      <c r="H316" s="10">
        <v>0</v>
      </c>
      <c r="I316" s="10">
        <v>0</v>
      </c>
      <c r="J316" s="10">
        <v>5</v>
      </c>
      <c r="K316" s="90">
        <v>5</v>
      </c>
      <c r="L316" t="s">
        <v>3</v>
      </c>
    </row>
    <row r="317" spans="1:12" x14ac:dyDescent="0.25">
      <c r="A317" t="s">
        <v>686</v>
      </c>
      <c r="B317" t="s">
        <v>257</v>
      </c>
      <c r="C317" s="58" t="s">
        <v>685</v>
      </c>
      <c r="D317" t="s">
        <v>1424</v>
      </c>
      <c r="E317" s="10">
        <v>0</v>
      </c>
      <c r="F317" s="10">
        <v>0</v>
      </c>
      <c r="G317" s="10">
        <v>5</v>
      </c>
      <c r="H317" s="10">
        <v>0</v>
      </c>
      <c r="I317" s="10">
        <v>10</v>
      </c>
      <c r="J317" s="10">
        <v>10</v>
      </c>
      <c r="K317" s="90">
        <v>25</v>
      </c>
      <c r="L317" t="s">
        <v>3</v>
      </c>
    </row>
    <row r="318" spans="1:12" x14ac:dyDescent="0.25">
      <c r="A318" t="s">
        <v>688</v>
      </c>
      <c r="B318" t="s">
        <v>49</v>
      </c>
      <c r="C318" s="58" t="s">
        <v>687</v>
      </c>
      <c r="D318" t="s">
        <v>1428</v>
      </c>
      <c r="E318" s="10">
        <v>0</v>
      </c>
      <c r="F318" s="10">
        <v>0</v>
      </c>
      <c r="G318" s="10">
        <v>0</v>
      </c>
      <c r="H318" s="10">
        <v>0</v>
      </c>
      <c r="I318" s="10">
        <v>0</v>
      </c>
      <c r="J318" s="10">
        <v>0</v>
      </c>
      <c r="K318" s="90">
        <v>0</v>
      </c>
      <c r="L318" t="s">
        <v>3</v>
      </c>
    </row>
    <row r="319" spans="1:12" x14ac:dyDescent="0.25">
      <c r="A319" t="s">
        <v>690</v>
      </c>
      <c r="B319" t="s">
        <v>418</v>
      </c>
      <c r="C319" s="58" t="s">
        <v>689</v>
      </c>
      <c r="D319" t="s">
        <v>1429</v>
      </c>
      <c r="E319" s="10">
        <v>8.33</v>
      </c>
      <c r="F319" s="10">
        <v>0</v>
      </c>
      <c r="G319" s="10">
        <v>0</v>
      </c>
      <c r="H319" s="10">
        <v>0</v>
      </c>
      <c r="I319" s="10">
        <v>0</v>
      </c>
      <c r="J319" s="10">
        <v>15</v>
      </c>
      <c r="K319" s="90">
        <v>23.3</v>
      </c>
      <c r="L319" t="s">
        <v>3</v>
      </c>
    </row>
    <row r="320" spans="1:12" x14ac:dyDescent="0.25">
      <c r="A320" t="s">
        <v>692</v>
      </c>
      <c r="B320" t="s">
        <v>277</v>
      </c>
      <c r="C320" s="58" t="s">
        <v>691</v>
      </c>
      <c r="D320" t="s">
        <v>1429</v>
      </c>
      <c r="E320" s="10">
        <v>25</v>
      </c>
      <c r="F320" s="10">
        <v>0</v>
      </c>
      <c r="G320" s="10">
        <v>10</v>
      </c>
      <c r="H320" s="10">
        <v>0</v>
      </c>
      <c r="I320" s="10">
        <v>0</v>
      </c>
      <c r="J320" s="10">
        <v>15</v>
      </c>
      <c r="K320" s="90">
        <v>50</v>
      </c>
      <c r="L320" t="s">
        <v>1512</v>
      </c>
    </row>
    <row r="321" spans="1:12" x14ac:dyDescent="0.25">
      <c r="A321" t="s">
        <v>694</v>
      </c>
      <c r="B321" t="s">
        <v>37</v>
      </c>
      <c r="C321" s="58" t="s">
        <v>693</v>
      </c>
      <c r="D321" t="s">
        <v>1426</v>
      </c>
      <c r="E321" s="10">
        <v>8.33</v>
      </c>
      <c r="F321" s="10">
        <v>0</v>
      </c>
      <c r="G321" s="10">
        <v>5</v>
      </c>
      <c r="H321" s="10">
        <v>0</v>
      </c>
      <c r="I321" s="10">
        <v>0</v>
      </c>
      <c r="J321" s="10">
        <v>0</v>
      </c>
      <c r="K321" s="90">
        <v>13.3</v>
      </c>
      <c r="L321" t="s">
        <v>3</v>
      </c>
    </row>
    <row r="322" spans="1:12" x14ac:dyDescent="0.25">
      <c r="A322" t="s">
        <v>696</v>
      </c>
      <c r="B322" t="s">
        <v>23</v>
      </c>
      <c r="C322" s="58" t="s">
        <v>695</v>
      </c>
      <c r="D322" t="s">
        <v>1423</v>
      </c>
      <c r="E322" s="10">
        <v>25</v>
      </c>
      <c r="F322" s="10">
        <v>0</v>
      </c>
      <c r="G322" s="10">
        <v>5</v>
      </c>
      <c r="H322" s="10">
        <v>0</v>
      </c>
      <c r="I322" s="10">
        <v>0</v>
      </c>
      <c r="J322" s="10">
        <v>15</v>
      </c>
      <c r="K322" s="90">
        <v>45</v>
      </c>
      <c r="L322" t="s">
        <v>1512</v>
      </c>
    </row>
    <row r="323" spans="1:12" x14ac:dyDescent="0.25">
      <c r="A323" t="s">
        <v>698</v>
      </c>
      <c r="B323" t="s">
        <v>99</v>
      </c>
      <c r="C323" s="58" t="s">
        <v>697</v>
      </c>
      <c r="D323" t="s">
        <v>1427</v>
      </c>
      <c r="E323" s="10">
        <v>0</v>
      </c>
      <c r="F323" s="10">
        <v>0</v>
      </c>
      <c r="G323" s="10">
        <v>0</v>
      </c>
      <c r="H323" s="10">
        <v>0</v>
      </c>
      <c r="I323" s="10">
        <v>0</v>
      </c>
      <c r="J323" s="10">
        <v>0</v>
      </c>
      <c r="K323" s="90">
        <v>0</v>
      </c>
      <c r="L323" t="s">
        <v>3</v>
      </c>
    </row>
    <row r="324" spans="1:12" x14ac:dyDescent="0.25">
      <c r="A324" t="s">
        <v>700</v>
      </c>
      <c r="B324" t="s">
        <v>151</v>
      </c>
      <c r="C324" s="58" t="s">
        <v>699</v>
      </c>
      <c r="D324" t="s">
        <v>1424</v>
      </c>
      <c r="E324" s="10">
        <v>0</v>
      </c>
      <c r="F324" s="10">
        <v>0</v>
      </c>
      <c r="G324" s="10">
        <v>10</v>
      </c>
      <c r="H324" s="10">
        <v>0</v>
      </c>
      <c r="I324" s="10">
        <v>0</v>
      </c>
      <c r="J324" s="10">
        <v>0</v>
      </c>
      <c r="K324" s="90">
        <v>10</v>
      </c>
      <c r="L324" t="s">
        <v>3</v>
      </c>
    </row>
    <row r="325" spans="1:12" x14ac:dyDescent="0.25">
      <c r="A325" t="s">
        <v>702</v>
      </c>
      <c r="B325" t="s">
        <v>154</v>
      </c>
      <c r="C325" s="58" t="s">
        <v>701</v>
      </c>
      <c r="D325" t="s">
        <v>1426</v>
      </c>
      <c r="E325" s="10">
        <v>0</v>
      </c>
      <c r="F325" s="10">
        <v>0</v>
      </c>
      <c r="G325" s="10">
        <v>5</v>
      </c>
      <c r="H325" s="10">
        <v>0</v>
      </c>
      <c r="I325" s="10">
        <v>0</v>
      </c>
      <c r="J325" s="10">
        <v>0</v>
      </c>
      <c r="K325" s="90">
        <v>5</v>
      </c>
      <c r="L325" t="s">
        <v>3</v>
      </c>
    </row>
    <row r="326" spans="1:12" x14ac:dyDescent="0.25">
      <c r="A326" t="s">
        <v>704</v>
      </c>
      <c r="B326" t="s">
        <v>644</v>
      </c>
      <c r="C326" s="58" t="s">
        <v>703</v>
      </c>
      <c r="D326" t="s">
        <v>1422</v>
      </c>
      <c r="E326" s="10">
        <v>0</v>
      </c>
      <c r="F326" s="10">
        <v>0</v>
      </c>
      <c r="G326" s="10">
        <v>5</v>
      </c>
      <c r="H326" s="10">
        <v>0</v>
      </c>
      <c r="I326" s="10">
        <v>15</v>
      </c>
      <c r="J326" s="10">
        <v>0</v>
      </c>
      <c r="K326" s="90">
        <v>20</v>
      </c>
      <c r="L326" t="s">
        <v>3</v>
      </c>
    </row>
    <row r="327" spans="1:12" x14ac:dyDescent="0.25">
      <c r="A327" t="s">
        <v>706</v>
      </c>
      <c r="B327" t="s">
        <v>64</v>
      </c>
      <c r="C327" s="58" t="s">
        <v>705</v>
      </c>
      <c r="D327" t="s">
        <v>1429</v>
      </c>
      <c r="E327" s="10">
        <v>0</v>
      </c>
      <c r="F327" s="10">
        <v>0</v>
      </c>
      <c r="G327" s="10">
        <v>0</v>
      </c>
      <c r="H327" s="10">
        <v>0</v>
      </c>
      <c r="I327" s="10">
        <v>0</v>
      </c>
      <c r="J327" s="10">
        <v>0</v>
      </c>
      <c r="K327" s="90">
        <v>0</v>
      </c>
      <c r="L327" t="s">
        <v>3</v>
      </c>
    </row>
    <row r="328" spans="1:12" x14ac:dyDescent="0.25">
      <c r="A328" t="s">
        <v>708</v>
      </c>
      <c r="B328" t="s">
        <v>23</v>
      </c>
      <c r="C328" s="58" t="s">
        <v>707</v>
      </c>
      <c r="D328" t="s">
        <v>1423</v>
      </c>
      <c r="E328" s="10">
        <v>0</v>
      </c>
      <c r="F328" s="10">
        <v>5</v>
      </c>
      <c r="G328" s="10">
        <v>0</v>
      </c>
      <c r="H328" s="10">
        <v>0</v>
      </c>
      <c r="I328" s="10">
        <v>10</v>
      </c>
      <c r="J328" s="10">
        <v>0</v>
      </c>
      <c r="K328" s="90">
        <v>15</v>
      </c>
      <c r="L328" t="s">
        <v>3</v>
      </c>
    </row>
    <row r="329" spans="1:12" x14ac:dyDescent="0.25">
      <c r="A329" t="s">
        <v>710</v>
      </c>
      <c r="B329" t="s">
        <v>360</v>
      </c>
      <c r="C329" s="58" t="s">
        <v>709</v>
      </c>
      <c r="D329" t="s">
        <v>1420</v>
      </c>
      <c r="E329" s="10">
        <v>0</v>
      </c>
      <c r="F329" s="10">
        <v>0</v>
      </c>
      <c r="G329" s="10">
        <v>5</v>
      </c>
      <c r="H329" s="10">
        <v>0</v>
      </c>
      <c r="I329" s="10">
        <v>10</v>
      </c>
      <c r="J329" s="10">
        <v>0</v>
      </c>
      <c r="K329" s="90">
        <v>15</v>
      </c>
      <c r="L329" t="s">
        <v>3</v>
      </c>
    </row>
    <row r="330" spans="1:12" x14ac:dyDescent="0.25">
      <c r="A330" t="s">
        <v>712</v>
      </c>
      <c r="B330" t="s">
        <v>84</v>
      </c>
      <c r="C330" s="58" t="s">
        <v>711</v>
      </c>
      <c r="D330" t="s">
        <v>1424</v>
      </c>
      <c r="E330" s="10">
        <v>16.670000000000002</v>
      </c>
      <c r="F330" s="10">
        <v>0</v>
      </c>
      <c r="G330" s="10">
        <v>5</v>
      </c>
      <c r="H330" s="10">
        <v>0</v>
      </c>
      <c r="I330" s="10">
        <v>0</v>
      </c>
      <c r="J330" s="10">
        <v>0</v>
      </c>
      <c r="K330" s="90">
        <v>21.7</v>
      </c>
      <c r="L330" t="s">
        <v>3</v>
      </c>
    </row>
    <row r="331" spans="1:12" x14ac:dyDescent="0.25">
      <c r="A331" t="s">
        <v>714</v>
      </c>
      <c r="B331" t="s">
        <v>274</v>
      </c>
      <c r="C331" s="58" t="s">
        <v>713</v>
      </c>
      <c r="D331" t="s">
        <v>1420</v>
      </c>
      <c r="E331" s="10">
        <v>8.33</v>
      </c>
      <c r="F331" s="10">
        <v>0</v>
      </c>
      <c r="G331" s="10">
        <v>10</v>
      </c>
      <c r="H331" s="10">
        <v>0</v>
      </c>
      <c r="I331" s="10">
        <v>0</v>
      </c>
      <c r="J331" s="10">
        <v>0</v>
      </c>
      <c r="K331" s="90">
        <v>18.3</v>
      </c>
      <c r="L331" t="s">
        <v>3</v>
      </c>
    </row>
    <row r="332" spans="1:12" x14ac:dyDescent="0.25">
      <c r="A332" t="s">
        <v>716</v>
      </c>
      <c r="B332" t="s">
        <v>96</v>
      </c>
      <c r="C332" s="58" t="s">
        <v>715</v>
      </c>
      <c r="D332" t="s">
        <v>1428</v>
      </c>
      <c r="E332" s="10">
        <v>16.670000000000002</v>
      </c>
      <c r="F332" s="10">
        <v>5</v>
      </c>
      <c r="G332" s="10">
        <v>5</v>
      </c>
      <c r="H332" s="10">
        <v>0</v>
      </c>
      <c r="I332" s="10">
        <v>0</v>
      </c>
      <c r="J332" s="10">
        <v>15</v>
      </c>
      <c r="K332" s="90">
        <v>41.7</v>
      </c>
      <c r="L332" t="s">
        <v>5</v>
      </c>
    </row>
    <row r="333" spans="1:12" x14ac:dyDescent="0.25">
      <c r="A333" t="s">
        <v>718</v>
      </c>
      <c r="B333" t="s">
        <v>34</v>
      </c>
      <c r="C333" s="58" t="s">
        <v>717</v>
      </c>
      <c r="D333" t="s">
        <v>1425</v>
      </c>
      <c r="E333" s="10">
        <v>0</v>
      </c>
      <c r="F333" s="10">
        <v>0</v>
      </c>
      <c r="G333" s="10">
        <v>0</v>
      </c>
      <c r="H333" s="10">
        <v>0</v>
      </c>
      <c r="I333" s="10">
        <v>0</v>
      </c>
      <c r="J333" s="10">
        <v>0</v>
      </c>
      <c r="K333" s="90">
        <v>0</v>
      </c>
      <c r="L333" t="s">
        <v>3</v>
      </c>
    </row>
    <row r="334" spans="1:12" x14ac:dyDescent="0.25">
      <c r="A334" t="s">
        <v>720</v>
      </c>
      <c r="B334" t="s">
        <v>75</v>
      </c>
      <c r="C334" s="58" t="s">
        <v>719</v>
      </c>
      <c r="D334" t="s">
        <v>1425</v>
      </c>
      <c r="E334" s="10">
        <v>0</v>
      </c>
      <c r="F334" s="10">
        <v>0</v>
      </c>
      <c r="G334" s="10">
        <v>5</v>
      </c>
      <c r="H334" s="10">
        <v>0</v>
      </c>
      <c r="I334" s="10">
        <v>0</v>
      </c>
      <c r="J334" s="10">
        <v>0</v>
      </c>
      <c r="K334" s="90">
        <v>5</v>
      </c>
      <c r="L334" t="s">
        <v>3</v>
      </c>
    </row>
    <row r="335" spans="1:12" x14ac:dyDescent="0.25">
      <c r="A335" t="s">
        <v>722</v>
      </c>
      <c r="B335" t="s">
        <v>96</v>
      </c>
      <c r="C335" s="58" t="s">
        <v>721</v>
      </c>
      <c r="D335" t="s">
        <v>1428</v>
      </c>
      <c r="E335" s="10">
        <v>0</v>
      </c>
      <c r="F335" s="10">
        <v>5</v>
      </c>
      <c r="G335" s="10">
        <v>5</v>
      </c>
      <c r="H335" s="10">
        <v>10</v>
      </c>
      <c r="I335" s="10">
        <v>10</v>
      </c>
      <c r="J335" s="10">
        <v>5</v>
      </c>
      <c r="K335" s="90">
        <v>35</v>
      </c>
      <c r="L335" t="s">
        <v>5</v>
      </c>
    </row>
    <row r="336" spans="1:12" x14ac:dyDescent="0.25">
      <c r="A336" t="s">
        <v>724</v>
      </c>
      <c r="B336" t="s">
        <v>105</v>
      </c>
      <c r="C336" s="58" t="s">
        <v>723</v>
      </c>
      <c r="D336" t="s">
        <v>1423</v>
      </c>
      <c r="E336" s="10">
        <v>0</v>
      </c>
      <c r="F336" s="10">
        <v>5</v>
      </c>
      <c r="G336" s="10">
        <v>0</v>
      </c>
      <c r="H336" s="10">
        <v>0</v>
      </c>
      <c r="I336" s="10">
        <v>0</v>
      </c>
      <c r="J336" s="10">
        <v>0</v>
      </c>
      <c r="K336" s="90">
        <v>5</v>
      </c>
      <c r="L336" t="s">
        <v>3</v>
      </c>
    </row>
    <row r="337" spans="1:12" x14ac:dyDescent="0.25">
      <c r="A337" t="s">
        <v>726</v>
      </c>
      <c r="B337" t="s">
        <v>415</v>
      </c>
      <c r="C337" s="58" t="s">
        <v>725</v>
      </c>
      <c r="D337" t="s">
        <v>1429</v>
      </c>
      <c r="E337" s="10">
        <v>16.670000000000002</v>
      </c>
      <c r="F337" s="10">
        <v>0</v>
      </c>
      <c r="G337" s="10">
        <v>0</v>
      </c>
      <c r="H337" s="10">
        <v>0</v>
      </c>
      <c r="I337" s="10">
        <v>0</v>
      </c>
      <c r="J337" s="10">
        <v>15</v>
      </c>
      <c r="K337" s="90">
        <v>31.7</v>
      </c>
      <c r="L337" t="s">
        <v>5</v>
      </c>
    </row>
    <row r="338" spans="1:12" x14ac:dyDescent="0.25">
      <c r="A338" t="s">
        <v>728</v>
      </c>
      <c r="B338" t="s">
        <v>49</v>
      </c>
      <c r="C338" s="58" t="s">
        <v>727</v>
      </c>
      <c r="D338" t="s">
        <v>1428</v>
      </c>
      <c r="E338" s="10">
        <v>0</v>
      </c>
      <c r="F338" s="10">
        <v>0</v>
      </c>
      <c r="G338" s="10">
        <v>5</v>
      </c>
      <c r="H338" s="10">
        <v>0</v>
      </c>
      <c r="I338" s="10">
        <v>10</v>
      </c>
      <c r="J338" s="10">
        <v>10</v>
      </c>
      <c r="K338" s="90">
        <v>25</v>
      </c>
      <c r="L338" t="s">
        <v>3</v>
      </c>
    </row>
    <row r="339" spans="1:12" x14ac:dyDescent="0.25">
      <c r="A339" t="s">
        <v>730</v>
      </c>
      <c r="B339" t="s">
        <v>159</v>
      </c>
      <c r="C339" s="58" t="s">
        <v>729</v>
      </c>
      <c r="D339" t="s">
        <v>1426</v>
      </c>
      <c r="E339" s="10">
        <v>0</v>
      </c>
      <c r="F339" s="10">
        <v>0</v>
      </c>
      <c r="G339" s="10">
        <v>15</v>
      </c>
      <c r="H339" s="10">
        <v>0</v>
      </c>
      <c r="I339" s="10">
        <v>15</v>
      </c>
      <c r="J339" s="10">
        <v>0</v>
      </c>
      <c r="K339" s="90">
        <v>30</v>
      </c>
      <c r="L339" t="s">
        <v>5</v>
      </c>
    </row>
    <row r="340" spans="1:12" x14ac:dyDescent="0.25">
      <c r="A340" t="s">
        <v>732</v>
      </c>
      <c r="B340" t="s">
        <v>248</v>
      </c>
      <c r="C340" s="58" t="s">
        <v>731</v>
      </c>
      <c r="D340" t="s">
        <v>1422</v>
      </c>
      <c r="E340" s="10">
        <v>0</v>
      </c>
      <c r="F340" s="10">
        <v>0</v>
      </c>
      <c r="G340" s="10">
        <v>10</v>
      </c>
      <c r="H340" s="10">
        <v>0</v>
      </c>
      <c r="I340" s="10">
        <v>0</v>
      </c>
      <c r="J340" s="10">
        <v>0</v>
      </c>
      <c r="K340" s="90">
        <v>10</v>
      </c>
      <c r="L340" t="s">
        <v>3</v>
      </c>
    </row>
    <row r="341" spans="1:12" x14ac:dyDescent="0.25">
      <c r="A341" t="s">
        <v>734</v>
      </c>
      <c r="B341" t="s">
        <v>99</v>
      </c>
      <c r="C341" s="58" t="s">
        <v>733</v>
      </c>
      <c r="D341" t="s">
        <v>1427</v>
      </c>
      <c r="E341" s="10">
        <v>0</v>
      </c>
      <c r="F341" s="10">
        <v>10</v>
      </c>
      <c r="G341" s="10">
        <v>10</v>
      </c>
      <c r="H341" s="10">
        <v>0</v>
      </c>
      <c r="I341" s="10">
        <v>15</v>
      </c>
      <c r="J341" s="10">
        <v>5</v>
      </c>
      <c r="K341" s="90">
        <v>40</v>
      </c>
      <c r="L341" t="s">
        <v>5</v>
      </c>
    </row>
    <row r="342" spans="1:12" x14ac:dyDescent="0.25">
      <c r="A342" t="s">
        <v>736</v>
      </c>
      <c r="B342" t="s">
        <v>415</v>
      </c>
      <c r="C342" s="58" t="s">
        <v>735</v>
      </c>
      <c r="D342" t="s">
        <v>1429</v>
      </c>
      <c r="E342" s="10">
        <v>0</v>
      </c>
      <c r="F342" s="10">
        <v>0</v>
      </c>
      <c r="G342" s="10">
        <v>10</v>
      </c>
      <c r="H342" s="10">
        <v>0</v>
      </c>
      <c r="I342" s="10">
        <v>0</v>
      </c>
      <c r="J342" s="10">
        <v>0</v>
      </c>
      <c r="K342" s="90">
        <v>10</v>
      </c>
      <c r="L342" t="s">
        <v>3</v>
      </c>
    </row>
    <row r="343" spans="1:12" x14ac:dyDescent="0.25">
      <c r="A343" t="s">
        <v>738</v>
      </c>
      <c r="B343" t="s">
        <v>89</v>
      </c>
      <c r="C343" s="58" t="s">
        <v>737</v>
      </c>
      <c r="D343" t="s">
        <v>1425</v>
      </c>
      <c r="E343" s="10">
        <v>0</v>
      </c>
      <c r="F343" s="10">
        <v>0</v>
      </c>
      <c r="G343" s="10">
        <v>0</v>
      </c>
      <c r="H343" s="10">
        <v>0</v>
      </c>
      <c r="I343" s="10">
        <v>0</v>
      </c>
      <c r="J343" s="10">
        <v>0</v>
      </c>
      <c r="K343" s="90">
        <v>0</v>
      </c>
      <c r="L343" t="s">
        <v>3</v>
      </c>
    </row>
    <row r="344" spans="1:12" x14ac:dyDescent="0.25">
      <c r="A344" t="s">
        <v>740</v>
      </c>
      <c r="B344" t="s">
        <v>105</v>
      </c>
      <c r="C344" s="58" t="s">
        <v>739</v>
      </c>
      <c r="D344" t="s">
        <v>1423</v>
      </c>
      <c r="E344" s="10">
        <v>8.33</v>
      </c>
      <c r="F344" s="10">
        <v>5</v>
      </c>
      <c r="G344" s="10">
        <v>0</v>
      </c>
      <c r="H344" s="10">
        <v>0</v>
      </c>
      <c r="I344" s="10">
        <v>5</v>
      </c>
      <c r="J344" s="10">
        <v>0</v>
      </c>
      <c r="K344" s="90">
        <v>18.3</v>
      </c>
      <c r="L344" t="s">
        <v>3</v>
      </c>
    </row>
    <row r="345" spans="1:12" x14ac:dyDescent="0.25">
      <c r="A345" t="s">
        <v>742</v>
      </c>
      <c r="B345" t="s">
        <v>96</v>
      </c>
      <c r="C345" s="58" t="s">
        <v>741</v>
      </c>
      <c r="D345" t="s">
        <v>1428</v>
      </c>
      <c r="E345" s="10">
        <v>0</v>
      </c>
      <c r="F345" s="10">
        <v>0</v>
      </c>
      <c r="G345" s="10">
        <v>10</v>
      </c>
      <c r="H345" s="10">
        <v>15</v>
      </c>
      <c r="I345" s="10">
        <v>15</v>
      </c>
      <c r="J345" s="10">
        <v>10</v>
      </c>
      <c r="K345" s="90">
        <v>50</v>
      </c>
      <c r="L345" t="s">
        <v>1512</v>
      </c>
    </row>
    <row r="346" spans="1:12" x14ac:dyDescent="0.25">
      <c r="A346" t="s">
        <v>744</v>
      </c>
      <c r="B346" t="s">
        <v>96</v>
      </c>
      <c r="C346" s="58" t="s">
        <v>743</v>
      </c>
      <c r="D346" t="s">
        <v>1428</v>
      </c>
      <c r="E346" s="10">
        <v>0</v>
      </c>
      <c r="F346" s="10">
        <v>0</v>
      </c>
      <c r="G346" s="10">
        <v>5</v>
      </c>
      <c r="H346" s="10">
        <v>0</v>
      </c>
      <c r="I346" s="10">
        <v>0</v>
      </c>
      <c r="J346" s="10">
        <v>10</v>
      </c>
      <c r="K346" s="90">
        <v>15</v>
      </c>
      <c r="L346" t="s">
        <v>3</v>
      </c>
    </row>
    <row r="347" spans="1:12" x14ac:dyDescent="0.25">
      <c r="A347" t="s">
        <v>746</v>
      </c>
      <c r="B347" t="s">
        <v>644</v>
      </c>
      <c r="C347" s="58" t="s">
        <v>745</v>
      </c>
      <c r="D347" t="s">
        <v>1422</v>
      </c>
      <c r="E347" s="10">
        <v>0</v>
      </c>
      <c r="F347" s="10">
        <v>0</v>
      </c>
      <c r="G347" s="10">
        <v>0</v>
      </c>
      <c r="H347" s="10">
        <v>0</v>
      </c>
      <c r="I347" s="10">
        <v>0</v>
      </c>
      <c r="J347" s="10">
        <v>5</v>
      </c>
      <c r="K347" s="90">
        <v>5</v>
      </c>
      <c r="L347" t="s">
        <v>3</v>
      </c>
    </row>
    <row r="348" spans="1:12" x14ac:dyDescent="0.25">
      <c r="A348" t="s">
        <v>748</v>
      </c>
      <c r="B348" t="s">
        <v>49</v>
      </c>
      <c r="C348" s="58" t="s">
        <v>747</v>
      </c>
      <c r="D348" t="s">
        <v>1428</v>
      </c>
      <c r="E348" s="10">
        <v>0</v>
      </c>
      <c r="F348" s="10">
        <v>10</v>
      </c>
      <c r="G348" s="10">
        <v>0</v>
      </c>
      <c r="H348" s="10">
        <v>0</v>
      </c>
      <c r="I348" s="10">
        <v>0</v>
      </c>
      <c r="J348" s="10">
        <v>10</v>
      </c>
      <c r="K348" s="90">
        <v>20</v>
      </c>
      <c r="L348" t="s">
        <v>3</v>
      </c>
    </row>
    <row r="349" spans="1:12" x14ac:dyDescent="0.25">
      <c r="A349" t="s">
        <v>750</v>
      </c>
      <c r="B349" t="s">
        <v>118</v>
      </c>
      <c r="C349" s="58" t="s">
        <v>749</v>
      </c>
      <c r="D349" t="s">
        <v>1426</v>
      </c>
      <c r="E349" s="10">
        <v>0</v>
      </c>
      <c r="F349" s="10">
        <v>0</v>
      </c>
      <c r="G349" s="10">
        <v>15</v>
      </c>
      <c r="H349" s="10">
        <v>0</v>
      </c>
      <c r="I349" s="10">
        <v>0</v>
      </c>
      <c r="J349" s="10">
        <v>0</v>
      </c>
      <c r="K349" s="90">
        <v>15</v>
      </c>
      <c r="L349" t="s">
        <v>3</v>
      </c>
    </row>
    <row r="350" spans="1:12" x14ac:dyDescent="0.25">
      <c r="A350" t="s">
        <v>752</v>
      </c>
      <c r="B350" t="s">
        <v>37</v>
      </c>
      <c r="C350" s="58" t="s">
        <v>751</v>
      </c>
      <c r="D350" t="s">
        <v>1426</v>
      </c>
      <c r="E350" s="10">
        <v>0</v>
      </c>
      <c r="F350" s="10">
        <v>0</v>
      </c>
      <c r="G350" s="10">
        <v>15</v>
      </c>
      <c r="H350" s="10">
        <v>0</v>
      </c>
      <c r="I350" s="10">
        <v>0</v>
      </c>
      <c r="J350" s="10">
        <v>0</v>
      </c>
      <c r="K350" s="90">
        <v>15</v>
      </c>
      <c r="L350" t="s">
        <v>3</v>
      </c>
    </row>
    <row r="351" spans="1:12" x14ac:dyDescent="0.25">
      <c r="A351" t="s">
        <v>754</v>
      </c>
      <c r="B351" t="s">
        <v>96</v>
      </c>
      <c r="C351" s="58" t="s">
        <v>753</v>
      </c>
      <c r="D351" t="s">
        <v>1428</v>
      </c>
      <c r="E351" s="10">
        <v>0</v>
      </c>
      <c r="F351" s="10">
        <v>0</v>
      </c>
      <c r="G351" s="10">
        <v>5</v>
      </c>
      <c r="H351" s="10">
        <v>0</v>
      </c>
      <c r="I351" s="10">
        <v>0</v>
      </c>
      <c r="J351" s="10">
        <v>0</v>
      </c>
      <c r="K351" s="90">
        <v>5</v>
      </c>
      <c r="L351" t="s">
        <v>3</v>
      </c>
    </row>
    <row r="352" spans="1:12" x14ac:dyDescent="0.25">
      <c r="A352" t="s">
        <v>756</v>
      </c>
      <c r="B352" t="s">
        <v>99</v>
      </c>
      <c r="C352" s="58" t="s">
        <v>755</v>
      </c>
      <c r="D352" t="s">
        <v>1427</v>
      </c>
      <c r="E352" s="10">
        <v>25</v>
      </c>
      <c r="F352" s="10">
        <v>0</v>
      </c>
      <c r="G352" s="10">
        <v>10</v>
      </c>
      <c r="H352" s="10">
        <v>0</v>
      </c>
      <c r="I352" s="10">
        <v>0</v>
      </c>
      <c r="J352" s="10">
        <v>15</v>
      </c>
      <c r="K352" s="90">
        <v>50</v>
      </c>
      <c r="L352" t="s">
        <v>1512</v>
      </c>
    </row>
    <row r="353" spans="1:12" x14ac:dyDescent="0.25">
      <c r="A353" t="s">
        <v>758</v>
      </c>
      <c r="B353" t="s">
        <v>29</v>
      </c>
      <c r="C353" s="58" t="s">
        <v>757</v>
      </c>
      <c r="D353" t="s">
        <v>1425</v>
      </c>
      <c r="E353" s="10">
        <v>8.33</v>
      </c>
      <c r="F353" s="10">
        <v>10</v>
      </c>
      <c r="G353" s="10">
        <v>15</v>
      </c>
      <c r="H353" s="10">
        <v>0</v>
      </c>
      <c r="I353" s="10">
        <v>0</v>
      </c>
      <c r="J353" s="10">
        <v>0</v>
      </c>
      <c r="K353" s="90">
        <v>33.299999999999997</v>
      </c>
      <c r="L353" t="s">
        <v>5</v>
      </c>
    </row>
    <row r="354" spans="1:12" x14ac:dyDescent="0.25">
      <c r="A354" t="s">
        <v>760</v>
      </c>
      <c r="B354" t="s">
        <v>298</v>
      </c>
      <c r="C354" s="58" t="s">
        <v>759</v>
      </c>
      <c r="D354" t="s">
        <v>1425</v>
      </c>
      <c r="E354" s="10">
        <v>16.670000000000002</v>
      </c>
      <c r="F354" s="10">
        <v>0</v>
      </c>
      <c r="G354" s="10">
        <v>0</v>
      </c>
      <c r="H354" s="10">
        <v>0</v>
      </c>
      <c r="I354" s="10">
        <v>0</v>
      </c>
      <c r="J354" s="10">
        <v>0</v>
      </c>
      <c r="K354" s="90">
        <v>16.7</v>
      </c>
      <c r="L354" t="s">
        <v>3</v>
      </c>
    </row>
    <row r="355" spans="1:12" x14ac:dyDescent="0.25">
      <c r="A355" t="s">
        <v>762</v>
      </c>
      <c r="B355" t="s">
        <v>183</v>
      </c>
      <c r="C355" s="58" t="s">
        <v>761</v>
      </c>
      <c r="D355" t="s">
        <v>1427</v>
      </c>
      <c r="E355" s="10">
        <v>0</v>
      </c>
      <c r="F355" s="10">
        <v>0</v>
      </c>
      <c r="G355" s="10">
        <v>15</v>
      </c>
      <c r="H355" s="10">
        <v>0</v>
      </c>
      <c r="I355" s="10">
        <v>0</v>
      </c>
      <c r="J355" s="10">
        <v>0</v>
      </c>
      <c r="K355" s="90">
        <v>15</v>
      </c>
      <c r="L355" t="s">
        <v>3</v>
      </c>
    </row>
    <row r="356" spans="1:12" x14ac:dyDescent="0.25">
      <c r="A356" t="s">
        <v>764</v>
      </c>
      <c r="B356" t="s">
        <v>159</v>
      </c>
      <c r="C356" s="58" t="s">
        <v>763</v>
      </c>
      <c r="D356" t="s">
        <v>1426</v>
      </c>
      <c r="E356" s="10">
        <v>0</v>
      </c>
      <c r="F356" s="10">
        <v>0</v>
      </c>
      <c r="G356" s="10">
        <v>0</v>
      </c>
      <c r="H356" s="10">
        <v>0</v>
      </c>
      <c r="I356" s="10">
        <v>0</v>
      </c>
      <c r="J356" s="10">
        <v>0</v>
      </c>
      <c r="K356" s="90">
        <v>0</v>
      </c>
      <c r="L356" t="s">
        <v>3</v>
      </c>
    </row>
    <row r="357" spans="1:12" x14ac:dyDescent="0.25">
      <c r="A357" t="s">
        <v>766</v>
      </c>
      <c r="B357" t="s">
        <v>164</v>
      </c>
      <c r="C357" s="58" t="s">
        <v>765</v>
      </c>
      <c r="D357" t="s">
        <v>1429</v>
      </c>
      <c r="E357" s="10">
        <v>0</v>
      </c>
      <c r="F357" s="10">
        <v>0</v>
      </c>
      <c r="G357" s="10">
        <v>0</v>
      </c>
      <c r="H357" s="10">
        <v>0</v>
      </c>
      <c r="I357" s="10">
        <v>15</v>
      </c>
      <c r="J357" s="10">
        <v>10</v>
      </c>
      <c r="K357" s="90">
        <v>25</v>
      </c>
      <c r="L357" t="s">
        <v>3</v>
      </c>
    </row>
    <row r="358" spans="1:12" x14ac:dyDescent="0.25">
      <c r="A358" t="s">
        <v>768</v>
      </c>
      <c r="B358" t="s">
        <v>144</v>
      </c>
      <c r="C358" s="58" t="s">
        <v>767</v>
      </c>
      <c r="D358" t="s">
        <v>1420</v>
      </c>
      <c r="E358" s="10">
        <v>0</v>
      </c>
      <c r="F358" s="10">
        <v>10</v>
      </c>
      <c r="G358" s="10">
        <v>0</v>
      </c>
      <c r="H358" s="10">
        <v>0</v>
      </c>
      <c r="I358" s="10">
        <v>0</v>
      </c>
      <c r="J358" s="10">
        <v>0</v>
      </c>
      <c r="K358" s="90">
        <v>10</v>
      </c>
      <c r="L358" t="s">
        <v>3</v>
      </c>
    </row>
    <row r="359" spans="1:12" x14ac:dyDescent="0.25">
      <c r="A359" t="s">
        <v>770</v>
      </c>
      <c r="B359" t="s">
        <v>190</v>
      </c>
      <c r="C359" s="58" t="s">
        <v>769</v>
      </c>
      <c r="D359" t="s">
        <v>1426</v>
      </c>
      <c r="E359" s="10">
        <v>0</v>
      </c>
      <c r="F359" s="10">
        <v>0</v>
      </c>
      <c r="G359" s="10">
        <v>0</v>
      </c>
      <c r="H359" s="10">
        <v>0</v>
      </c>
      <c r="I359" s="10">
        <v>0</v>
      </c>
      <c r="J359" s="10">
        <v>0</v>
      </c>
      <c r="K359" s="90">
        <v>0</v>
      </c>
      <c r="L359" t="s">
        <v>3</v>
      </c>
    </row>
    <row r="360" spans="1:12" x14ac:dyDescent="0.25">
      <c r="A360" t="s">
        <v>772</v>
      </c>
      <c r="B360" t="s">
        <v>96</v>
      </c>
      <c r="C360" s="58" t="s">
        <v>771</v>
      </c>
      <c r="D360" t="s">
        <v>1428</v>
      </c>
      <c r="E360" s="10">
        <v>0</v>
      </c>
      <c r="F360" s="10">
        <v>0</v>
      </c>
      <c r="G360" s="10">
        <v>0</v>
      </c>
      <c r="H360" s="10">
        <v>0</v>
      </c>
      <c r="I360" s="10">
        <v>0</v>
      </c>
      <c r="J360" s="10">
        <v>0</v>
      </c>
      <c r="K360" s="90">
        <v>0</v>
      </c>
      <c r="L360" t="s">
        <v>3</v>
      </c>
    </row>
    <row r="361" spans="1:12" x14ac:dyDescent="0.25">
      <c r="A361" t="s">
        <v>774</v>
      </c>
      <c r="B361" t="s">
        <v>64</v>
      </c>
      <c r="C361" s="58" t="s">
        <v>773</v>
      </c>
      <c r="D361" t="s">
        <v>1429</v>
      </c>
      <c r="E361" s="10">
        <v>0</v>
      </c>
      <c r="F361" s="10">
        <v>5</v>
      </c>
      <c r="G361" s="10">
        <v>5</v>
      </c>
      <c r="H361" s="10">
        <v>0</v>
      </c>
      <c r="I361" s="10">
        <v>0</v>
      </c>
      <c r="J361" s="10">
        <v>5</v>
      </c>
      <c r="K361" s="90">
        <v>15</v>
      </c>
      <c r="L361" t="s">
        <v>3</v>
      </c>
    </row>
    <row r="362" spans="1:12" x14ac:dyDescent="0.25">
      <c r="A362" t="s">
        <v>776</v>
      </c>
      <c r="B362" t="s">
        <v>212</v>
      </c>
      <c r="C362" s="58" t="s">
        <v>775</v>
      </c>
      <c r="D362" t="s">
        <v>1425</v>
      </c>
      <c r="E362" s="10">
        <v>8.33</v>
      </c>
      <c r="F362" s="10">
        <v>0</v>
      </c>
      <c r="G362" s="10">
        <v>15</v>
      </c>
      <c r="H362" s="10">
        <v>0</v>
      </c>
      <c r="I362" s="10">
        <v>0</v>
      </c>
      <c r="J362" s="10">
        <v>0</v>
      </c>
      <c r="K362" s="90">
        <v>23.3</v>
      </c>
      <c r="L362" t="s">
        <v>3</v>
      </c>
    </row>
    <row r="363" spans="1:12" x14ac:dyDescent="0.25">
      <c r="A363" t="s">
        <v>778</v>
      </c>
      <c r="B363" t="s">
        <v>96</v>
      </c>
      <c r="C363" s="58" t="s">
        <v>777</v>
      </c>
      <c r="D363" t="s">
        <v>1428</v>
      </c>
      <c r="E363" s="10">
        <v>0</v>
      </c>
      <c r="F363" s="10">
        <v>5</v>
      </c>
      <c r="G363" s="10">
        <v>10</v>
      </c>
      <c r="H363" s="10">
        <v>0</v>
      </c>
      <c r="I363" s="10">
        <v>0</v>
      </c>
      <c r="J363" s="10">
        <v>0</v>
      </c>
      <c r="K363" s="90">
        <v>15</v>
      </c>
      <c r="L363" t="s">
        <v>3</v>
      </c>
    </row>
    <row r="364" spans="1:12" x14ac:dyDescent="0.25">
      <c r="A364" t="s">
        <v>780</v>
      </c>
      <c r="B364" t="s">
        <v>284</v>
      </c>
      <c r="C364" s="58" t="s">
        <v>779</v>
      </c>
      <c r="D364" t="s">
        <v>1427</v>
      </c>
      <c r="E364" s="10">
        <v>8.33</v>
      </c>
      <c r="F364" s="10">
        <v>0</v>
      </c>
      <c r="G364" s="10">
        <v>5</v>
      </c>
      <c r="H364" s="10">
        <v>0</v>
      </c>
      <c r="I364" s="10">
        <v>0</v>
      </c>
      <c r="J364" s="10">
        <v>0</v>
      </c>
      <c r="K364" s="90">
        <v>13.3</v>
      </c>
      <c r="L364" t="s">
        <v>3</v>
      </c>
    </row>
    <row r="365" spans="1:12" x14ac:dyDescent="0.25">
      <c r="A365" t="s">
        <v>782</v>
      </c>
      <c r="B365" t="s">
        <v>99</v>
      </c>
      <c r="C365" s="58" t="s">
        <v>781</v>
      </c>
      <c r="D365" t="s">
        <v>1427</v>
      </c>
      <c r="E365" s="10">
        <v>0</v>
      </c>
      <c r="F365" s="10">
        <v>0</v>
      </c>
      <c r="G365" s="10">
        <v>5</v>
      </c>
      <c r="H365" s="10">
        <v>0</v>
      </c>
      <c r="I365" s="10">
        <v>5</v>
      </c>
      <c r="J365" s="10">
        <v>0</v>
      </c>
      <c r="K365" s="90">
        <v>10</v>
      </c>
      <c r="L365" t="s">
        <v>3</v>
      </c>
    </row>
    <row r="366" spans="1:12" x14ac:dyDescent="0.25">
      <c r="A366" t="s">
        <v>784</v>
      </c>
      <c r="B366" t="s">
        <v>59</v>
      </c>
      <c r="C366" s="58" t="s">
        <v>783</v>
      </c>
      <c r="D366" t="s">
        <v>1420</v>
      </c>
      <c r="E366" s="10">
        <v>0</v>
      </c>
      <c r="F366" s="10">
        <v>0</v>
      </c>
      <c r="G366" s="10">
        <v>0</v>
      </c>
      <c r="H366" s="10">
        <v>0</v>
      </c>
      <c r="I366" s="10">
        <v>0</v>
      </c>
      <c r="J366" s="10">
        <v>10</v>
      </c>
      <c r="K366" s="90">
        <v>10</v>
      </c>
      <c r="L366" t="s">
        <v>3</v>
      </c>
    </row>
    <row r="367" spans="1:12" x14ac:dyDescent="0.25">
      <c r="A367" t="s">
        <v>786</v>
      </c>
      <c r="B367" t="s">
        <v>298</v>
      </c>
      <c r="C367" s="58" t="s">
        <v>785</v>
      </c>
      <c r="D367" t="s">
        <v>1425</v>
      </c>
      <c r="E367" s="10">
        <v>0</v>
      </c>
      <c r="F367" s="10">
        <v>0</v>
      </c>
      <c r="G367" s="10">
        <v>15</v>
      </c>
      <c r="H367" s="10">
        <v>0</v>
      </c>
      <c r="I367" s="10">
        <v>0</v>
      </c>
      <c r="J367" s="10">
        <v>0</v>
      </c>
      <c r="K367" s="90">
        <v>15</v>
      </c>
      <c r="L367" t="s">
        <v>3</v>
      </c>
    </row>
    <row r="368" spans="1:12" x14ac:dyDescent="0.25">
      <c r="A368" t="s">
        <v>788</v>
      </c>
      <c r="B368" t="s">
        <v>418</v>
      </c>
      <c r="C368" s="58" t="s">
        <v>787</v>
      </c>
      <c r="D368" t="s">
        <v>1429</v>
      </c>
      <c r="E368" s="10">
        <v>0</v>
      </c>
      <c r="F368" s="10">
        <v>0</v>
      </c>
      <c r="G368" s="10">
        <v>0</v>
      </c>
      <c r="H368" s="10">
        <v>0</v>
      </c>
      <c r="I368" s="10">
        <v>0</v>
      </c>
      <c r="J368" s="10">
        <v>5</v>
      </c>
      <c r="K368" s="90">
        <v>5</v>
      </c>
      <c r="L368" t="s">
        <v>3</v>
      </c>
    </row>
    <row r="369" spans="1:12" x14ac:dyDescent="0.25">
      <c r="A369" t="s">
        <v>790</v>
      </c>
      <c r="B369" t="s">
        <v>96</v>
      </c>
      <c r="C369" s="58" t="s">
        <v>789</v>
      </c>
      <c r="D369" t="s">
        <v>1428</v>
      </c>
      <c r="E369" s="10">
        <v>0</v>
      </c>
      <c r="F369" s="10">
        <v>0</v>
      </c>
      <c r="G369" s="10">
        <v>10</v>
      </c>
      <c r="H369" s="10">
        <v>5</v>
      </c>
      <c r="I369" s="10">
        <v>5</v>
      </c>
      <c r="J369" s="10">
        <v>0</v>
      </c>
      <c r="K369" s="90">
        <v>20</v>
      </c>
      <c r="L369" t="s">
        <v>3</v>
      </c>
    </row>
    <row r="370" spans="1:12" x14ac:dyDescent="0.25">
      <c r="A370" t="s">
        <v>792</v>
      </c>
      <c r="B370" t="s">
        <v>159</v>
      </c>
      <c r="C370" s="58" t="s">
        <v>791</v>
      </c>
      <c r="D370" t="s">
        <v>1426</v>
      </c>
      <c r="E370" s="10">
        <v>8.33</v>
      </c>
      <c r="F370" s="10">
        <v>5</v>
      </c>
      <c r="G370" s="10">
        <v>5</v>
      </c>
      <c r="H370" s="10">
        <v>0</v>
      </c>
      <c r="I370" s="10">
        <v>0</v>
      </c>
      <c r="J370" s="10">
        <v>0</v>
      </c>
      <c r="K370" s="90">
        <v>18.3</v>
      </c>
      <c r="L370" t="s">
        <v>3</v>
      </c>
    </row>
    <row r="371" spans="1:12" x14ac:dyDescent="0.25">
      <c r="A371" t="s">
        <v>794</v>
      </c>
      <c r="B371" t="s">
        <v>49</v>
      </c>
      <c r="C371" s="58" t="s">
        <v>793</v>
      </c>
      <c r="D371" t="s">
        <v>1428</v>
      </c>
      <c r="E371" s="10">
        <v>0</v>
      </c>
      <c r="F371" s="10">
        <v>0</v>
      </c>
      <c r="G371" s="10">
        <v>5</v>
      </c>
      <c r="H371" s="10">
        <v>0</v>
      </c>
      <c r="I371" s="10">
        <v>0</v>
      </c>
      <c r="J371" s="10">
        <v>15</v>
      </c>
      <c r="K371" s="90">
        <v>20</v>
      </c>
      <c r="L371" t="s">
        <v>3</v>
      </c>
    </row>
    <row r="372" spans="1:12" x14ac:dyDescent="0.25">
      <c r="A372" t="s">
        <v>796</v>
      </c>
      <c r="B372" t="s">
        <v>174</v>
      </c>
      <c r="C372" s="58" t="s">
        <v>795</v>
      </c>
      <c r="D372" t="s">
        <v>1422</v>
      </c>
      <c r="E372" s="10">
        <v>0</v>
      </c>
      <c r="F372" s="10">
        <v>0</v>
      </c>
      <c r="G372" s="10">
        <v>10</v>
      </c>
      <c r="H372" s="10">
        <v>0</v>
      </c>
      <c r="I372" s="10">
        <v>0</v>
      </c>
      <c r="J372" s="10">
        <v>0</v>
      </c>
      <c r="K372" s="90">
        <v>10</v>
      </c>
      <c r="L372" t="s">
        <v>3</v>
      </c>
    </row>
    <row r="373" spans="1:12" x14ac:dyDescent="0.25">
      <c r="A373" t="s">
        <v>798</v>
      </c>
      <c r="B373" t="s">
        <v>284</v>
      </c>
      <c r="C373" s="58" t="s">
        <v>797</v>
      </c>
      <c r="D373" t="s">
        <v>1427</v>
      </c>
      <c r="E373" s="10">
        <v>0</v>
      </c>
      <c r="F373" s="10">
        <v>0</v>
      </c>
      <c r="G373" s="10">
        <v>10</v>
      </c>
      <c r="H373" s="10">
        <v>0</v>
      </c>
      <c r="I373" s="10">
        <v>0</v>
      </c>
      <c r="J373" s="10">
        <v>0</v>
      </c>
      <c r="K373" s="90">
        <v>10</v>
      </c>
      <c r="L373" t="s">
        <v>3</v>
      </c>
    </row>
    <row r="374" spans="1:12" x14ac:dyDescent="0.25">
      <c r="A374" t="s">
        <v>800</v>
      </c>
      <c r="B374" t="s">
        <v>102</v>
      </c>
      <c r="C374" s="58" t="s">
        <v>799</v>
      </c>
      <c r="D374" t="s">
        <v>1424</v>
      </c>
      <c r="E374" s="10">
        <v>0</v>
      </c>
      <c r="F374" s="10">
        <v>10</v>
      </c>
      <c r="G374" s="10">
        <v>10</v>
      </c>
      <c r="H374" s="10">
        <v>0</v>
      </c>
      <c r="I374" s="10">
        <v>0</v>
      </c>
      <c r="J374" s="10">
        <v>0</v>
      </c>
      <c r="K374" s="90">
        <v>20</v>
      </c>
      <c r="L374" t="s">
        <v>3</v>
      </c>
    </row>
    <row r="375" spans="1:12" x14ac:dyDescent="0.25">
      <c r="A375" t="s">
        <v>802</v>
      </c>
      <c r="B375" t="s">
        <v>29</v>
      </c>
      <c r="C375" s="58" t="s">
        <v>801</v>
      </c>
      <c r="D375" t="s">
        <v>1425</v>
      </c>
      <c r="E375" s="10">
        <v>8.33</v>
      </c>
      <c r="F375" s="10">
        <v>0</v>
      </c>
      <c r="G375" s="10">
        <v>5</v>
      </c>
      <c r="H375" s="10">
        <v>0</v>
      </c>
      <c r="I375" s="10">
        <v>0</v>
      </c>
      <c r="J375" s="10">
        <v>0</v>
      </c>
      <c r="K375" s="90">
        <v>13.3</v>
      </c>
      <c r="L375" t="s">
        <v>3</v>
      </c>
    </row>
    <row r="376" spans="1:12" x14ac:dyDescent="0.25">
      <c r="A376" t="s">
        <v>804</v>
      </c>
      <c r="B376" t="s">
        <v>26</v>
      </c>
      <c r="C376" s="58" t="s">
        <v>803</v>
      </c>
      <c r="D376" t="s">
        <v>1424</v>
      </c>
      <c r="E376" s="10">
        <v>0</v>
      </c>
      <c r="F376" s="10">
        <v>0</v>
      </c>
      <c r="G376" s="10">
        <v>5</v>
      </c>
      <c r="H376" s="10">
        <v>0</v>
      </c>
      <c r="I376" s="10">
        <v>0</v>
      </c>
      <c r="J376" s="10">
        <v>15</v>
      </c>
      <c r="K376" s="90">
        <v>20</v>
      </c>
      <c r="L376" t="s">
        <v>3</v>
      </c>
    </row>
    <row r="377" spans="1:12" x14ac:dyDescent="0.25">
      <c r="A377" t="s">
        <v>806</v>
      </c>
      <c r="B377" t="s">
        <v>96</v>
      </c>
      <c r="C377" s="58" t="s">
        <v>805</v>
      </c>
      <c r="D377" t="s">
        <v>1428</v>
      </c>
      <c r="E377" s="10">
        <v>0</v>
      </c>
      <c r="F377" s="10">
        <v>0</v>
      </c>
      <c r="G377" s="10">
        <v>10</v>
      </c>
      <c r="H377" s="10">
        <v>5</v>
      </c>
      <c r="I377" s="10">
        <v>0</v>
      </c>
      <c r="J377" s="10">
        <v>0</v>
      </c>
      <c r="K377" s="90">
        <v>15</v>
      </c>
      <c r="L377" t="s">
        <v>3</v>
      </c>
    </row>
    <row r="378" spans="1:12" x14ac:dyDescent="0.25">
      <c r="A378" t="s">
        <v>808</v>
      </c>
      <c r="B378" t="s">
        <v>46</v>
      </c>
      <c r="C378" s="58" t="s">
        <v>807</v>
      </c>
      <c r="D378" t="s">
        <v>1427</v>
      </c>
      <c r="E378" s="10">
        <v>0</v>
      </c>
      <c r="F378" s="10">
        <v>0</v>
      </c>
      <c r="G378" s="10">
        <v>5</v>
      </c>
      <c r="H378" s="10">
        <v>0</v>
      </c>
      <c r="I378" s="10">
        <v>0</v>
      </c>
      <c r="J378" s="10">
        <v>0</v>
      </c>
      <c r="K378" s="90">
        <v>5</v>
      </c>
      <c r="L378" t="s">
        <v>3</v>
      </c>
    </row>
    <row r="379" spans="1:12" x14ac:dyDescent="0.25">
      <c r="A379" t="s">
        <v>810</v>
      </c>
      <c r="B379" t="s">
        <v>49</v>
      </c>
      <c r="C379" s="58" t="s">
        <v>809</v>
      </c>
      <c r="D379" t="s">
        <v>1428</v>
      </c>
      <c r="E379" s="10">
        <v>0</v>
      </c>
      <c r="F379" s="10">
        <v>10</v>
      </c>
      <c r="G379" s="10">
        <v>0</v>
      </c>
      <c r="H379" s="10">
        <v>0</v>
      </c>
      <c r="I379" s="10">
        <v>0</v>
      </c>
      <c r="J379" s="10">
        <v>10</v>
      </c>
      <c r="K379" s="90">
        <v>20</v>
      </c>
      <c r="L379" t="s">
        <v>3</v>
      </c>
    </row>
    <row r="380" spans="1:12" x14ac:dyDescent="0.25">
      <c r="A380" t="s">
        <v>812</v>
      </c>
      <c r="B380" t="s">
        <v>303</v>
      </c>
      <c r="C380" s="58" t="s">
        <v>811</v>
      </c>
      <c r="D380" t="s">
        <v>1422</v>
      </c>
      <c r="E380" s="10">
        <v>0</v>
      </c>
      <c r="F380" s="10">
        <v>0</v>
      </c>
      <c r="G380" s="10">
        <v>5</v>
      </c>
      <c r="H380" s="10">
        <v>0</v>
      </c>
      <c r="I380" s="10">
        <v>10</v>
      </c>
      <c r="J380" s="10">
        <v>0</v>
      </c>
      <c r="K380" s="90">
        <v>15</v>
      </c>
      <c r="L380" t="s">
        <v>3</v>
      </c>
    </row>
    <row r="381" spans="1:12" x14ac:dyDescent="0.25">
      <c r="A381" t="s">
        <v>814</v>
      </c>
      <c r="B381" t="s">
        <v>277</v>
      </c>
      <c r="C381" s="58" t="s">
        <v>813</v>
      </c>
      <c r="D381" t="s">
        <v>1429</v>
      </c>
      <c r="E381" s="10">
        <v>25</v>
      </c>
      <c r="F381" s="10">
        <v>0</v>
      </c>
      <c r="G381" s="10">
        <v>5</v>
      </c>
      <c r="H381" s="10">
        <v>0</v>
      </c>
      <c r="I381" s="10">
        <v>0</v>
      </c>
      <c r="J381" s="10">
        <v>15</v>
      </c>
      <c r="K381" s="90">
        <v>45</v>
      </c>
      <c r="L381" t="s">
        <v>1512</v>
      </c>
    </row>
    <row r="382" spans="1:12" x14ac:dyDescent="0.25">
      <c r="A382" t="s">
        <v>816</v>
      </c>
      <c r="B382" t="s">
        <v>274</v>
      </c>
      <c r="C382" s="58" t="s">
        <v>815</v>
      </c>
      <c r="D382" t="s">
        <v>1420</v>
      </c>
      <c r="E382" s="10">
        <v>0</v>
      </c>
      <c r="F382" s="10">
        <v>0</v>
      </c>
      <c r="G382" s="10">
        <v>5</v>
      </c>
      <c r="H382" s="10">
        <v>0</v>
      </c>
      <c r="I382" s="10">
        <v>0</v>
      </c>
      <c r="J382" s="10">
        <v>0</v>
      </c>
      <c r="K382" s="90">
        <v>5</v>
      </c>
      <c r="L382" t="s">
        <v>3</v>
      </c>
    </row>
    <row r="383" spans="1:12" x14ac:dyDescent="0.25">
      <c r="A383" t="s">
        <v>818</v>
      </c>
      <c r="B383" t="s">
        <v>72</v>
      </c>
      <c r="C383" s="58" t="s">
        <v>817</v>
      </c>
      <c r="D383" t="s">
        <v>1429</v>
      </c>
      <c r="E383" s="10">
        <v>0</v>
      </c>
      <c r="F383" s="10">
        <v>0</v>
      </c>
      <c r="G383" s="10">
        <v>0</v>
      </c>
      <c r="H383" s="10">
        <v>0</v>
      </c>
      <c r="I383" s="10">
        <v>0</v>
      </c>
      <c r="J383" s="10">
        <v>5</v>
      </c>
      <c r="K383" s="90">
        <v>5</v>
      </c>
      <c r="L383" t="s">
        <v>3</v>
      </c>
    </row>
    <row r="384" spans="1:12" x14ac:dyDescent="0.25">
      <c r="A384" t="s">
        <v>820</v>
      </c>
      <c r="B384" t="s">
        <v>49</v>
      </c>
      <c r="C384" s="58" t="s">
        <v>819</v>
      </c>
      <c r="D384" t="s">
        <v>1428</v>
      </c>
      <c r="E384" s="10">
        <v>0</v>
      </c>
      <c r="F384" s="10">
        <v>0</v>
      </c>
      <c r="G384" s="10">
        <v>5</v>
      </c>
      <c r="H384" s="10">
        <v>0</v>
      </c>
      <c r="I384" s="10">
        <v>0</v>
      </c>
      <c r="J384" s="10">
        <v>0</v>
      </c>
      <c r="K384" s="90">
        <v>5</v>
      </c>
      <c r="L384" t="s">
        <v>3</v>
      </c>
    </row>
    <row r="385" spans="1:12" x14ac:dyDescent="0.25">
      <c r="A385" t="s">
        <v>822</v>
      </c>
      <c r="B385" t="s">
        <v>96</v>
      </c>
      <c r="C385" s="58" t="s">
        <v>821</v>
      </c>
      <c r="D385" t="s">
        <v>1428</v>
      </c>
      <c r="E385" s="10">
        <v>0</v>
      </c>
      <c r="F385" s="10">
        <v>0</v>
      </c>
      <c r="G385" s="10">
        <v>5</v>
      </c>
      <c r="H385" s="10">
        <v>0</v>
      </c>
      <c r="I385" s="10">
        <v>0</v>
      </c>
      <c r="J385" s="10">
        <v>15</v>
      </c>
      <c r="K385" s="90">
        <v>20</v>
      </c>
      <c r="L385" t="s">
        <v>3</v>
      </c>
    </row>
    <row r="386" spans="1:12" x14ac:dyDescent="0.25">
      <c r="A386" t="s">
        <v>824</v>
      </c>
      <c r="B386" t="s">
        <v>154</v>
      </c>
      <c r="C386" s="58" t="s">
        <v>823</v>
      </c>
      <c r="D386" t="s">
        <v>1426</v>
      </c>
      <c r="E386" s="10">
        <v>16.670000000000002</v>
      </c>
      <c r="F386" s="10">
        <v>0</v>
      </c>
      <c r="G386" s="10">
        <v>15</v>
      </c>
      <c r="H386" s="10">
        <v>0</v>
      </c>
      <c r="I386" s="10">
        <v>0</v>
      </c>
      <c r="J386" s="10">
        <v>0</v>
      </c>
      <c r="K386" s="90">
        <v>31.7</v>
      </c>
      <c r="L386" t="s">
        <v>5</v>
      </c>
    </row>
    <row r="387" spans="1:12" x14ac:dyDescent="0.25">
      <c r="A387" t="s">
        <v>826</v>
      </c>
      <c r="B387" t="s">
        <v>277</v>
      </c>
      <c r="C387" s="58" t="s">
        <v>825</v>
      </c>
      <c r="D387" t="s">
        <v>1429</v>
      </c>
      <c r="E387" s="10">
        <v>0</v>
      </c>
      <c r="F387" s="10">
        <v>5</v>
      </c>
      <c r="G387" s="10">
        <v>5</v>
      </c>
      <c r="H387" s="10">
        <v>0</v>
      </c>
      <c r="I387" s="10">
        <v>15</v>
      </c>
      <c r="J387" s="10">
        <v>0</v>
      </c>
      <c r="K387" s="90">
        <v>25</v>
      </c>
      <c r="L387" t="s">
        <v>3</v>
      </c>
    </row>
    <row r="388" spans="1:12" x14ac:dyDescent="0.25">
      <c r="A388" t="s">
        <v>828</v>
      </c>
      <c r="B388" t="s">
        <v>277</v>
      </c>
      <c r="C388" s="58" t="s">
        <v>827</v>
      </c>
      <c r="D388" t="s">
        <v>1429</v>
      </c>
      <c r="E388" s="10">
        <v>0</v>
      </c>
      <c r="F388" s="10">
        <v>5</v>
      </c>
      <c r="G388" s="10">
        <v>0</v>
      </c>
      <c r="H388" s="10">
        <v>0</v>
      </c>
      <c r="I388" s="10">
        <v>0</v>
      </c>
      <c r="J388" s="10">
        <v>10</v>
      </c>
      <c r="K388" s="90">
        <v>15</v>
      </c>
      <c r="L388" t="s">
        <v>3</v>
      </c>
    </row>
    <row r="389" spans="1:12" x14ac:dyDescent="0.25">
      <c r="A389" t="s">
        <v>830</v>
      </c>
      <c r="B389" t="s">
        <v>49</v>
      </c>
      <c r="C389" s="58" t="s">
        <v>829</v>
      </c>
      <c r="D389" t="s">
        <v>1428</v>
      </c>
      <c r="E389" s="10">
        <v>0</v>
      </c>
      <c r="F389" s="10">
        <v>0</v>
      </c>
      <c r="G389" s="10">
        <v>15</v>
      </c>
      <c r="H389" s="10">
        <v>0</v>
      </c>
      <c r="I389" s="10">
        <v>5</v>
      </c>
      <c r="J389" s="10">
        <v>15</v>
      </c>
      <c r="K389" s="90">
        <v>35</v>
      </c>
      <c r="L389" t="s">
        <v>5</v>
      </c>
    </row>
    <row r="390" spans="1:12" x14ac:dyDescent="0.25">
      <c r="A390" t="s">
        <v>832</v>
      </c>
      <c r="B390" t="s">
        <v>415</v>
      </c>
      <c r="C390" s="58" t="s">
        <v>831</v>
      </c>
      <c r="D390" t="s">
        <v>1429</v>
      </c>
      <c r="E390" s="10">
        <v>16.670000000000002</v>
      </c>
      <c r="F390" s="10">
        <v>0</v>
      </c>
      <c r="G390" s="10">
        <v>5</v>
      </c>
      <c r="H390" s="10">
        <v>0</v>
      </c>
      <c r="I390" s="10">
        <v>0</v>
      </c>
      <c r="J390" s="10">
        <v>10</v>
      </c>
      <c r="K390" s="90">
        <v>31.7</v>
      </c>
      <c r="L390" t="s">
        <v>5</v>
      </c>
    </row>
    <row r="391" spans="1:12" x14ac:dyDescent="0.25">
      <c r="A391" t="s">
        <v>834</v>
      </c>
      <c r="B391" t="s">
        <v>78</v>
      </c>
      <c r="C391" s="58" t="s">
        <v>833</v>
      </c>
      <c r="D391" t="s">
        <v>1427</v>
      </c>
      <c r="E391" s="10">
        <v>0</v>
      </c>
      <c r="F391" s="10">
        <v>0</v>
      </c>
      <c r="G391" s="10">
        <v>15</v>
      </c>
      <c r="H391" s="10">
        <v>0</v>
      </c>
      <c r="I391" s="10">
        <v>0</v>
      </c>
      <c r="J391" s="10">
        <v>0</v>
      </c>
      <c r="K391" s="90">
        <v>15</v>
      </c>
      <c r="L391" t="s">
        <v>3</v>
      </c>
    </row>
    <row r="392" spans="1:12" x14ac:dyDescent="0.25">
      <c r="A392" t="s">
        <v>836</v>
      </c>
      <c r="B392" t="s">
        <v>154</v>
      </c>
      <c r="C392" s="58" t="s">
        <v>835</v>
      </c>
      <c r="D392" t="s">
        <v>1426</v>
      </c>
      <c r="E392" s="10">
        <v>0</v>
      </c>
      <c r="F392" s="10">
        <v>0</v>
      </c>
      <c r="G392" s="10">
        <v>5</v>
      </c>
      <c r="H392" s="10">
        <v>0</v>
      </c>
      <c r="I392" s="10">
        <v>0</v>
      </c>
      <c r="J392" s="10">
        <v>0</v>
      </c>
      <c r="K392" s="90">
        <v>5</v>
      </c>
      <c r="L392" t="s">
        <v>3</v>
      </c>
    </row>
    <row r="393" spans="1:12" x14ac:dyDescent="0.25">
      <c r="A393" t="s">
        <v>838</v>
      </c>
      <c r="B393" t="s">
        <v>274</v>
      </c>
      <c r="C393" s="58" t="s">
        <v>837</v>
      </c>
      <c r="D393" t="s">
        <v>1420</v>
      </c>
      <c r="E393" s="10">
        <v>0</v>
      </c>
      <c r="F393" s="10">
        <v>0</v>
      </c>
      <c r="G393" s="10">
        <v>15</v>
      </c>
      <c r="H393" s="10">
        <v>0</v>
      </c>
      <c r="I393" s="10">
        <v>0</v>
      </c>
      <c r="J393" s="10">
        <v>0</v>
      </c>
      <c r="K393" s="90">
        <v>15</v>
      </c>
      <c r="L393" t="s">
        <v>3</v>
      </c>
    </row>
    <row r="394" spans="1:12" x14ac:dyDescent="0.25">
      <c r="A394" t="s">
        <v>840</v>
      </c>
      <c r="B394" t="s">
        <v>159</v>
      </c>
      <c r="C394" s="58" t="s">
        <v>839</v>
      </c>
      <c r="D394" t="s">
        <v>1426</v>
      </c>
      <c r="E394" s="10">
        <v>8.33</v>
      </c>
      <c r="F394" s="10">
        <v>0</v>
      </c>
      <c r="G394" s="10">
        <v>15</v>
      </c>
      <c r="H394" s="10">
        <v>0</v>
      </c>
      <c r="I394" s="10">
        <v>0</v>
      </c>
      <c r="J394" s="10">
        <v>0</v>
      </c>
      <c r="K394" s="90">
        <v>23.3</v>
      </c>
      <c r="L394" t="s">
        <v>3</v>
      </c>
    </row>
    <row r="395" spans="1:12" x14ac:dyDescent="0.25">
      <c r="A395" t="s">
        <v>842</v>
      </c>
      <c r="B395" t="s">
        <v>183</v>
      </c>
      <c r="C395" s="58" t="s">
        <v>841</v>
      </c>
      <c r="D395" t="s">
        <v>1427</v>
      </c>
      <c r="E395" s="10">
        <v>0</v>
      </c>
      <c r="F395" s="10">
        <v>0</v>
      </c>
      <c r="G395" s="10">
        <v>5</v>
      </c>
      <c r="H395" s="10">
        <v>0</v>
      </c>
      <c r="I395" s="10">
        <v>0</v>
      </c>
      <c r="J395" s="10">
        <v>0</v>
      </c>
      <c r="K395" s="90">
        <v>5</v>
      </c>
      <c r="L395" t="s">
        <v>3</v>
      </c>
    </row>
    <row r="396" spans="1:12" x14ac:dyDescent="0.25">
      <c r="A396" t="s">
        <v>844</v>
      </c>
      <c r="B396" t="s">
        <v>248</v>
      </c>
      <c r="C396" s="58" t="s">
        <v>843</v>
      </c>
      <c r="D396" t="s">
        <v>1422</v>
      </c>
      <c r="E396" s="10">
        <v>0</v>
      </c>
      <c r="F396" s="10">
        <v>0</v>
      </c>
      <c r="G396" s="10">
        <v>0</v>
      </c>
      <c r="H396" s="10">
        <v>0</v>
      </c>
      <c r="I396" s="10">
        <v>0</v>
      </c>
      <c r="J396" s="10">
        <v>0</v>
      </c>
      <c r="K396" s="90">
        <v>0</v>
      </c>
      <c r="L396" t="s">
        <v>3</v>
      </c>
    </row>
    <row r="397" spans="1:12" x14ac:dyDescent="0.25">
      <c r="A397" t="s">
        <v>846</v>
      </c>
      <c r="B397" t="s">
        <v>89</v>
      </c>
      <c r="C397" s="58" t="s">
        <v>845</v>
      </c>
      <c r="D397" t="s">
        <v>1425</v>
      </c>
      <c r="E397" s="10">
        <v>8.33</v>
      </c>
      <c r="F397" s="10">
        <v>0</v>
      </c>
      <c r="G397" s="10">
        <v>0</v>
      </c>
      <c r="H397" s="10">
        <v>0</v>
      </c>
      <c r="I397" s="10">
        <v>0</v>
      </c>
      <c r="J397" s="10">
        <v>15</v>
      </c>
      <c r="K397" s="90">
        <v>23.3</v>
      </c>
      <c r="L397" t="s">
        <v>3</v>
      </c>
    </row>
    <row r="398" spans="1:12" x14ac:dyDescent="0.25">
      <c r="A398" t="s">
        <v>848</v>
      </c>
      <c r="B398" t="s">
        <v>64</v>
      </c>
      <c r="C398" s="58" t="s">
        <v>847</v>
      </c>
      <c r="D398" t="s">
        <v>1429</v>
      </c>
      <c r="E398" s="10">
        <v>0</v>
      </c>
      <c r="F398" s="10">
        <v>0</v>
      </c>
      <c r="G398" s="10">
        <v>0</v>
      </c>
      <c r="H398" s="10">
        <v>0</v>
      </c>
      <c r="I398" s="10">
        <v>0</v>
      </c>
      <c r="J398" s="10">
        <v>0</v>
      </c>
      <c r="K398" s="90">
        <v>0</v>
      </c>
      <c r="L398" t="s">
        <v>3</v>
      </c>
    </row>
    <row r="399" spans="1:12" x14ac:dyDescent="0.25">
      <c r="A399" t="s">
        <v>850</v>
      </c>
      <c r="B399" t="s">
        <v>49</v>
      </c>
      <c r="C399" s="58" t="s">
        <v>849</v>
      </c>
      <c r="D399" t="s">
        <v>1428</v>
      </c>
      <c r="E399" s="10">
        <v>0</v>
      </c>
      <c r="F399" s="10">
        <v>0</v>
      </c>
      <c r="G399" s="10">
        <v>5</v>
      </c>
      <c r="H399" s="10">
        <v>0</v>
      </c>
      <c r="I399" s="10">
        <v>0</v>
      </c>
      <c r="J399" s="10">
        <v>0</v>
      </c>
      <c r="K399" s="90">
        <v>5</v>
      </c>
      <c r="L399" t="s">
        <v>3</v>
      </c>
    </row>
    <row r="400" spans="1:12" x14ac:dyDescent="0.25">
      <c r="A400" t="s">
        <v>852</v>
      </c>
      <c r="B400" t="s">
        <v>64</v>
      </c>
      <c r="C400" s="58" t="s">
        <v>851</v>
      </c>
      <c r="D400" t="s">
        <v>1429</v>
      </c>
      <c r="E400" s="10">
        <v>25</v>
      </c>
      <c r="F400" s="10">
        <v>5</v>
      </c>
      <c r="G400" s="10">
        <v>15</v>
      </c>
      <c r="H400" s="10">
        <v>0</v>
      </c>
      <c r="I400" s="10">
        <v>5</v>
      </c>
      <c r="J400" s="10">
        <v>10</v>
      </c>
      <c r="K400" s="90">
        <v>60</v>
      </c>
      <c r="L400" t="s">
        <v>4</v>
      </c>
    </row>
    <row r="401" spans="1:12" x14ac:dyDescent="0.25">
      <c r="A401" t="s">
        <v>854</v>
      </c>
      <c r="B401" t="s">
        <v>289</v>
      </c>
      <c r="C401" s="58" t="s">
        <v>853</v>
      </c>
      <c r="D401" t="s">
        <v>1429</v>
      </c>
      <c r="E401" s="10">
        <v>0</v>
      </c>
      <c r="F401" s="10">
        <v>0</v>
      </c>
      <c r="G401" s="10">
        <v>0</v>
      </c>
      <c r="H401" s="10">
        <v>0</v>
      </c>
      <c r="I401" s="10">
        <v>0</v>
      </c>
      <c r="J401" s="10">
        <v>10</v>
      </c>
      <c r="K401" s="90">
        <v>10</v>
      </c>
      <c r="L401" t="s">
        <v>3</v>
      </c>
    </row>
    <row r="402" spans="1:12" x14ac:dyDescent="0.25">
      <c r="A402" t="s">
        <v>856</v>
      </c>
      <c r="B402" t="s">
        <v>212</v>
      </c>
      <c r="C402" s="58" t="s">
        <v>855</v>
      </c>
      <c r="D402" t="s">
        <v>1425</v>
      </c>
      <c r="E402" s="10">
        <v>0</v>
      </c>
      <c r="F402" s="10">
        <v>0</v>
      </c>
      <c r="G402" s="10">
        <v>0</v>
      </c>
      <c r="H402" s="10">
        <v>0</v>
      </c>
      <c r="I402" s="10">
        <v>0</v>
      </c>
      <c r="J402" s="10">
        <v>0</v>
      </c>
      <c r="K402" s="90">
        <v>0</v>
      </c>
      <c r="L402" t="s">
        <v>3</v>
      </c>
    </row>
    <row r="403" spans="1:12" x14ac:dyDescent="0.25">
      <c r="A403" t="s">
        <v>858</v>
      </c>
      <c r="B403" t="s">
        <v>17</v>
      </c>
      <c r="C403" s="58" t="s">
        <v>857</v>
      </c>
      <c r="D403" t="s">
        <v>1422</v>
      </c>
      <c r="E403" s="10">
        <v>0</v>
      </c>
      <c r="F403" s="10">
        <v>5</v>
      </c>
      <c r="G403" s="10">
        <v>0</v>
      </c>
      <c r="H403" s="10">
        <v>0</v>
      </c>
      <c r="I403" s="10">
        <v>0</v>
      </c>
      <c r="J403" s="10">
        <v>0</v>
      </c>
      <c r="K403" s="90">
        <v>5</v>
      </c>
      <c r="L403" t="s">
        <v>3</v>
      </c>
    </row>
    <row r="404" spans="1:12" x14ac:dyDescent="0.25">
      <c r="A404" t="s">
        <v>860</v>
      </c>
      <c r="B404" t="s">
        <v>96</v>
      </c>
      <c r="C404" s="58" t="s">
        <v>859</v>
      </c>
      <c r="D404" t="s">
        <v>1428</v>
      </c>
      <c r="E404" s="10">
        <v>0</v>
      </c>
      <c r="F404" s="10">
        <v>5</v>
      </c>
      <c r="G404" s="10">
        <v>5</v>
      </c>
      <c r="H404" s="10">
        <v>0</v>
      </c>
      <c r="I404" s="10">
        <v>5</v>
      </c>
      <c r="J404" s="10">
        <v>15</v>
      </c>
      <c r="K404" s="90">
        <v>30</v>
      </c>
      <c r="L404" t="s">
        <v>5</v>
      </c>
    </row>
    <row r="405" spans="1:12" x14ac:dyDescent="0.25">
      <c r="A405" t="s">
        <v>862</v>
      </c>
      <c r="B405" t="s">
        <v>257</v>
      </c>
      <c r="C405" s="58" t="s">
        <v>861</v>
      </c>
      <c r="D405" t="s">
        <v>1424</v>
      </c>
      <c r="E405" s="10">
        <v>0</v>
      </c>
      <c r="F405" s="10">
        <v>0</v>
      </c>
      <c r="G405" s="10">
        <v>0</v>
      </c>
      <c r="H405" s="10">
        <v>0</v>
      </c>
      <c r="I405" s="10">
        <v>0</v>
      </c>
      <c r="J405" s="10">
        <v>0</v>
      </c>
      <c r="K405" s="90">
        <v>0</v>
      </c>
      <c r="L405" t="s">
        <v>3</v>
      </c>
    </row>
    <row r="406" spans="1:12" x14ac:dyDescent="0.25">
      <c r="A406" t="s">
        <v>864</v>
      </c>
      <c r="B406" t="s">
        <v>418</v>
      </c>
      <c r="C406" s="58" t="s">
        <v>863</v>
      </c>
      <c r="D406" t="s">
        <v>1429</v>
      </c>
      <c r="E406" s="10">
        <v>0</v>
      </c>
      <c r="F406" s="10">
        <v>0</v>
      </c>
      <c r="G406" s="10">
        <v>0</v>
      </c>
      <c r="H406" s="10">
        <v>0</v>
      </c>
      <c r="I406" s="10">
        <v>0</v>
      </c>
      <c r="J406" s="10">
        <v>5</v>
      </c>
      <c r="K406" s="90">
        <v>5</v>
      </c>
      <c r="L406" t="s">
        <v>3</v>
      </c>
    </row>
    <row r="407" spans="1:12" x14ac:dyDescent="0.25">
      <c r="A407" t="s">
        <v>866</v>
      </c>
      <c r="B407" t="s">
        <v>64</v>
      </c>
      <c r="C407" s="58" t="s">
        <v>865</v>
      </c>
      <c r="D407" t="s">
        <v>1429</v>
      </c>
      <c r="E407" s="10">
        <v>8.33</v>
      </c>
      <c r="F407" s="10">
        <v>10</v>
      </c>
      <c r="G407" s="10">
        <v>5</v>
      </c>
      <c r="H407" s="10">
        <v>0</v>
      </c>
      <c r="I407" s="10">
        <v>0</v>
      </c>
      <c r="J407" s="10">
        <v>15</v>
      </c>
      <c r="K407" s="90">
        <v>38.299999999999997</v>
      </c>
      <c r="L407" t="s">
        <v>5</v>
      </c>
    </row>
    <row r="408" spans="1:12" x14ac:dyDescent="0.25">
      <c r="A408" t="s">
        <v>868</v>
      </c>
      <c r="B408" t="s">
        <v>49</v>
      </c>
      <c r="C408" s="58" t="s">
        <v>867</v>
      </c>
      <c r="D408" t="s">
        <v>1428</v>
      </c>
      <c r="E408" s="10">
        <v>0</v>
      </c>
      <c r="F408" s="10">
        <v>0</v>
      </c>
      <c r="G408" s="10">
        <v>15</v>
      </c>
      <c r="H408" s="10">
        <v>0</v>
      </c>
      <c r="I408" s="10">
        <v>0</v>
      </c>
      <c r="J408" s="10">
        <v>15</v>
      </c>
      <c r="K408" s="90">
        <v>30</v>
      </c>
      <c r="L408" t="s">
        <v>5</v>
      </c>
    </row>
    <row r="409" spans="1:12" x14ac:dyDescent="0.25">
      <c r="A409" t="s">
        <v>872</v>
      </c>
      <c r="B409" t="s">
        <v>298</v>
      </c>
      <c r="C409" s="58" t="s">
        <v>871</v>
      </c>
      <c r="D409" t="s">
        <v>1425</v>
      </c>
      <c r="E409" s="10">
        <v>8.33</v>
      </c>
      <c r="F409" s="10">
        <v>0</v>
      </c>
      <c r="G409" s="10">
        <v>15</v>
      </c>
      <c r="H409" s="10">
        <v>0</v>
      </c>
      <c r="I409" s="10">
        <v>5</v>
      </c>
      <c r="J409" s="10">
        <v>0</v>
      </c>
      <c r="K409" s="90">
        <v>28.3</v>
      </c>
      <c r="L409" t="s">
        <v>3</v>
      </c>
    </row>
    <row r="410" spans="1:12" x14ac:dyDescent="0.25">
      <c r="A410" t="s">
        <v>874</v>
      </c>
      <c r="B410" t="s">
        <v>219</v>
      </c>
      <c r="C410" s="58" t="s">
        <v>873</v>
      </c>
      <c r="D410" t="s">
        <v>1420</v>
      </c>
      <c r="E410" s="10">
        <v>0</v>
      </c>
      <c r="F410" s="10">
        <v>0</v>
      </c>
      <c r="G410" s="10">
        <v>10</v>
      </c>
      <c r="H410" s="10">
        <v>0</v>
      </c>
      <c r="I410" s="10">
        <v>5</v>
      </c>
      <c r="J410" s="10">
        <v>0</v>
      </c>
      <c r="K410" s="90">
        <v>15</v>
      </c>
      <c r="L410" t="s">
        <v>3</v>
      </c>
    </row>
    <row r="411" spans="1:12" x14ac:dyDescent="0.25">
      <c r="A411" t="s">
        <v>876</v>
      </c>
      <c r="B411" t="s">
        <v>277</v>
      </c>
      <c r="C411" s="58" t="s">
        <v>875</v>
      </c>
      <c r="D411" t="s">
        <v>1429</v>
      </c>
      <c r="E411" s="10">
        <v>8.33</v>
      </c>
      <c r="F411" s="10">
        <v>0</v>
      </c>
      <c r="G411" s="10">
        <v>0</v>
      </c>
      <c r="H411" s="10">
        <v>0</v>
      </c>
      <c r="I411" s="10">
        <v>0</v>
      </c>
      <c r="J411" s="10">
        <v>15</v>
      </c>
      <c r="K411" s="90">
        <v>23.3</v>
      </c>
      <c r="L411" t="s">
        <v>3</v>
      </c>
    </row>
    <row r="412" spans="1:12" x14ac:dyDescent="0.25">
      <c r="A412" t="s">
        <v>878</v>
      </c>
      <c r="B412" t="s">
        <v>154</v>
      </c>
      <c r="C412" s="58" t="s">
        <v>877</v>
      </c>
      <c r="D412" t="s">
        <v>1426</v>
      </c>
      <c r="E412" s="10" t="s">
        <v>11</v>
      </c>
      <c r="K412" s="90"/>
    </row>
    <row r="413" spans="1:12" x14ac:dyDescent="0.25">
      <c r="A413" t="s">
        <v>880</v>
      </c>
      <c r="B413" t="s">
        <v>105</v>
      </c>
      <c r="C413" s="58" t="s">
        <v>879</v>
      </c>
      <c r="D413" t="s">
        <v>1423</v>
      </c>
      <c r="E413" s="10">
        <v>0</v>
      </c>
      <c r="F413" s="10">
        <v>0</v>
      </c>
      <c r="G413" s="10">
        <v>0</v>
      </c>
      <c r="H413" s="10">
        <v>0</v>
      </c>
      <c r="I413" s="10">
        <v>5</v>
      </c>
      <c r="J413" s="10">
        <v>0</v>
      </c>
      <c r="K413" s="90">
        <v>5</v>
      </c>
      <c r="L413" t="s">
        <v>3</v>
      </c>
    </row>
    <row r="414" spans="1:12" x14ac:dyDescent="0.25">
      <c r="A414" t="s">
        <v>882</v>
      </c>
      <c r="B414" t="s">
        <v>360</v>
      </c>
      <c r="C414" s="58" t="s">
        <v>881</v>
      </c>
      <c r="D414" t="s">
        <v>1420</v>
      </c>
      <c r="E414" s="10">
        <v>8.33</v>
      </c>
      <c r="F414" s="10">
        <v>0</v>
      </c>
      <c r="G414" s="10">
        <v>15</v>
      </c>
      <c r="H414" s="10">
        <v>0</v>
      </c>
      <c r="I414" s="10">
        <v>15</v>
      </c>
      <c r="J414" s="10">
        <v>0</v>
      </c>
      <c r="K414" s="90">
        <v>38.299999999999997</v>
      </c>
      <c r="L414" t="s">
        <v>5</v>
      </c>
    </row>
    <row r="415" spans="1:12" x14ac:dyDescent="0.25">
      <c r="A415" t="s">
        <v>884</v>
      </c>
      <c r="B415" t="s">
        <v>105</v>
      </c>
      <c r="C415" s="58" t="s">
        <v>883</v>
      </c>
      <c r="D415" t="s">
        <v>1423</v>
      </c>
      <c r="E415" s="10">
        <v>25</v>
      </c>
      <c r="F415" s="10">
        <v>15</v>
      </c>
      <c r="G415" s="10">
        <v>5</v>
      </c>
      <c r="H415" s="10">
        <v>0</v>
      </c>
      <c r="I415" s="10">
        <v>0</v>
      </c>
      <c r="J415" s="10">
        <v>0</v>
      </c>
      <c r="K415" s="90">
        <v>45</v>
      </c>
      <c r="L415" t="s">
        <v>1512</v>
      </c>
    </row>
    <row r="416" spans="1:12" x14ac:dyDescent="0.25">
      <c r="A416" t="s">
        <v>886</v>
      </c>
      <c r="B416" t="s">
        <v>105</v>
      </c>
      <c r="C416" s="58" t="s">
        <v>885</v>
      </c>
      <c r="D416" t="s">
        <v>1423</v>
      </c>
      <c r="E416" s="10">
        <v>0</v>
      </c>
      <c r="F416" s="10">
        <v>0</v>
      </c>
      <c r="G416" s="10">
        <v>0</v>
      </c>
      <c r="H416" s="10">
        <v>0</v>
      </c>
      <c r="I416" s="10">
        <v>5</v>
      </c>
      <c r="J416" s="10">
        <v>0</v>
      </c>
      <c r="K416" s="90">
        <v>5</v>
      </c>
      <c r="L416" t="s">
        <v>3</v>
      </c>
    </row>
    <row r="417" spans="1:12" x14ac:dyDescent="0.25">
      <c r="A417" t="s">
        <v>888</v>
      </c>
      <c r="B417" t="s">
        <v>363</v>
      </c>
      <c r="C417" s="58" t="s">
        <v>887</v>
      </c>
      <c r="D417" t="s">
        <v>1424</v>
      </c>
      <c r="E417" s="10">
        <v>0</v>
      </c>
      <c r="F417" s="10">
        <v>5</v>
      </c>
      <c r="G417" s="10">
        <v>5</v>
      </c>
      <c r="H417" s="10">
        <v>0</v>
      </c>
      <c r="I417" s="10">
        <v>0</v>
      </c>
      <c r="J417" s="10">
        <v>5</v>
      </c>
      <c r="K417" s="90">
        <v>15</v>
      </c>
      <c r="L417" t="s">
        <v>3</v>
      </c>
    </row>
    <row r="418" spans="1:12" x14ac:dyDescent="0.25">
      <c r="A418" t="s">
        <v>890</v>
      </c>
      <c r="B418" t="s">
        <v>49</v>
      </c>
      <c r="C418" s="58" t="s">
        <v>889</v>
      </c>
      <c r="D418" t="s">
        <v>1428</v>
      </c>
      <c r="E418" s="10">
        <v>0</v>
      </c>
      <c r="F418" s="10">
        <v>0</v>
      </c>
      <c r="G418" s="10">
        <v>0</v>
      </c>
      <c r="H418" s="10">
        <v>0</v>
      </c>
      <c r="I418" s="10">
        <v>5</v>
      </c>
      <c r="J418" s="10">
        <v>10</v>
      </c>
      <c r="K418" s="90">
        <v>15</v>
      </c>
      <c r="L418" t="s">
        <v>3</v>
      </c>
    </row>
    <row r="419" spans="1:12" x14ac:dyDescent="0.25">
      <c r="A419" t="s">
        <v>892</v>
      </c>
      <c r="B419" t="s">
        <v>96</v>
      </c>
      <c r="C419" s="58" t="s">
        <v>891</v>
      </c>
      <c r="D419" t="s">
        <v>1428</v>
      </c>
      <c r="E419" s="10">
        <v>0</v>
      </c>
      <c r="F419" s="10">
        <v>5</v>
      </c>
      <c r="G419" s="10">
        <v>10</v>
      </c>
      <c r="H419" s="10">
        <v>10</v>
      </c>
      <c r="I419" s="10">
        <v>5</v>
      </c>
      <c r="J419" s="10">
        <v>5</v>
      </c>
      <c r="K419" s="90">
        <v>35</v>
      </c>
      <c r="L419" t="s">
        <v>5</v>
      </c>
    </row>
    <row r="420" spans="1:12" x14ac:dyDescent="0.25">
      <c r="A420" t="s">
        <v>894</v>
      </c>
      <c r="B420" t="s">
        <v>23</v>
      </c>
      <c r="C420" s="58" t="s">
        <v>893</v>
      </c>
      <c r="D420" t="s">
        <v>1423</v>
      </c>
      <c r="E420" s="10">
        <v>0</v>
      </c>
      <c r="F420" s="10">
        <v>0</v>
      </c>
      <c r="G420" s="10">
        <v>15</v>
      </c>
      <c r="H420" s="10">
        <v>0</v>
      </c>
      <c r="I420" s="10">
        <v>0</v>
      </c>
      <c r="J420" s="10">
        <v>0</v>
      </c>
      <c r="K420" s="90">
        <v>15</v>
      </c>
      <c r="L420" t="s">
        <v>3</v>
      </c>
    </row>
    <row r="421" spans="1:12" x14ac:dyDescent="0.25">
      <c r="A421" t="s">
        <v>896</v>
      </c>
      <c r="B421" t="s">
        <v>26</v>
      </c>
      <c r="C421" s="58" t="s">
        <v>895</v>
      </c>
      <c r="D421" t="s">
        <v>1424</v>
      </c>
      <c r="E421" s="10">
        <v>0</v>
      </c>
      <c r="F421" s="10">
        <v>5</v>
      </c>
      <c r="G421" s="10">
        <v>10</v>
      </c>
      <c r="H421" s="10">
        <v>0</v>
      </c>
      <c r="I421" s="10">
        <v>0</v>
      </c>
      <c r="J421" s="10">
        <v>10</v>
      </c>
      <c r="K421" s="90">
        <v>25</v>
      </c>
      <c r="L421" t="s">
        <v>3</v>
      </c>
    </row>
    <row r="422" spans="1:12" x14ac:dyDescent="0.25">
      <c r="A422" t="s">
        <v>898</v>
      </c>
      <c r="B422" t="s">
        <v>84</v>
      </c>
      <c r="C422" s="58" t="s">
        <v>897</v>
      </c>
      <c r="D422" t="s">
        <v>1424</v>
      </c>
      <c r="E422" s="10">
        <v>0</v>
      </c>
      <c r="F422" s="10">
        <v>0</v>
      </c>
      <c r="G422" s="10">
        <v>15</v>
      </c>
      <c r="H422" s="10">
        <v>0</v>
      </c>
      <c r="I422" s="10">
        <v>0</v>
      </c>
      <c r="J422" s="10">
        <v>0</v>
      </c>
      <c r="K422" s="90">
        <v>15</v>
      </c>
      <c r="L422" t="s">
        <v>3</v>
      </c>
    </row>
    <row r="423" spans="1:12" x14ac:dyDescent="0.25">
      <c r="A423" t="s">
        <v>900</v>
      </c>
      <c r="B423" t="s">
        <v>96</v>
      </c>
      <c r="C423" s="58" t="s">
        <v>899</v>
      </c>
      <c r="D423" t="s">
        <v>1428</v>
      </c>
      <c r="E423" s="10">
        <v>0</v>
      </c>
      <c r="F423" s="10">
        <v>15</v>
      </c>
      <c r="G423" s="10">
        <v>10</v>
      </c>
      <c r="H423" s="10">
        <v>15</v>
      </c>
      <c r="I423" s="10">
        <v>10</v>
      </c>
      <c r="J423" s="10">
        <v>5</v>
      </c>
      <c r="K423" s="90">
        <v>55</v>
      </c>
      <c r="L423" t="s">
        <v>1512</v>
      </c>
    </row>
    <row r="424" spans="1:12" x14ac:dyDescent="0.25">
      <c r="A424" t="s">
        <v>902</v>
      </c>
      <c r="B424" t="s">
        <v>298</v>
      </c>
      <c r="C424" s="58" t="s">
        <v>901</v>
      </c>
      <c r="D424" t="s">
        <v>1425</v>
      </c>
      <c r="E424" s="10">
        <v>8.33</v>
      </c>
      <c r="F424" s="10">
        <v>0</v>
      </c>
      <c r="G424" s="10">
        <v>15</v>
      </c>
      <c r="H424" s="10">
        <v>0</v>
      </c>
      <c r="I424" s="10">
        <v>0</v>
      </c>
      <c r="J424" s="10">
        <v>5</v>
      </c>
      <c r="K424" s="90">
        <v>28.3</v>
      </c>
      <c r="L424" t="s">
        <v>3</v>
      </c>
    </row>
    <row r="425" spans="1:12" x14ac:dyDescent="0.25">
      <c r="A425" t="s">
        <v>904</v>
      </c>
      <c r="B425" t="s">
        <v>64</v>
      </c>
      <c r="C425" s="58" t="s">
        <v>903</v>
      </c>
      <c r="D425" t="s">
        <v>1429</v>
      </c>
      <c r="E425" s="10">
        <v>0</v>
      </c>
      <c r="F425" s="10">
        <v>0</v>
      </c>
      <c r="G425" s="10">
        <v>0</v>
      </c>
      <c r="H425" s="10">
        <v>0</v>
      </c>
      <c r="I425" s="10">
        <v>0</v>
      </c>
      <c r="J425" s="10">
        <v>5</v>
      </c>
      <c r="K425" s="90">
        <v>5</v>
      </c>
      <c r="L425" t="s">
        <v>3</v>
      </c>
    </row>
    <row r="426" spans="1:12" x14ac:dyDescent="0.25">
      <c r="A426" t="s">
        <v>906</v>
      </c>
      <c r="B426" t="s">
        <v>96</v>
      </c>
      <c r="C426" s="58" t="s">
        <v>905</v>
      </c>
      <c r="D426" t="s">
        <v>1428</v>
      </c>
      <c r="E426" s="10">
        <v>0</v>
      </c>
      <c r="F426" s="10">
        <v>0</v>
      </c>
      <c r="G426" s="10">
        <v>10</v>
      </c>
      <c r="H426" s="10">
        <v>5</v>
      </c>
      <c r="I426" s="10">
        <v>15</v>
      </c>
      <c r="J426" s="10">
        <v>5</v>
      </c>
      <c r="K426" s="90">
        <v>35</v>
      </c>
      <c r="L426" t="s">
        <v>5</v>
      </c>
    </row>
    <row r="427" spans="1:12" x14ac:dyDescent="0.25">
      <c r="A427" t="s">
        <v>908</v>
      </c>
      <c r="B427" t="s">
        <v>99</v>
      </c>
      <c r="C427" s="58" t="s">
        <v>907</v>
      </c>
      <c r="D427" t="s">
        <v>1427</v>
      </c>
      <c r="E427" s="10">
        <v>0</v>
      </c>
      <c r="F427" s="10">
        <v>5</v>
      </c>
      <c r="G427" s="10">
        <v>0</v>
      </c>
      <c r="H427" s="10">
        <v>0</v>
      </c>
      <c r="I427" s="10">
        <v>15</v>
      </c>
      <c r="J427" s="10">
        <v>0</v>
      </c>
      <c r="K427" s="90">
        <v>20</v>
      </c>
      <c r="L427" t="s">
        <v>3</v>
      </c>
    </row>
    <row r="428" spans="1:12" x14ac:dyDescent="0.25">
      <c r="A428" t="s">
        <v>910</v>
      </c>
      <c r="B428" t="s">
        <v>105</v>
      </c>
      <c r="C428" s="58" t="s">
        <v>909</v>
      </c>
      <c r="D428" t="s">
        <v>1423</v>
      </c>
      <c r="E428" s="10">
        <v>0</v>
      </c>
      <c r="F428" s="10">
        <v>0</v>
      </c>
      <c r="G428" s="10">
        <v>5</v>
      </c>
      <c r="H428" s="10">
        <v>0</v>
      </c>
      <c r="I428" s="10">
        <v>0</v>
      </c>
      <c r="J428" s="10">
        <v>0</v>
      </c>
      <c r="K428" s="90">
        <v>5</v>
      </c>
      <c r="L428" t="s">
        <v>3</v>
      </c>
    </row>
    <row r="429" spans="1:12" x14ac:dyDescent="0.25">
      <c r="A429" t="s">
        <v>912</v>
      </c>
      <c r="B429" t="s">
        <v>151</v>
      </c>
      <c r="C429" s="58" t="s">
        <v>911</v>
      </c>
      <c r="D429" t="s">
        <v>1424</v>
      </c>
      <c r="E429" s="10">
        <v>0</v>
      </c>
      <c r="F429" s="10">
        <v>0</v>
      </c>
      <c r="G429" s="10">
        <v>10</v>
      </c>
      <c r="H429" s="10">
        <v>0</v>
      </c>
      <c r="I429" s="10">
        <v>0</v>
      </c>
      <c r="J429" s="10">
        <v>0</v>
      </c>
      <c r="K429" s="90">
        <v>10</v>
      </c>
      <c r="L429" t="s">
        <v>3</v>
      </c>
    </row>
    <row r="430" spans="1:12" x14ac:dyDescent="0.25">
      <c r="A430" t="s">
        <v>914</v>
      </c>
      <c r="B430" t="s">
        <v>72</v>
      </c>
      <c r="C430" s="58" t="s">
        <v>913</v>
      </c>
      <c r="D430" t="s">
        <v>1429</v>
      </c>
      <c r="E430" s="10">
        <v>0</v>
      </c>
      <c r="F430" s="10">
        <v>0</v>
      </c>
      <c r="G430" s="10">
        <v>15</v>
      </c>
      <c r="H430" s="10">
        <v>0</v>
      </c>
      <c r="I430" s="10">
        <v>0</v>
      </c>
      <c r="J430" s="10">
        <v>15</v>
      </c>
      <c r="K430" s="90">
        <v>30</v>
      </c>
      <c r="L430" t="s">
        <v>5</v>
      </c>
    </row>
    <row r="431" spans="1:12" x14ac:dyDescent="0.25">
      <c r="A431" t="s">
        <v>916</v>
      </c>
      <c r="B431" t="s">
        <v>81</v>
      </c>
      <c r="C431" s="58" t="s">
        <v>915</v>
      </c>
      <c r="D431" t="s">
        <v>1426</v>
      </c>
      <c r="E431" s="10">
        <v>0</v>
      </c>
      <c r="F431" s="10">
        <v>0</v>
      </c>
      <c r="G431" s="10">
        <v>15</v>
      </c>
      <c r="H431" s="10">
        <v>0</v>
      </c>
      <c r="I431" s="10">
        <v>5</v>
      </c>
      <c r="J431" s="10">
        <v>0</v>
      </c>
      <c r="K431" s="90">
        <v>20</v>
      </c>
      <c r="L431" t="s">
        <v>3</v>
      </c>
    </row>
    <row r="432" spans="1:12" x14ac:dyDescent="0.25">
      <c r="A432" t="s">
        <v>918</v>
      </c>
      <c r="B432" t="s">
        <v>81</v>
      </c>
      <c r="C432" s="58" t="s">
        <v>917</v>
      </c>
      <c r="D432" t="s">
        <v>1426</v>
      </c>
      <c r="E432" s="10">
        <v>0</v>
      </c>
      <c r="F432" s="10">
        <v>0</v>
      </c>
      <c r="G432" s="10">
        <v>5</v>
      </c>
      <c r="H432" s="10">
        <v>0</v>
      </c>
      <c r="I432" s="10">
        <v>15</v>
      </c>
      <c r="J432" s="10">
        <v>0</v>
      </c>
      <c r="K432" s="90">
        <v>20</v>
      </c>
      <c r="L432" t="s">
        <v>3</v>
      </c>
    </row>
    <row r="433" spans="1:12" x14ac:dyDescent="0.25">
      <c r="A433" t="s">
        <v>920</v>
      </c>
      <c r="B433" t="s">
        <v>49</v>
      </c>
      <c r="C433" s="58" t="s">
        <v>919</v>
      </c>
      <c r="D433" t="s">
        <v>1428</v>
      </c>
      <c r="E433" s="10">
        <v>0</v>
      </c>
      <c r="F433" s="10">
        <v>0</v>
      </c>
      <c r="G433" s="10">
        <v>15</v>
      </c>
      <c r="H433" s="10">
        <v>0</v>
      </c>
      <c r="I433" s="10">
        <v>15</v>
      </c>
      <c r="J433" s="10">
        <v>5</v>
      </c>
      <c r="K433" s="90">
        <v>35</v>
      </c>
      <c r="L433" t="s">
        <v>5</v>
      </c>
    </row>
    <row r="434" spans="1:12" x14ac:dyDescent="0.25">
      <c r="A434" t="s">
        <v>922</v>
      </c>
      <c r="B434" t="s">
        <v>174</v>
      </c>
      <c r="C434" s="58" t="s">
        <v>921</v>
      </c>
      <c r="D434" t="s">
        <v>1422</v>
      </c>
      <c r="E434" s="10">
        <v>0</v>
      </c>
      <c r="F434" s="10">
        <v>0</v>
      </c>
      <c r="G434" s="10">
        <v>5</v>
      </c>
      <c r="H434" s="10">
        <v>0</v>
      </c>
      <c r="I434" s="10">
        <v>10</v>
      </c>
      <c r="J434" s="10">
        <v>0</v>
      </c>
      <c r="K434" s="90">
        <v>15</v>
      </c>
      <c r="L434" t="s">
        <v>3</v>
      </c>
    </row>
    <row r="435" spans="1:12" x14ac:dyDescent="0.25">
      <c r="A435" t="s">
        <v>924</v>
      </c>
      <c r="B435" t="s">
        <v>20</v>
      </c>
      <c r="C435" s="58" t="s">
        <v>923</v>
      </c>
      <c r="D435" t="s">
        <v>1420</v>
      </c>
      <c r="E435" s="10">
        <v>8.33</v>
      </c>
      <c r="F435" s="10">
        <v>0</v>
      </c>
      <c r="G435" s="10">
        <v>15</v>
      </c>
      <c r="H435" s="10">
        <v>0</v>
      </c>
      <c r="I435" s="10">
        <v>0</v>
      </c>
      <c r="J435" s="10">
        <v>0</v>
      </c>
      <c r="K435" s="90">
        <v>23.3</v>
      </c>
      <c r="L435" t="s">
        <v>3</v>
      </c>
    </row>
    <row r="436" spans="1:12" x14ac:dyDescent="0.25">
      <c r="A436" t="s">
        <v>926</v>
      </c>
      <c r="B436" t="s">
        <v>159</v>
      </c>
      <c r="C436" s="58" t="s">
        <v>925</v>
      </c>
      <c r="D436" t="s">
        <v>1426</v>
      </c>
      <c r="E436" s="10">
        <v>8.33</v>
      </c>
      <c r="F436" s="10">
        <v>0</v>
      </c>
      <c r="G436" s="10">
        <v>15</v>
      </c>
      <c r="H436" s="10">
        <v>0</v>
      </c>
      <c r="I436" s="10">
        <v>0</v>
      </c>
      <c r="J436" s="10">
        <v>0</v>
      </c>
      <c r="K436" s="90">
        <v>23.3</v>
      </c>
      <c r="L436" t="s">
        <v>3</v>
      </c>
    </row>
    <row r="437" spans="1:12" x14ac:dyDescent="0.25">
      <c r="A437" t="s">
        <v>870</v>
      </c>
      <c r="B437" t="s">
        <v>17</v>
      </c>
      <c r="C437" s="58" t="s">
        <v>869</v>
      </c>
      <c r="D437" t="s">
        <v>1422</v>
      </c>
      <c r="E437" s="10">
        <v>0</v>
      </c>
      <c r="F437" s="10">
        <v>0</v>
      </c>
      <c r="G437" s="10">
        <v>15</v>
      </c>
      <c r="H437" s="10">
        <v>0</v>
      </c>
      <c r="I437" s="10">
        <v>0</v>
      </c>
      <c r="J437" s="10">
        <v>5</v>
      </c>
      <c r="K437" s="90">
        <v>20</v>
      </c>
      <c r="L437" t="s">
        <v>3</v>
      </c>
    </row>
    <row r="438" spans="1:12" x14ac:dyDescent="0.25">
      <c r="A438" t="s">
        <v>928</v>
      </c>
      <c r="B438" t="s">
        <v>289</v>
      </c>
      <c r="C438" s="58" t="s">
        <v>927</v>
      </c>
      <c r="D438" t="s">
        <v>1429</v>
      </c>
      <c r="E438" s="10">
        <v>0</v>
      </c>
      <c r="F438" s="10">
        <v>0</v>
      </c>
      <c r="G438" s="10">
        <v>5</v>
      </c>
      <c r="H438" s="10">
        <v>0</v>
      </c>
      <c r="I438" s="10">
        <v>0</v>
      </c>
      <c r="J438" s="10">
        <v>10</v>
      </c>
      <c r="K438" s="90">
        <v>15</v>
      </c>
      <c r="L438" t="s">
        <v>3</v>
      </c>
    </row>
    <row r="439" spans="1:12" x14ac:dyDescent="0.25">
      <c r="A439" t="s">
        <v>930</v>
      </c>
      <c r="B439" t="s">
        <v>34</v>
      </c>
      <c r="C439" s="58" t="s">
        <v>929</v>
      </c>
      <c r="D439" t="s">
        <v>1425</v>
      </c>
      <c r="E439" s="10">
        <v>0</v>
      </c>
      <c r="F439" s="10">
        <v>0</v>
      </c>
      <c r="G439" s="10">
        <v>0</v>
      </c>
      <c r="H439" s="10">
        <v>0</v>
      </c>
      <c r="I439" s="10">
        <v>0</v>
      </c>
      <c r="J439" s="10">
        <v>0</v>
      </c>
      <c r="K439" s="90">
        <v>0</v>
      </c>
      <c r="L439" t="s">
        <v>3</v>
      </c>
    </row>
    <row r="440" spans="1:12" x14ac:dyDescent="0.25">
      <c r="A440" t="s">
        <v>932</v>
      </c>
      <c r="B440" t="s">
        <v>96</v>
      </c>
      <c r="C440" s="58" t="s">
        <v>931</v>
      </c>
      <c r="D440" t="s">
        <v>1428</v>
      </c>
      <c r="E440" s="10">
        <v>0</v>
      </c>
      <c r="F440" s="10">
        <v>10</v>
      </c>
      <c r="G440" s="10">
        <v>15</v>
      </c>
      <c r="H440" s="10">
        <v>0</v>
      </c>
      <c r="I440" s="10">
        <v>10</v>
      </c>
      <c r="J440" s="10">
        <v>10</v>
      </c>
      <c r="K440" s="90">
        <v>45</v>
      </c>
      <c r="L440" t="s">
        <v>1512</v>
      </c>
    </row>
    <row r="441" spans="1:12" x14ac:dyDescent="0.25">
      <c r="A441" t="s">
        <v>934</v>
      </c>
      <c r="B441" t="s">
        <v>935</v>
      </c>
      <c r="C441" s="58" t="s">
        <v>933</v>
      </c>
      <c r="D441" t="s">
        <v>1420</v>
      </c>
      <c r="E441" s="10">
        <v>8.33</v>
      </c>
      <c r="F441" s="10">
        <v>0</v>
      </c>
      <c r="G441" s="10">
        <v>10</v>
      </c>
      <c r="H441" s="10">
        <v>0</v>
      </c>
      <c r="I441" s="10">
        <v>0</v>
      </c>
      <c r="J441" s="10">
        <v>0</v>
      </c>
      <c r="K441" s="90">
        <v>18.3</v>
      </c>
      <c r="L441" t="s">
        <v>3</v>
      </c>
    </row>
    <row r="442" spans="1:12" x14ac:dyDescent="0.25">
      <c r="A442" t="s">
        <v>937</v>
      </c>
      <c r="B442" t="s">
        <v>159</v>
      </c>
      <c r="C442" s="58" t="s">
        <v>936</v>
      </c>
      <c r="D442" t="s">
        <v>1426</v>
      </c>
      <c r="E442" s="10">
        <v>0</v>
      </c>
      <c r="F442" s="10">
        <v>0</v>
      </c>
      <c r="G442" s="10">
        <v>5</v>
      </c>
      <c r="H442" s="10">
        <v>0</v>
      </c>
      <c r="I442" s="10">
        <v>0</v>
      </c>
      <c r="J442" s="10">
        <v>0</v>
      </c>
      <c r="K442" s="90">
        <v>5</v>
      </c>
      <c r="L442" t="s">
        <v>3</v>
      </c>
    </row>
    <row r="443" spans="1:12" x14ac:dyDescent="0.25">
      <c r="A443" t="s">
        <v>939</v>
      </c>
      <c r="B443" t="s">
        <v>43</v>
      </c>
      <c r="C443" s="58" t="s">
        <v>938</v>
      </c>
      <c r="D443" t="s">
        <v>1423</v>
      </c>
      <c r="E443" s="10">
        <v>8.33</v>
      </c>
      <c r="F443" s="10">
        <v>0</v>
      </c>
      <c r="G443" s="10">
        <v>0</v>
      </c>
      <c r="H443" s="10">
        <v>0</v>
      </c>
      <c r="I443" s="10">
        <v>5</v>
      </c>
      <c r="J443" s="10">
        <v>0</v>
      </c>
      <c r="K443" s="90">
        <v>13.3</v>
      </c>
      <c r="L443" t="s">
        <v>3</v>
      </c>
    </row>
    <row r="444" spans="1:12" x14ac:dyDescent="0.25">
      <c r="A444" t="s">
        <v>941</v>
      </c>
      <c r="B444" t="s">
        <v>183</v>
      </c>
      <c r="C444" s="58" t="s">
        <v>940</v>
      </c>
      <c r="D444" t="s">
        <v>1427</v>
      </c>
      <c r="E444" s="10">
        <v>0</v>
      </c>
      <c r="F444" s="10">
        <v>0</v>
      </c>
      <c r="G444" s="10">
        <v>5</v>
      </c>
      <c r="H444" s="10">
        <v>0</v>
      </c>
      <c r="I444" s="10">
        <v>0</v>
      </c>
      <c r="J444" s="10">
        <v>0</v>
      </c>
      <c r="K444" s="90">
        <v>5</v>
      </c>
      <c r="L444" t="s">
        <v>3</v>
      </c>
    </row>
    <row r="445" spans="1:12" x14ac:dyDescent="0.25">
      <c r="A445" t="s">
        <v>943</v>
      </c>
      <c r="B445" t="s">
        <v>274</v>
      </c>
      <c r="C445" s="58" t="s">
        <v>942</v>
      </c>
      <c r="D445" t="s">
        <v>1420</v>
      </c>
      <c r="E445" s="10">
        <v>0</v>
      </c>
      <c r="F445" s="10">
        <v>0</v>
      </c>
      <c r="G445" s="10">
        <v>0</v>
      </c>
      <c r="H445" s="10">
        <v>0</v>
      </c>
      <c r="I445" s="10">
        <v>0</v>
      </c>
      <c r="J445" s="10">
        <v>0</v>
      </c>
      <c r="K445" s="90">
        <v>0</v>
      </c>
      <c r="L445" t="s">
        <v>3</v>
      </c>
    </row>
    <row r="446" spans="1:12" x14ac:dyDescent="0.25">
      <c r="A446" t="s">
        <v>945</v>
      </c>
      <c r="B446" t="s">
        <v>99</v>
      </c>
      <c r="C446" s="58" t="s">
        <v>944</v>
      </c>
      <c r="D446" t="s">
        <v>1427</v>
      </c>
      <c r="E446" s="10">
        <v>0</v>
      </c>
      <c r="F446" s="10">
        <v>0</v>
      </c>
      <c r="G446" s="10">
        <v>10</v>
      </c>
      <c r="H446" s="10">
        <v>0</v>
      </c>
      <c r="I446" s="10">
        <v>0</v>
      </c>
      <c r="J446" s="10">
        <v>0</v>
      </c>
      <c r="K446" s="90">
        <v>10</v>
      </c>
      <c r="L446" t="s">
        <v>3</v>
      </c>
    </row>
    <row r="447" spans="1:12" x14ac:dyDescent="0.25">
      <c r="A447" t="s">
        <v>947</v>
      </c>
      <c r="B447" t="s">
        <v>418</v>
      </c>
      <c r="C447" s="58" t="s">
        <v>946</v>
      </c>
      <c r="D447" t="s">
        <v>1429</v>
      </c>
      <c r="E447" s="10">
        <v>0</v>
      </c>
      <c r="F447" s="10">
        <v>0</v>
      </c>
      <c r="G447" s="10">
        <v>0</v>
      </c>
      <c r="H447" s="10">
        <v>0</v>
      </c>
      <c r="I447" s="10">
        <v>0</v>
      </c>
      <c r="J447" s="10">
        <v>5</v>
      </c>
      <c r="K447" s="90">
        <v>5</v>
      </c>
      <c r="L447" t="s">
        <v>3</v>
      </c>
    </row>
    <row r="448" spans="1:12" x14ac:dyDescent="0.25">
      <c r="A448" t="s">
        <v>949</v>
      </c>
      <c r="B448" t="s">
        <v>56</v>
      </c>
      <c r="C448" t="s">
        <v>948</v>
      </c>
      <c r="D448" t="s">
        <v>1422</v>
      </c>
      <c r="E448" s="10">
        <v>0</v>
      </c>
      <c r="F448" s="10">
        <v>0</v>
      </c>
      <c r="G448" s="10">
        <v>5</v>
      </c>
      <c r="H448" s="10">
        <v>0</v>
      </c>
      <c r="I448" s="10">
        <v>5</v>
      </c>
      <c r="J448" s="10">
        <v>0</v>
      </c>
      <c r="K448" s="90">
        <v>10</v>
      </c>
      <c r="L448" t="s">
        <v>3</v>
      </c>
    </row>
    <row r="449" spans="1:12" x14ac:dyDescent="0.25">
      <c r="A449" t="s">
        <v>951</v>
      </c>
      <c r="B449" t="s">
        <v>23</v>
      </c>
      <c r="C449" s="58" t="s">
        <v>950</v>
      </c>
      <c r="D449" t="s">
        <v>1423</v>
      </c>
      <c r="E449" s="10">
        <v>0</v>
      </c>
      <c r="F449" s="10">
        <v>0</v>
      </c>
      <c r="G449" s="10">
        <v>5</v>
      </c>
      <c r="H449" s="10">
        <v>0</v>
      </c>
      <c r="I449" s="10">
        <v>0</v>
      </c>
      <c r="J449" s="10">
        <v>0</v>
      </c>
      <c r="K449" s="90">
        <v>5</v>
      </c>
      <c r="L449" t="s">
        <v>3</v>
      </c>
    </row>
    <row r="450" spans="1:12" x14ac:dyDescent="0.25">
      <c r="A450" t="s">
        <v>953</v>
      </c>
      <c r="B450" t="s">
        <v>17</v>
      </c>
      <c r="C450" s="58" t="s">
        <v>952</v>
      </c>
      <c r="D450" t="s">
        <v>1422</v>
      </c>
      <c r="E450" s="10">
        <v>0</v>
      </c>
      <c r="F450" s="10">
        <v>0</v>
      </c>
      <c r="G450" s="10">
        <v>15</v>
      </c>
      <c r="H450" s="10">
        <v>0</v>
      </c>
      <c r="I450" s="10">
        <v>0</v>
      </c>
      <c r="J450" s="10">
        <v>0</v>
      </c>
      <c r="K450" s="90">
        <v>15</v>
      </c>
      <c r="L450" t="s">
        <v>3</v>
      </c>
    </row>
    <row r="451" spans="1:12" x14ac:dyDescent="0.25">
      <c r="A451" t="s">
        <v>955</v>
      </c>
      <c r="B451" t="s">
        <v>64</v>
      </c>
      <c r="C451" s="58" t="s">
        <v>954</v>
      </c>
      <c r="D451" t="s">
        <v>1429</v>
      </c>
      <c r="E451" s="10">
        <v>8.33</v>
      </c>
      <c r="F451" s="10">
        <v>10</v>
      </c>
      <c r="G451" s="10">
        <v>15</v>
      </c>
      <c r="H451" s="10">
        <v>0</v>
      </c>
      <c r="I451" s="10">
        <v>0</v>
      </c>
      <c r="J451" s="10">
        <v>15</v>
      </c>
      <c r="K451" s="90">
        <v>48.3</v>
      </c>
      <c r="L451" t="s">
        <v>1512</v>
      </c>
    </row>
    <row r="452" spans="1:12" x14ac:dyDescent="0.25">
      <c r="A452" t="s">
        <v>957</v>
      </c>
      <c r="B452" t="s">
        <v>46</v>
      </c>
      <c r="C452" s="58" t="s">
        <v>956</v>
      </c>
      <c r="D452" t="s">
        <v>1427</v>
      </c>
      <c r="E452" s="10">
        <v>8.33</v>
      </c>
      <c r="F452" s="10">
        <v>5</v>
      </c>
      <c r="G452" s="10">
        <v>0</v>
      </c>
      <c r="H452" s="10">
        <v>0</v>
      </c>
      <c r="I452" s="10">
        <v>5</v>
      </c>
      <c r="J452" s="10">
        <v>0</v>
      </c>
      <c r="K452" s="90">
        <v>18.3</v>
      </c>
      <c r="L452" t="s">
        <v>3</v>
      </c>
    </row>
    <row r="453" spans="1:12" x14ac:dyDescent="0.25">
      <c r="A453" t="s">
        <v>959</v>
      </c>
      <c r="B453" t="s">
        <v>274</v>
      </c>
      <c r="C453" s="58" t="s">
        <v>958</v>
      </c>
      <c r="D453" t="s">
        <v>1420</v>
      </c>
      <c r="E453" s="10">
        <v>0</v>
      </c>
      <c r="F453" s="10">
        <v>0</v>
      </c>
      <c r="G453" s="10">
        <v>10</v>
      </c>
      <c r="H453" s="10">
        <v>0</v>
      </c>
      <c r="I453" s="10">
        <v>0</v>
      </c>
      <c r="J453" s="10">
        <v>0</v>
      </c>
      <c r="K453" s="90">
        <v>10</v>
      </c>
      <c r="L453" t="s">
        <v>3</v>
      </c>
    </row>
    <row r="454" spans="1:12" x14ac:dyDescent="0.25">
      <c r="A454" t="s">
        <v>963</v>
      </c>
      <c r="B454" t="s">
        <v>219</v>
      </c>
      <c r="C454" s="58" t="s">
        <v>962</v>
      </c>
      <c r="D454" t="s">
        <v>1420</v>
      </c>
      <c r="E454" s="10">
        <v>0</v>
      </c>
      <c r="F454" s="10">
        <v>0</v>
      </c>
      <c r="G454" s="10">
        <v>0</v>
      </c>
      <c r="H454" s="10">
        <v>0</v>
      </c>
      <c r="I454" s="10">
        <v>0</v>
      </c>
      <c r="J454" s="10">
        <v>0</v>
      </c>
      <c r="K454" s="90">
        <v>0</v>
      </c>
      <c r="L454" t="s">
        <v>3</v>
      </c>
    </row>
    <row r="455" spans="1:12" x14ac:dyDescent="0.25">
      <c r="A455" t="s">
        <v>965</v>
      </c>
      <c r="B455" t="s">
        <v>20</v>
      </c>
      <c r="C455" s="58" t="s">
        <v>964</v>
      </c>
      <c r="D455" t="s">
        <v>1420</v>
      </c>
      <c r="E455" s="10">
        <v>0</v>
      </c>
      <c r="F455" s="10">
        <v>0</v>
      </c>
      <c r="G455" s="10">
        <v>0</v>
      </c>
      <c r="H455" s="10">
        <v>0</v>
      </c>
      <c r="I455" s="10">
        <v>0</v>
      </c>
      <c r="J455" s="10">
        <v>0</v>
      </c>
      <c r="K455" s="90">
        <v>0</v>
      </c>
      <c r="L455" t="s">
        <v>3</v>
      </c>
    </row>
    <row r="456" spans="1:12" x14ac:dyDescent="0.25">
      <c r="A456" t="s">
        <v>967</v>
      </c>
      <c r="B456" t="s">
        <v>96</v>
      </c>
      <c r="C456" s="58" t="s">
        <v>966</v>
      </c>
      <c r="D456" t="s">
        <v>1428</v>
      </c>
      <c r="E456" s="10">
        <v>0</v>
      </c>
      <c r="F456" s="10">
        <v>0</v>
      </c>
      <c r="G456" s="10">
        <v>5</v>
      </c>
      <c r="H456" s="10">
        <v>10</v>
      </c>
      <c r="I456" s="10">
        <v>0</v>
      </c>
      <c r="J456" s="10">
        <v>15</v>
      </c>
      <c r="K456" s="90">
        <v>30</v>
      </c>
      <c r="L456" t="s">
        <v>5</v>
      </c>
    </row>
    <row r="457" spans="1:12" x14ac:dyDescent="0.25">
      <c r="A457" t="s">
        <v>969</v>
      </c>
      <c r="B457" t="s">
        <v>49</v>
      </c>
      <c r="C457" s="58" t="s">
        <v>968</v>
      </c>
      <c r="D457" t="s">
        <v>1428</v>
      </c>
      <c r="E457" s="10">
        <v>0</v>
      </c>
      <c r="F457" s="10">
        <v>0</v>
      </c>
      <c r="G457" s="10">
        <v>10</v>
      </c>
      <c r="H457" s="10">
        <v>0</v>
      </c>
      <c r="I457" s="10">
        <v>0</v>
      </c>
      <c r="J457" s="10">
        <v>5</v>
      </c>
      <c r="K457" s="90">
        <v>15</v>
      </c>
      <c r="L457" t="s">
        <v>3</v>
      </c>
    </row>
    <row r="458" spans="1:12" x14ac:dyDescent="0.25">
      <c r="A458" t="s">
        <v>971</v>
      </c>
      <c r="B458" t="s">
        <v>298</v>
      </c>
      <c r="C458" s="58" t="s">
        <v>970</v>
      </c>
      <c r="D458" t="s">
        <v>1425</v>
      </c>
      <c r="E458" s="10">
        <v>0</v>
      </c>
      <c r="F458" s="10">
        <v>0</v>
      </c>
      <c r="G458" s="10">
        <v>10</v>
      </c>
      <c r="H458" s="10">
        <v>0</v>
      </c>
      <c r="I458" s="10">
        <v>0</v>
      </c>
      <c r="J458" s="10">
        <v>0</v>
      </c>
      <c r="K458" s="90">
        <v>10</v>
      </c>
      <c r="L458" t="s">
        <v>3</v>
      </c>
    </row>
    <row r="459" spans="1:12" x14ac:dyDescent="0.25">
      <c r="A459" t="s">
        <v>973</v>
      </c>
      <c r="B459" t="s">
        <v>133</v>
      </c>
      <c r="C459" s="58" t="s">
        <v>972</v>
      </c>
      <c r="D459" t="s">
        <v>1423</v>
      </c>
      <c r="E459" s="10">
        <v>0</v>
      </c>
      <c r="F459" s="10">
        <v>0</v>
      </c>
      <c r="G459" s="10">
        <v>5</v>
      </c>
      <c r="H459" s="10">
        <v>0</v>
      </c>
      <c r="I459" s="10">
        <v>0</v>
      </c>
      <c r="J459" s="10">
        <v>0</v>
      </c>
      <c r="K459" s="90">
        <v>5</v>
      </c>
      <c r="L459" t="s">
        <v>3</v>
      </c>
    </row>
    <row r="460" spans="1:12" x14ac:dyDescent="0.25">
      <c r="A460" t="s">
        <v>975</v>
      </c>
      <c r="B460" t="s">
        <v>159</v>
      </c>
      <c r="C460" s="58" t="s">
        <v>974</v>
      </c>
      <c r="D460" t="s">
        <v>1426</v>
      </c>
      <c r="E460" s="10">
        <v>0</v>
      </c>
      <c r="F460" s="10">
        <v>0</v>
      </c>
      <c r="G460" s="10">
        <v>0</v>
      </c>
      <c r="H460" s="10">
        <v>0</v>
      </c>
      <c r="I460" s="10">
        <v>0</v>
      </c>
      <c r="J460" s="10">
        <v>0</v>
      </c>
      <c r="K460" s="90">
        <v>0</v>
      </c>
      <c r="L460" t="s">
        <v>3</v>
      </c>
    </row>
    <row r="461" spans="1:12" x14ac:dyDescent="0.25">
      <c r="A461" t="s">
        <v>977</v>
      </c>
      <c r="B461" t="s">
        <v>49</v>
      </c>
      <c r="C461" s="58" t="s">
        <v>976</v>
      </c>
      <c r="D461" t="s">
        <v>1428</v>
      </c>
      <c r="E461" s="10">
        <v>8.33</v>
      </c>
      <c r="F461" s="10">
        <v>5</v>
      </c>
      <c r="G461" s="10">
        <v>5</v>
      </c>
      <c r="H461" s="10">
        <v>0</v>
      </c>
      <c r="I461" s="10">
        <v>15</v>
      </c>
      <c r="J461" s="10">
        <v>15</v>
      </c>
      <c r="K461" s="90">
        <v>48.3</v>
      </c>
      <c r="L461" t="s">
        <v>1512</v>
      </c>
    </row>
    <row r="462" spans="1:12" x14ac:dyDescent="0.25">
      <c r="A462" t="s">
        <v>979</v>
      </c>
      <c r="B462" t="s">
        <v>34</v>
      </c>
      <c r="C462" s="58" t="s">
        <v>978</v>
      </c>
      <c r="D462" t="s">
        <v>1425</v>
      </c>
      <c r="E462" s="10">
        <v>0</v>
      </c>
      <c r="F462" s="10">
        <v>0</v>
      </c>
      <c r="G462" s="10">
        <v>10</v>
      </c>
      <c r="H462" s="10">
        <v>0</v>
      </c>
      <c r="I462" s="10">
        <v>0</v>
      </c>
      <c r="J462" s="10">
        <v>0</v>
      </c>
      <c r="K462" s="90">
        <v>10</v>
      </c>
      <c r="L462" t="s">
        <v>3</v>
      </c>
    </row>
    <row r="463" spans="1:12" x14ac:dyDescent="0.25">
      <c r="A463" t="s">
        <v>981</v>
      </c>
      <c r="B463" t="s">
        <v>72</v>
      </c>
      <c r="C463" s="58" t="s">
        <v>980</v>
      </c>
      <c r="D463" t="s">
        <v>1429</v>
      </c>
      <c r="E463" s="10">
        <v>0</v>
      </c>
      <c r="F463" s="10">
        <v>0</v>
      </c>
      <c r="G463" s="10">
        <v>5</v>
      </c>
      <c r="H463" s="10">
        <v>0</v>
      </c>
      <c r="I463" s="10">
        <v>0</v>
      </c>
      <c r="J463" s="10">
        <v>15</v>
      </c>
      <c r="K463" s="90">
        <v>20</v>
      </c>
      <c r="L463" t="s">
        <v>3</v>
      </c>
    </row>
    <row r="464" spans="1:12" x14ac:dyDescent="0.25">
      <c r="A464" t="s">
        <v>983</v>
      </c>
      <c r="B464" t="s">
        <v>289</v>
      </c>
      <c r="C464" s="58" t="s">
        <v>982</v>
      </c>
      <c r="D464" t="s">
        <v>1429</v>
      </c>
      <c r="E464" s="10">
        <v>0</v>
      </c>
      <c r="F464" s="10">
        <v>0</v>
      </c>
      <c r="G464" s="10">
        <v>5</v>
      </c>
      <c r="H464" s="10">
        <v>0</v>
      </c>
      <c r="I464" s="10">
        <v>0</v>
      </c>
      <c r="J464" s="10">
        <v>5</v>
      </c>
      <c r="K464" s="90">
        <v>10</v>
      </c>
      <c r="L464" t="s">
        <v>3</v>
      </c>
    </row>
    <row r="465" spans="1:12" x14ac:dyDescent="0.25">
      <c r="A465" t="s">
        <v>985</v>
      </c>
      <c r="B465" t="s">
        <v>64</v>
      </c>
      <c r="C465" s="58" t="s">
        <v>984</v>
      </c>
      <c r="D465" t="s">
        <v>1429</v>
      </c>
      <c r="E465" s="10">
        <v>16.670000000000002</v>
      </c>
      <c r="F465" s="10">
        <v>0</v>
      </c>
      <c r="G465" s="10">
        <v>0</v>
      </c>
      <c r="H465" s="10">
        <v>0</v>
      </c>
      <c r="I465" s="10">
        <v>0</v>
      </c>
      <c r="J465" s="10">
        <v>15</v>
      </c>
      <c r="K465" s="90">
        <v>31.7</v>
      </c>
      <c r="L465" t="s">
        <v>5</v>
      </c>
    </row>
    <row r="466" spans="1:12" x14ac:dyDescent="0.25">
      <c r="A466" t="s">
        <v>987</v>
      </c>
      <c r="B466" t="s">
        <v>64</v>
      </c>
      <c r="C466" s="58" t="s">
        <v>986</v>
      </c>
      <c r="D466" t="s">
        <v>1429</v>
      </c>
      <c r="E466" s="10">
        <v>0</v>
      </c>
      <c r="F466" s="10">
        <v>5</v>
      </c>
      <c r="G466" s="10">
        <v>0</v>
      </c>
      <c r="H466" s="10">
        <v>0</v>
      </c>
      <c r="I466" s="10">
        <v>0</v>
      </c>
      <c r="J466" s="10">
        <v>0</v>
      </c>
      <c r="K466" s="90">
        <v>5</v>
      </c>
      <c r="L466" t="s">
        <v>3</v>
      </c>
    </row>
    <row r="467" spans="1:12" x14ac:dyDescent="0.25">
      <c r="A467" t="s">
        <v>989</v>
      </c>
      <c r="B467" t="s">
        <v>34</v>
      </c>
      <c r="C467" s="58" t="s">
        <v>988</v>
      </c>
      <c r="D467" t="s">
        <v>1425</v>
      </c>
      <c r="E467" s="10">
        <v>0</v>
      </c>
      <c r="F467" s="10">
        <v>0</v>
      </c>
      <c r="G467" s="10">
        <v>0</v>
      </c>
      <c r="H467" s="10">
        <v>0</v>
      </c>
      <c r="I467" s="10">
        <v>0</v>
      </c>
      <c r="J467" s="10">
        <v>0</v>
      </c>
      <c r="K467" s="90">
        <v>0</v>
      </c>
      <c r="L467" t="s">
        <v>3</v>
      </c>
    </row>
    <row r="468" spans="1:12" x14ac:dyDescent="0.25">
      <c r="A468" t="s">
        <v>991</v>
      </c>
      <c r="B468" t="s">
        <v>171</v>
      </c>
      <c r="C468" s="58" t="s">
        <v>990</v>
      </c>
      <c r="D468" t="s">
        <v>1425</v>
      </c>
      <c r="E468" s="10">
        <v>0</v>
      </c>
      <c r="F468" s="10">
        <v>0</v>
      </c>
      <c r="G468" s="10">
        <v>5</v>
      </c>
      <c r="H468" s="10">
        <v>0</v>
      </c>
      <c r="I468" s="10">
        <v>0</v>
      </c>
      <c r="J468" s="10">
        <v>0</v>
      </c>
      <c r="K468" s="90">
        <v>5</v>
      </c>
      <c r="L468" t="s">
        <v>3</v>
      </c>
    </row>
    <row r="469" spans="1:12" x14ac:dyDescent="0.25">
      <c r="A469" t="s">
        <v>993</v>
      </c>
      <c r="B469" t="s">
        <v>366</v>
      </c>
      <c r="C469" s="58" t="s">
        <v>992</v>
      </c>
      <c r="D469" t="s">
        <v>1425</v>
      </c>
      <c r="E469" s="10">
        <v>8.33</v>
      </c>
      <c r="F469" s="10">
        <v>0</v>
      </c>
      <c r="G469" s="10">
        <v>0</v>
      </c>
      <c r="H469" s="10">
        <v>0</v>
      </c>
      <c r="I469" s="10">
        <v>0</v>
      </c>
      <c r="J469" s="10">
        <v>0</v>
      </c>
      <c r="K469" s="90">
        <v>8.3000000000000007</v>
      </c>
      <c r="L469" t="s">
        <v>3</v>
      </c>
    </row>
    <row r="470" spans="1:12" x14ac:dyDescent="0.25">
      <c r="A470" t="s">
        <v>995</v>
      </c>
      <c r="B470" t="s">
        <v>75</v>
      </c>
      <c r="C470" s="58" t="s">
        <v>994</v>
      </c>
      <c r="D470" t="s">
        <v>1425</v>
      </c>
      <c r="E470" s="10">
        <v>0</v>
      </c>
      <c r="F470" s="10">
        <v>0</v>
      </c>
      <c r="G470" s="10">
        <v>0</v>
      </c>
      <c r="H470" s="10">
        <v>0</v>
      </c>
      <c r="I470" s="10">
        <v>0</v>
      </c>
      <c r="J470" s="10">
        <v>0</v>
      </c>
      <c r="K470" s="90">
        <v>0</v>
      </c>
      <c r="L470" t="s">
        <v>3</v>
      </c>
    </row>
    <row r="471" spans="1:12" x14ac:dyDescent="0.25">
      <c r="A471" t="s">
        <v>997</v>
      </c>
      <c r="B471" t="s">
        <v>81</v>
      </c>
      <c r="C471" s="58" t="s">
        <v>996</v>
      </c>
      <c r="D471" t="s">
        <v>1426</v>
      </c>
      <c r="E471" s="10">
        <v>0</v>
      </c>
      <c r="F471" s="10">
        <v>0</v>
      </c>
      <c r="G471" s="10">
        <v>5</v>
      </c>
      <c r="H471" s="10">
        <v>0</v>
      </c>
      <c r="I471" s="10">
        <v>5</v>
      </c>
      <c r="J471" s="10">
        <v>0</v>
      </c>
      <c r="K471" s="90">
        <v>10</v>
      </c>
      <c r="L471" t="s">
        <v>3</v>
      </c>
    </row>
    <row r="472" spans="1:12" x14ac:dyDescent="0.25">
      <c r="A472" t="s">
        <v>999</v>
      </c>
      <c r="B472" t="s">
        <v>212</v>
      </c>
      <c r="C472" s="58" t="s">
        <v>998</v>
      </c>
      <c r="D472" t="s">
        <v>1425</v>
      </c>
      <c r="E472" s="10">
        <v>0</v>
      </c>
      <c r="F472" s="10">
        <v>0</v>
      </c>
      <c r="G472" s="10">
        <v>0</v>
      </c>
      <c r="H472" s="10">
        <v>0</v>
      </c>
      <c r="I472" s="10">
        <v>0</v>
      </c>
      <c r="J472" s="10">
        <v>5</v>
      </c>
      <c r="K472" s="90">
        <v>5</v>
      </c>
      <c r="L472" t="s">
        <v>3</v>
      </c>
    </row>
    <row r="473" spans="1:12" x14ac:dyDescent="0.25">
      <c r="A473" t="s">
        <v>1001</v>
      </c>
      <c r="B473" t="s">
        <v>46</v>
      </c>
      <c r="C473" s="58" t="s">
        <v>1000</v>
      </c>
      <c r="D473" t="s">
        <v>1427</v>
      </c>
      <c r="E473" s="10">
        <v>8.33</v>
      </c>
      <c r="F473" s="10">
        <v>0</v>
      </c>
      <c r="G473" s="10">
        <v>0</v>
      </c>
      <c r="H473" s="10">
        <v>0</v>
      </c>
      <c r="I473" s="10">
        <v>0</v>
      </c>
      <c r="J473" s="10">
        <v>0</v>
      </c>
      <c r="K473" s="90">
        <v>8.3000000000000007</v>
      </c>
      <c r="L473" t="s">
        <v>3</v>
      </c>
    </row>
    <row r="474" spans="1:12" x14ac:dyDescent="0.25">
      <c r="A474" t="s">
        <v>1003</v>
      </c>
      <c r="B474" t="s">
        <v>277</v>
      </c>
      <c r="C474" s="58" t="s">
        <v>1002</v>
      </c>
      <c r="D474" t="s">
        <v>1429</v>
      </c>
      <c r="E474" s="10">
        <v>8.33</v>
      </c>
      <c r="F474" s="10">
        <v>10</v>
      </c>
      <c r="G474" s="10">
        <v>5</v>
      </c>
      <c r="H474" s="10">
        <v>0</v>
      </c>
      <c r="I474" s="10">
        <v>10</v>
      </c>
      <c r="J474" s="10">
        <v>5</v>
      </c>
      <c r="K474" s="90">
        <v>38.299999999999997</v>
      </c>
      <c r="L474" t="s">
        <v>5</v>
      </c>
    </row>
    <row r="475" spans="1:12" x14ac:dyDescent="0.25">
      <c r="A475" t="s">
        <v>1005</v>
      </c>
      <c r="B475" t="s">
        <v>72</v>
      </c>
      <c r="C475" s="58" t="s">
        <v>1004</v>
      </c>
      <c r="D475" t="s">
        <v>1429</v>
      </c>
      <c r="E475" s="10">
        <v>0</v>
      </c>
      <c r="F475" s="10">
        <v>0</v>
      </c>
      <c r="G475" s="10">
        <v>0</v>
      </c>
      <c r="H475" s="10">
        <v>0</v>
      </c>
      <c r="I475" s="10">
        <v>0</v>
      </c>
      <c r="J475" s="10">
        <v>5</v>
      </c>
      <c r="K475" s="90">
        <v>5</v>
      </c>
      <c r="L475" t="s">
        <v>3</v>
      </c>
    </row>
    <row r="476" spans="1:12" x14ac:dyDescent="0.25">
      <c r="A476" t="s">
        <v>1007</v>
      </c>
      <c r="B476" t="s">
        <v>133</v>
      </c>
      <c r="C476" s="58" t="s">
        <v>1006</v>
      </c>
      <c r="D476" t="s">
        <v>1423</v>
      </c>
      <c r="E476" s="10">
        <v>8.33</v>
      </c>
      <c r="F476" s="10">
        <v>0</v>
      </c>
      <c r="G476" s="10">
        <v>15</v>
      </c>
      <c r="H476" s="10">
        <v>0</v>
      </c>
      <c r="I476" s="10">
        <v>15</v>
      </c>
      <c r="J476" s="10">
        <v>0</v>
      </c>
      <c r="K476" s="90">
        <v>38.299999999999997</v>
      </c>
      <c r="L476" t="s">
        <v>5</v>
      </c>
    </row>
    <row r="477" spans="1:12" x14ac:dyDescent="0.25">
      <c r="A477" t="s">
        <v>1009</v>
      </c>
      <c r="B477" t="s">
        <v>171</v>
      </c>
      <c r="C477" s="58" t="s">
        <v>1008</v>
      </c>
      <c r="D477" t="s">
        <v>1425</v>
      </c>
      <c r="E477" s="10">
        <v>0</v>
      </c>
      <c r="F477" s="10">
        <v>0</v>
      </c>
      <c r="G477" s="10">
        <v>0</v>
      </c>
      <c r="H477" s="10">
        <v>0</v>
      </c>
      <c r="I477" s="10">
        <v>0</v>
      </c>
      <c r="J477" s="10">
        <v>0</v>
      </c>
      <c r="K477" s="90">
        <v>0</v>
      </c>
      <c r="L477" t="s">
        <v>3</v>
      </c>
    </row>
    <row r="478" spans="1:12" x14ac:dyDescent="0.25">
      <c r="A478" t="s">
        <v>1011</v>
      </c>
      <c r="B478" t="s">
        <v>96</v>
      </c>
      <c r="C478" s="58" t="s">
        <v>1010</v>
      </c>
      <c r="D478" t="s">
        <v>1428</v>
      </c>
      <c r="E478" s="10">
        <v>0</v>
      </c>
      <c r="F478" s="10">
        <v>0</v>
      </c>
      <c r="G478" s="10">
        <v>10</v>
      </c>
      <c r="H478" s="10">
        <v>0</v>
      </c>
      <c r="I478" s="10">
        <v>5</v>
      </c>
      <c r="J478" s="10">
        <v>0</v>
      </c>
      <c r="K478" s="90">
        <v>15</v>
      </c>
      <c r="L478" t="s">
        <v>3</v>
      </c>
    </row>
    <row r="479" spans="1:12" x14ac:dyDescent="0.25">
      <c r="A479" t="s">
        <v>1013</v>
      </c>
      <c r="B479" t="s">
        <v>96</v>
      </c>
      <c r="C479" s="58" t="s">
        <v>1012</v>
      </c>
      <c r="D479" t="s">
        <v>1428</v>
      </c>
      <c r="E479" s="10">
        <v>0</v>
      </c>
      <c r="F479" s="10">
        <v>0</v>
      </c>
      <c r="G479" s="10">
        <v>10</v>
      </c>
      <c r="H479" s="10">
        <v>0</v>
      </c>
      <c r="I479" s="10">
        <v>0</v>
      </c>
      <c r="J479" s="10">
        <v>5</v>
      </c>
      <c r="K479" s="90">
        <v>15</v>
      </c>
      <c r="L479" t="s">
        <v>3</v>
      </c>
    </row>
    <row r="480" spans="1:12" x14ac:dyDescent="0.25">
      <c r="A480" t="s">
        <v>1015</v>
      </c>
      <c r="B480" t="s">
        <v>81</v>
      </c>
      <c r="C480" s="58" t="s">
        <v>1014</v>
      </c>
      <c r="D480" t="s">
        <v>1426</v>
      </c>
      <c r="E480" s="10">
        <v>0</v>
      </c>
      <c r="F480" s="10">
        <v>0</v>
      </c>
      <c r="G480" s="10">
        <v>5</v>
      </c>
      <c r="H480" s="10">
        <v>0</v>
      </c>
      <c r="I480" s="10">
        <v>5</v>
      </c>
      <c r="J480" s="10">
        <v>0</v>
      </c>
      <c r="K480" s="90">
        <v>10</v>
      </c>
      <c r="L480" t="s">
        <v>3</v>
      </c>
    </row>
    <row r="481" spans="1:12" x14ac:dyDescent="0.25">
      <c r="A481" t="s">
        <v>1017</v>
      </c>
      <c r="B481" t="s">
        <v>64</v>
      </c>
      <c r="C481" s="58" t="s">
        <v>1016</v>
      </c>
      <c r="D481" t="s">
        <v>1429</v>
      </c>
      <c r="E481" s="10">
        <v>0</v>
      </c>
      <c r="F481" s="10">
        <v>0</v>
      </c>
      <c r="G481" s="10">
        <v>0</v>
      </c>
      <c r="H481" s="10">
        <v>0</v>
      </c>
      <c r="I481" s="10">
        <v>0</v>
      </c>
      <c r="J481" s="10">
        <v>5</v>
      </c>
      <c r="K481" s="90">
        <v>5</v>
      </c>
      <c r="L481" t="s">
        <v>3</v>
      </c>
    </row>
    <row r="482" spans="1:12" x14ac:dyDescent="0.25">
      <c r="A482" t="s">
        <v>1019</v>
      </c>
      <c r="B482" t="s">
        <v>64</v>
      </c>
      <c r="C482" s="58" t="s">
        <v>1018</v>
      </c>
      <c r="D482" t="s">
        <v>1429</v>
      </c>
      <c r="E482" s="10">
        <v>0</v>
      </c>
      <c r="F482" s="10">
        <v>0</v>
      </c>
      <c r="G482" s="10">
        <v>10</v>
      </c>
      <c r="H482" s="10">
        <v>0</v>
      </c>
      <c r="I482" s="10">
        <v>0</v>
      </c>
      <c r="J482" s="10">
        <v>10</v>
      </c>
      <c r="K482" s="90">
        <v>20</v>
      </c>
      <c r="L482" t="s">
        <v>3</v>
      </c>
    </row>
    <row r="483" spans="1:12" x14ac:dyDescent="0.25">
      <c r="A483" t="s">
        <v>1021</v>
      </c>
      <c r="B483" t="s">
        <v>248</v>
      </c>
      <c r="C483" s="58" t="s">
        <v>1020</v>
      </c>
      <c r="D483" t="s">
        <v>1422</v>
      </c>
      <c r="E483" s="10">
        <v>0</v>
      </c>
      <c r="F483" s="10">
        <v>0</v>
      </c>
      <c r="G483" s="10">
        <v>10</v>
      </c>
      <c r="H483" s="10">
        <v>0</v>
      </c>
      <c r="I483" s="10">
        <v>10</v>
      </c>
      <c r="J483" s="10">
        <v>0</v>
      </c>
      <c r="K483" s="90">
        <v>20</v>
      </c>
      <c r="L483" t="s">
        <v>3</v>
      </c>
    </row>
    <row r="484" spans="1:12" x14ac:dyDescent="0.25">
      <c r="A484" t="s">
        <v>1023</v>
      </c>
      <c r="B484" t="s">
        <v>78</v>
      </c>
      <c r="C484" s="58" t="s">
        <v>1022</v>
      </c>
      <c r="D484" t="s">
        <v>1427</v>
      </c>
      <c r="E484" s="10">
        <v>0</v>
      </c>
      <c r="F484" s="10">
        <v>10</v>
      </c>
      <c r="G484" s="10">
        <v>0</v>
      </c>
      <c r="H484" s="10">
        <v>0</v>
      </c>
      <c r="I484" s="10">
        <v>5</v>
      </c>
      <c r="J484" s="10">
        <v>0</v>
      </c>
      <c r="K484" s="90">
        <v>15</v>
      </c>
      <c r="L484" t="s">
        <v>3</v>
      </c>
    </row>
    <row r="485" spans="1:12" x14ac:dyDescent="0.25">
      <c r="A485" t="s">
        <v>1025</v>
      </c>
      <c r="B485" t="s">
        <v>64</v>
      </c>
      <c r="C485" s="58" t="s">
        <v>1024</v>
      </c>
      <c r="D485" t="s">
        <v>1429</v>
      </c>
      <c r="E485" s="10">
        <v>25</v>
      </c>
      <c r="F485" s="10">
        <v>15</v>
      </c>
      <c r="G485" s="10">
        <v>10</v>
      </c>
      <c r="H485" s="10">
        <v>0</v>
      </c>
      <c r="I485" s="10">
        <v>0</v>
      </c>
      <c r="J485" s="10">
        <v>15</v>
      </c>
      <c r="K485" s="90">
        <v>65</v>
      </c>
      <c r="L485" t="s">
        <v>4</v>
      </c>
    </row>
    <row r="486" spans="1:12" x14ac:dyDescent="0.25">
      <c r="A486" t="s">
        <v>1027</v>
      </c>
      <c r="B486" t="s">
        <v>49</v>
      </c>
      <c r="C486" s="58" t="s">
        <v>1026</v>
      </c>
      <c r="D486" t="s">
        <v>1428</v>
      </c>
      <c r="E486" s="10">
        <v>0</v>
      </c>
      <c r="F486" s="10">
        <v>0</v>
      </c>
      <c r="G486" s="10">
        <v>10</v>
      </c>
      <c r="H486" s="10">
        <v>0</v>
      </c>
      <c r="I486" s="10">
        <v>10</v>
      </c>
      <c r="J486" s="10">
        <v>5</v>
      </c>
      <c r="K486" s="90">
        <v>25</v>
      </c>
      <c r="L486" t="s">
        <v>3</v>
      </c>
    </row>
    <row r="487" spans="1:12" x14ac:dyDescent="0.25">
      <c r="A487" t="s">
        <v>1029</v>
      </c>
      <c r="B487" t="s">
        <v>277</v>
      </c>
      <c r="C487" s="58" t="s">
        <v>1028</v>
      </c>
      <c r="D487" t="s">
        <v>1429</v>
      </c>
      <c r="E487" s="10">
        <v>8.33</v>
      </c>
      <c r="F487" s="10">
        <v>0</v>
      </c>
      <c r="G487" s="10">
        <v>0</v>
      </c>
      <c r="H487" s="10">
        <v>0</v>
      </c>
      <c r="I487" s="10">
        <v>0</v>
      </c>
      <c r="J487" s="10">
        <v>0</v>
      </c>
      <c r="K487" s="90">
        <v>8.3000000000000007</v>
      </c>
      <c r="L487" t="s">
        <v>3</v>
      </c>
    </row>
    <row r="488" spans="1:12" x14ac:dyDescent="0.25">
      <c r="A488" t="s">
        <v>1031</v>
      </c>
      <c r="B488" t="s">
        <v>96</v>
      </c>
      <c r="C488" s="58" t="s">
        <v>1030</v>
      </c>
      <c r="D488" t="s">
        <v>1428</v>
      </c>
      <c r="E488" s="10">
        <v>0</v>
      </c>
      <c r="F488" s="10">
        <v>0</v>
      </c>
      <c r="G488" s="10">
        <v>0</v>
      </c>
      <c r="H488" s="10">
        <v>5</v>
      </c>
      <c r="I488" s="10">
        <v>0</v>
      </c>
      <c r="J488" s="10">
        <v>15</v>
      </c>
      <c r="K488" s="90">
        <v>20</v>
      </c>
      <c r="L488" t="s">
        <v>3</v>
      </c>
    </row>
    <row r="489" spans="1:12" x14ac:dyDescent="0.25">
      <c r="A489" t="s">
        <v>1033</v>
      </c>
      <c r="B489" t="s">
        <v>43</v>
      </c>
      <c r="C489" s="58" t="s">
        <v>1032</v>
      </c>
      <c r="D489" t="s">
        <v>1423</v>
      </c>
      <c r="E489" s="10">
        <v>0</v>
      </c>
      <c r="F489" s="10">
        <v>5</v>
      </c>
      <c r="G489" s="10">
        <v>0</v>
      </c>
      <c r="H489" s="10">
        <v>0</v>
      </c>
      <c r="I489" s="10">
        <v>0</v>
      </c>
      <c r="J489" s="10">
        <v>0</v>
      </c>
      <c r="K489" s="90">
        <v>5</v>
      </c>
      <c r="L489" t="s">
        <v>3</v>
      </c>
    </row>
    <row r="490" spans="1:12" x14ac:dyDescent="0.25">
      <c r="A490" t="s">
        <v>1035</v>
      </c>
      <c r="B490" t="s">
        <v>159</v>
      </c>
      <c r="C490" s="58" t="s">
        <v>1034</v>
      </c>
      <c r="D490" t="s">
        <v>1426</v>
      </c>
      <c r="E490" s="10">
        <v>0</v>
      </c>
      <c r="F490" s="10">
        <v>0</v>
      </c>
      <c r="G490" s="10">
        <v>5</v>
      </c>
      <c r="H490" s="10">
        <v>0</v>
      </c>
      <c r="I490" s="10">
        <v>0</v>
      </c>
      <c r="J490" s="10">
        <v>0</v>
      </c>
      <c r="K490" s="90">
        <v>5</v>
      </c>
      <c r="L490" t="s">
        <v>3</v>
      </c>
    </row>
    <row r="491" spans="1:12" x14ac:dyDescent="0.25">
      <c r="A491" t="s">
        <v>1037</v>
      </c>
      <c r="B491" t="s">
        <v>72</v>
      </c>
      <c r="C491" s="58" t="s">
        <v>1036</v>
      </c>
      <c r="D491" t="s">
        <v>1429</v>
      </c>
      <c r="E491" s="10">
        <v>25</v>
      </c>
      <c r="F491" s="10">
        <v>5</v>
      </c>
      <c r="G491" s="10">
        <v>5</v>
      </c>
      <c r="H491" s="10">
        <v>0</v>
      </c>
      <c r="I491" s="10">
        <v>0</v>
      </c>
      <c r="J491" s="10">
        <v>15</v>
      </c>
      <c r="K491" s="90">
        <v>50</v>
      </c>
      <c r="L491" t="s">
        <v>1512</v>
      </c>
    </row>
    <row r="492" spans="1:12" x14ac:dyDescent="0.25">
      <c r="A492" t="s">
        <v>1039</v>
      </c>
      <c r="B492" t="s">
        <v>14</v>
      </c>
      <c r="C492" s="58" t="s">
        <v>1038</v>
      </c>
      <c r="D492" t="s">
        <v>1420</v>
      </c>
      <c r="E492" s="10">
        <v>8.33</v>
      </c>
      <c r="F492" s="10">
        <v>0</v>
      </c>
      <c r="G492" s="10">
        <v>10</v>
      </c>
      <c r="H492" s="10">
        <v>0</v>
      </c>
      <c r="I492" s="10">
        <v>0</v>
      </c>
      <c r="J492" s="10">
        <v>0</v>
      </c>
      <c r="K492" s="90">
        <v>18.3</v>
      </c>
      <c r="L492" t="s">
        <v>3</v>
      </c>
    </row>
    <row r="493" spans="1:12" x14ac:dyDescent="0.25">
      <c r="A493" t="s">
        <v>1041</v>
      </c>
      <c r="B493" t="s">
        <v>46</v>
      </c>
      <c r="C493" s="58" t="s">
        <v>1040</v>
      </c>
      <c r="D493" t="s">
        <v>1427</v>
      </c>
      <c r="E493" s="10">
        <v>0</v>
      </c>
      <c r="F493" s="10">
        <v>0</v>
      </c>
      <c r="G493" s="10">
        <v>5</v>
      </c>
      <c r="H493" s="10">
        <v>0</v>
      </c>
      <c r="I493" s="10">
        <v>0</v>
      </c>
      <c r="J493" s="10">
        <v>0</v>
      </c>
      <c r="K493" s="90">
        <v>5</v>
      </c>
      <c r="L493" t="s">
        <v>3</v>
      </c>
    </row>
    <row r="494" spans="1:12" x14ac:dyDescent="0.25">
      <c r="A494" t="s">
        <v>1043</v>
      </c>
      <c r="B494" t="s">
        <v>67</v>
      </c>
      <c r="C494" s="58" t="s">
        <v>1042</v>
      </c>
      <c r="D494" t="s">
        <v>1424</v>
      </c>
      <c r="E494" s="10">
        <v>8.33</v>
      </c>
      <c r="F494" s="10">
        <v>0</v>
      </c>
      <c r="G494" s="10">
        <v>15</v>
      </c>
      <c r="H494" s="10">
        <v>0</v>
      </c>
      <c r="I494" s="10">
        <v>15</v>
      </c>
      <c r="J494" s="10">
        <v>0</v>
      </c>
      <c r="K494" s="90">
        <v>38.299999999999997</v>
      </c>
      <c r="L494" t="s">
        <v>5</v>
      </c>
    </row>
    <row r="495" spans="1:12" x14ac:dyDescent="0.25">
      <c r="A495" t="s">
        <v>1045</v>
      </c>
      <c r="B495" t="s">
        <v>164</v>
      </c>
      <c r="C495" s="58" t="s">
        <v>1044</v>
      </c>
      <c r="D495" t="s">
        <v>1429</v>
      </c>
      <c r="E495" s="10">
        <v>0</v>
      </c>
      <c r="F495" s="10">
        <v>10</v>
      </c>
      <c r="G495" s="10">
        <v>0</v>
      </c>
      <c r="H495" s="10">
        <v>0</v>
      </c>
      <c r="I495" s="10">
        <v>15</v>
      </c>
      <c r="J495" s="10">
        <v>5</v>
      </c>
      <c r="K495" s="90">
        <v>30</v>
      </c>
      <c r="L495" t="s">
        <v>5</v>
      </c>
    </row>
    <row r="496" spans="1:12" x14ac:dyDescent="0.25">
      <c r="A496" t="s">
        <v>1047</v>
      </c>
      <c r="B496" t="s">
        <v>151</v>
      </c>
      <c r="C496" s="58" t="s">
        <v>1046</v>
      </c>
      <c r="D496" t="s">
        <v>1424</v>
      </c>
      <c r="E496" s="10">
        <v>0</v>
      </c>
      <c r="F496" s="10">
        <v>10</v>
      </c>
      <c r="G496" s="10">
        <v>5</v>
      </c>
      <c r="H496" s="10">
        <v>0</v>
      </c>
      <c r="I496" s="10">
        <v>0</v>
      </c>
      <c r="J496" s="10">
        <v>0</v>
      </c>
      <c r="K496" s="90">
        <v>15</v>
      </c>
      <c r="L496" t="s">
        <v>3</v>
      </c>
    </row>
    <row r="497" spans="1:12" x14ac:dyDescent="0.25">
      <c r="A497" t="s">
        <v>1049</v>
      </c>
      <c r="B497" t="s">
        <v>49</v>
      </c>
      <c r="C497" s="58" t="s">
        <v>1048</v>
      </c>
      <c r="D497" t="s">
        <v>1428</v>
      </c>
      <c r="E497" s="10">
        <v>0</v>
      </c>
      <c r="F497" s="10">
        <v>0</v>
      </c>
      <c r="G497" s="10">
        <v>5</v>
      </c>
      <c r="H497" s="10">
        <v>0</v>
      </c>
      <c r="I497" s="10">
        <v>0</v>
      </c>
      <c r="J497" s="10">
        <v>10</v>
      </c>
      <c r="K497" s="90">
        <v>15</v>
      </c>
      <c r="L497" t="s">
        <v>3</v>
      </c>
    </row>
    <row r="498" spans="1:12" x14ac:dyDescent="0.25">
      <c r="A498" s="4" t="s">
        <v>1051</v>
      </c>
      <c r="B498" t="s">
        <v>289</v>
      </c>
      <c r="C498" s="58" t="s">
        <v>1050</v>
      </c>
      <c r="D498" t="s">
        <v>1429</v>
      </c>
      <c r="E498" s="10">
        <v>0</v>
      </c>
      <c r="F498" s="10">
        <v>0</v>
      </c>
      <c r="G498" s="10">
        <v>0</v>
      </c>
      <c r="H498" s="10">
        <v>0</v>
      </c>
      <c r="I498" s="10">
        <v>0</v>
      </c>
      <c r="J498" s="10">
        <v>15</v>
      </c>
      <c r="K498" s="90">
        <v>15</v>
      </c>
      <c r="L498" t="s">
        <v>3</v>
      </c>
    </row>
    <row r="499" spans="1:12" x14ac:dyDescent="0.25">
      <c r="A499" t="s">
        <v>1053</v>
      </c>
      <c r="B499" t="s">
        <v>43</v>
      </c>
      <c r="C499" s="58" t="s">
        <v>1052</v>
      </c>
      <c r="D499" t="s">
        <v>1423</v>
      </c>
      <c r="E499" s="10">
        <v>0</v>
      </c>
      <c r="F499" s="10">
        <v>0</v>
      </c>
      <c r="G499" s="10">
        <v>0</v>
      </c>
      <c r="H499" s="10">
        <v>0</v>
      </c>
      <c r="I499" s="10">
        <v>0</v>
      </c>
      <c r="J499" s="10">
        <v>0</v>
      </c>
      <c r="K499" s="90">
        <v>0</v>
      </c>
      <c r="L499" t="s">
        <v>3</v>
      </c>
    </row>
    <row r="500" spans="1:12" x14ac:dyDescent="0.25">
      <c r="A500" t="s">
        <v>1055</v>
      </c>
      <c r="B500" t="s">
        <v>26</v>
      </c>
      <c r="C500" s="58" t="s">
        <v>1054</v>
      </c>
      <c r="D500" t="s">
        <v>1424</v>
      </c>
      <c r="E500" s="10">
        <v>0</v>
      </c>
      <c r="F500" s="10">
        <v>0</v>
      </c>
      <c r="G500" s="10">
        <v>10</v>
      </c>
      <c r="H500" s="10">
        <v>0</v>
      </c>
      <c r="I500" s="10">
        <v>0</v>
      </c>
      <c r="J500" s="10">
        <v>0</v>
      </c>
      <c r="K500" s="90">
        <v>10</v>
      </c>
      <c r="L500" t="s">
        <v>3</v>
      </c>
    </row>
    <row r="501" spans="1:12" x14ac:dyDescent="0.25">
      <c r="A501" t="s">
        <v>1057</v>
      </c>
      <c r="B501" t="s">
        <v>298</v>
      </c>
      <c r="C501" s="58" t="s">
        <v>1056</v>
      </c>
      <c r="D501" t="s">
        <v>1425</v>
      </c>
      <c r="E501" s="10">
        <v>0</v>
      </c>
      <c r="F501" s="10">
        <v>0</v>
      </c>
      <c r="G501" s="10">
        <v>5</v>
      </c>
      <c r="H501" s="10">
        <v>0</v>
      </c>
      <c r="I501" s="10">
        <v>0</v>
      </c>
      <c r="J501" s="10">
        <v>0</v>
      </c>
      <c r="K501" s="90">
        <v>5</v>
      </c>
      <c r="L501" t="s">
        <v>3</v>
      </c>
    </row>
    <row r="502" spans="1:12" x14ac:dyDescent="0.25">
      <c r="A502" t="s">
        <v>1059</v>
      </c>
      <c r="B502" t="s">
        <v>72</v>
      </c>
      <c r="C502" s="58" t="s">
        <v>1058</v>
      </c>
      <c r="D502" t="s">
        <v>1429</v>
      </c>
      <c r="E502" s="10">
        <v>0</v>
      </c>
      <c r="F502" s="10">
        <v>0</v>
      </c>
      <c r="G502" s="10">
        <v>5</v>
      </c>
      <c r="H502" s="10">
        <v>0</v>
      </c>
      <c r="I502" s="10">
        <v>0</v>
      </c>
      <c r="J502" s="10">
        <v>5</v>
      </c>
      <c r="K502" s="90">
        <v>10</v>
      </c>
      <c r="L502" t="s">
        <v>3</v>
      </c>
    </row>
    <row r="503" spans="1:12" x14ac:dyDescent="0.25">
      <c r="A503" t="s">
        <v>1061</v>
      </c>
      <c r="B503" t="s">
        <v>17</v>
      </c>
      <c r="C503" s="58" t="s">
        <v>1060</v>
      </c>
      <c r="D503" t="s">
        <v>1422</v>
      </c>
      <c r="E503" s="10">
        <v>8.33</v>
      </c>
      <c r="F503" s="10">
        <v>0</v>
      </c>
      <c r="G503" s="10">
        <v>10</v>
      </c>
      <c r="H503" s="10">
        <v>0</v>
      </c>
      <c r="I503" s="10">
        <v>0</v>
      </c>
      <c r="J503" s="10">
        <v>0</v>
      </c>
      <c r="K503" s="90">
        <v>18.3</v>
      </c>
      <c r="L503" t="s">
        <v>3</v>
      </c>
    </row>
    <row r="504" spans="1:12" x14ac:dyDescent="0.25">
      <c r="A504" t="s">
        <v>1063</v>
      </c>
      <c r="B504" t="s">
        <v>49</v>
      </c>
      <c r="C504" s="58" t="s">
        <v>1062</v>
      </c>
      <c r="D504" t="s">
        <v>1428</v>
      </c>
      <c r="E504" s="10">
        <v>0</v>
      </c>
      <c r="F504" s="10">
        <v>0</v>
      </c>
      <c r="G504" s="10">
        <v>10</v>
      </c>
      <c r="H504" s="10">
        <v>0</v>
      </c>
      <c r="I504" s="10">
        <v>0</v>
      </c>
      <c r="J504" s="10">
        <v>15</v>
      </c>
      <c r="K504" s="90">
        <v>25</v>
      </c>
      <c r="L504" t="s">
        <v>3</v>
      </c>
    </row>
    <row r="505" spans="1:12" x14ac:dyDescent="0.25">
      <c r="A505" t="s">
        <v>1065</v>
      </c>
      <c r="B505" t="s">
        <v>84</v>
      </c>
      <c r="C505" s="58" t="s">
        <v>1064</v>
      </c>
      <c r="D505" t="s">
        <v>1424</v>
      </c>
      <c r="E505" s="10">
        <v>8.33</v>
      </c>
      <c r="F505" s="10">
        <v>5</v>
      </c>
      <c r="G505" s="10">
        <v>15</v>
      </c>
      <c r="H505" s="10">
        <v>0</v>
      </c>
      <c r="I505" s="10">
        <v>10</v>
      </c>
      <c r="J505" s="10">
        <v>10</v>
      </c>
      <c r="K505" s="90">
        <v>48.3</v>
      </c>
      <c r="L505" t="s">
        <v>1512</v>
      </c>
    </row>
    <row r="506" spans="1:12" x14ac:dyDescent="0.25">
      <c r="A506" t="s">
        <v>1067</v>
      </c>
      <c r="B506" t="s">
        <v>72</v>
      </c>
      <c r="C506" s="58" t="s">
        <v>1066</v>
      </c>
      <c r="D506" t="s">
        <v>1429</v>
      </c>
      <c r="E506" s="10">
        <v>0</v>
      </c>
      <c r="F506" s="10">
        <v>0</v>
      </c>
      <c r="G506" s="10">
        <v>5</v>
      </c>
      <c r="H506" s="10">
        <v>0</v>
      </c>
      <c r="I506" s="10">
        <v>0</v>
      </c>
      <c r="J506" s="10">
        <v>0</v>
      </c>
      <c r="K506" s="90">
        <v>5</v>
      </c>
      <c r="L506" t="s">
        <v>3</v>
      </c>
    </row>
    <row r="507" spans="1:12" x14ac:dyDescent="0.25">
      <c r="A507" t="s">
        <v>1069</v>
      </c>
      <c r="B507" t="s">
        <v>274</v>
      </c>
      <c r="C507" s="58" t="s">
        <v>1068</v>
      </c>
      <c r="D507" t="s">
        <v>1420</v>
      </c>
      <c r="E507" s="10">
        <v>8.33</v>
      </c>
      <c r="F507" s="10">
        <v>0</v>
      </c>
      <c r="G507" s="10">
        <v>15</v>
      </c>
      <c r="H507" s="10">
        <v>0</v>
      </c>
      <c r="I507" s="10">
        <v>10</v>
      </c>
      <c r="J507" s="10">
        <v>0</v>
      </c>
      <c r="K507" s="90">
        <v>33.299999999999997</v>
      </c>
      <c r="L507" t="s">
        <v>5</v>
      </c>
    </row>
    <row r="508" spans="1:12" x14ac:dyDescent="0.25">
      <c r="A508" t="s">
        <v>1071</v>
      </c>
      <c r="B508" t="s">
        <v>133</v>
      </c>
      <c r="C508" s="58" t="s">
        <v>1070</v>
      </c>
      <c r="D508" t="s">
        <v>1423</v>
      </c>
      <c r="E508" s="10">
        <v>16.670000000000002</v>
      </c>
      <c r="F508" s="10">
        <v>0</v>
      </c>
      <c r="G508" s="10">
        <v>0</v>
      </c>
      <c r="H508" s="10">
        <v>0</v>
      </c>
      <c r="I508" s="10">
        <v>5</v>
      </c>
      <c r="J508" s="10">
        <v>0</v>
      </c>
      <c r="K508" s="90">
        <v>21.7</v>
      </c>
      <c r="L508" t="s">
        <v>3</v>
      </c>
    </row>
    <row r="509" spans="1:12" x14ac:dyDescent="0.25">
      <c r="A509" t="s">
        <v>1073</v>
      </c>
      <c r="B509" t="s">
        <v>49</v>
      </c>
      <c r="C509" s="58" t="s">
        <v>1072</v>
      </c>
      <c r="D509" t="s">
        <v>1428</v>
      </c>
      <c r="E509" s="10">
        <v>8.33</v>
      </c>
      <c r="F509" s="10">
        <v>10</v>
      </c>
      <c r="G509" s="10">
        <v>5</v>
      </c>
      <c r="H509" s="10">
        <v>0</v>
      </c>
      <c r="I509" s="10">
        <v>10</v>
      </c>
      <c r="J509" s="10">
        <v>15</v>
      </c>
      <c r="K509" s="90">
        <v>48.3</v>
      </c>
      <c r="L509" t="s">
        <v>1512</v>
      </c>
    </row>
    <row r="510" spans="1:12" x14ac:dyDescent="0.25">
      <c r="A510" t="s">
        <v>1075</v>
      </c>
      <c r="B510" t="s">
        <v>96</v>
      </c>
      <c r="C510" s="58" t="s">
        <v>1074</v>
      </c>
      <c r="D510" t="s">
        <v>1428</v>
      </c>
      <c r="E510" s="10">
        <v>0</v>
      </c>
      <c r="F510" s="10">
        <v>0</v>
      </c>
      <c r="G510" s="10">
        <v>0</v>
      </c>
      <c r="H510" s="10">
        <v>0</v>
      </c>
      <c r="I510" s="10">
        <v>5</v>
      </c>
      <c r="J510" s="10">
        <v>0</v>
      </c>
      <c r="K510" s="90">
        <v>5</v>
      </c>
      <c r="L510" t="s">
        <v>3</v>
      </c>
    </row>
    <row r="511" spans="1:12" x14ac:dyDescent="0.25">
      <c r="A511" t="s">
        <v>1077</v>
      </c>
      <c r="B511" t="s">
        <v>49</v>
      </c>
      <c r="C511" s="58" t="s">
        <v>1076</v>
      </c>
      <c r="D511" t="s">
        <v>1428</v>
      </c>
      <c r="E511" s="10">
        <v>0</v>
      </c>
      <c r="F511" s="10">
        <v>0</v>
      </c>
      <c r="G511" s="10">
        <v>0</v>
      </c>
      <c r="H511" s="10">
        <v>0</v>
      </c>
      <c r="I511" s="10">
        <v>0</v>
      </c>
      <c r="J511" s="10">
        <v>10</v>
      </c>
      <c r="K511" s="90">
        <v>10</v>
      </c>
      <c r="L511" t="s">
        <v>3</v>
      </c>
    </row>
    <row r="512" spans="1:12" x14ac:dyDescent="0.25">
      <c r="A512" t="s">
        <v>1079</v>
      </c>
      <c r="B512" t="s">
        <v>17</v>
      </c>
      <c r="C512" s="58" t="s">
        <v>1078</v>
      </c>
      <c r="D512" t="s">
        <v>1422</v>
      </c>
      <c r="E512" s="10">
        <v>8.33</v>
      </c>
      <c r="F512" s="10">
        <v>0</v>
      </c>
      <c r="G512" s="10">
        <v>5</v>
      </c>
      <c r="H512" s="10">
        <v>0</v>
      </c>
      <c r="I512" s="10">
        <v>15</v>
      </c>
      <c r="J512" s="10">
        <v>0</v>
      </c>
      <c r="K512" s="90">
        <v>28.3</v>
      </c>
      <c r="L512" t="s">
        <v>3</v>
      </c>
    </row>
    <row r="513" spans="1:12" x14ac:dyDescent="0.25">
      <c r="A513" t="s">
        <v>1081</v>
      </c>
      <c r="B513" t="s">
        <v>1082</v>
      </c>
      <c r="C513" s="58" t="s">
        <v>1080</v>
      </c>
      <c r="D513" t="s">
        <v>1425</v>
      </c>
      <c r="E513" s="10">
        <v>8.33</v>
      </c>
      <c r="F513" s="10">
        <v>0</v>
      </c>
      <c r="G513" s="10">
        <v>15</v>
      </c>
      <c r="H513" s="10">
        <v>0</v>
      </c>
      <c r="I513" s="10">
        <v>0</v>
      </c>
      <c r="J513" s="10">
        <v>0</v>
      </c>
      <c r="K513" s="90">
        <v>23.3</v>
      </c>
      <c r="L513" t="s">
        <v>3</v>
      </c>
    </row>
    <row r="514" spans="1:12" x14ac:dyDescent="0.25">
      <c r="A514" t="s">
        <v>1084</v>
      </c>
      <c r="B514" t="s">
        <v>418</v>
      </c>
      <c r="C514" s="58" t="s">
        <v>1083</v>
      </c>
      <c r="D514" t="s">
        <v>1429</v>
      </c>
      <c r="E514" s="10">
        <v>0</v>
      </c>
      <c r="F514" s="10">
        <v>0</v>
      </c>
      <c r="G514" s="10">
        <v>5</v>
      </c>
      <c r="H514" s="10">
        <v>0</v>
      </c>
      <c r="I514" s="10">
        <v>5</v>
      </c>
      <c r="J514" s="10">
        <v>0</v>
      </c>
      <c r="K514" s="90">
        <v>10</v>
      </c>
      <c r="L514" t="s">
        <v>3</v>
      </c>
    </row>
    <row r="515" spans="1:12" x14ac:dyDescent="0.25">
      <c r="A515" t="s">
        <v>1086</v>
      </c>
      <c r="B515" t="s">
        <v>96</v>
      </c>
      <c r="C515" s="58" t="s">
        <v>1085</v>
      </c>
      <c r="D515" t="s">
        <v>1428</v>
      </c>
      <c r="E515" s="10">
        <v>8.33</v>
      </c>
      <c r="F515" s="10">
        <v>5</v>
      </c>
      <c r="G515" s="10">
        <v>5</v>
      </c>
      <c r="H515" s="10">
        <v>0</v>
      </c>
      <c r="I515" s="10">
        <v>0</v>
      </c>
      <c r="J515" s="10">
        <v>15</v>
      </c>
      <c r="K515" s="90">
        <v>33.299999999999997</v>
      </c>
      <c r="L515" t="s">
        <v>5</v>
      </c>
    </row>
    <row r="516" spans="1:12" x14ac:dyDescent="0.25">
      <c r="A516" t="s">
        <v>1088</v>
      </c>
      <c r="B516" t="s">
        <v>415</v>
      </c>
      <c r="C516" s="58" t="s">
        <v>1087</v>
      </c>
      <c r="D516" t="s">
        <v>1429</v>
      </c>
      <c r="E516" s="10">
        <v>0</v>
      </c>
      <c r="F516" s="10">
        <v>0</v>
      </c>
      <c r="G516" s="10">
        <v>5</v>
      </c>
      <c r="H516" s="10">
        <v>0</v>
      </c>
      <c r="I516" s="10">
        <v>15</v>
      </c>
      <c r="J516" s="10">
        <v>0</v>
      </c>
      <c r="K516" s="90">
        <v>20</v>
      </c>
      <c r="L516" t="s">
        <v>3</v>
      </c>
    </row>
    <row r="517" spans="1:12" x14ac:dyDescent="0.25">
      <c r="A517" t="s">
        <v>1090</v>
      </c>
      <c r="B517" t="s">
        <v>96</v>
      </c>
      <c r="C517" s="58" t="s">
        <v>1089</v>
      </c>
      <c r="D517" t="s">
        <v>1428</v>
      </c>
      <c r="E517" s="10">
        <v>0</v>
      </c>
      <c r="F517" s="10">
        <v>0</v>
      </c>
      <c r="G517" s="10">
        <v>0</v>
      </c>
      <c r="H517" s="10">
        <v>0</v>
      </c>
      <c r="I517" s="10">
        <v>0</v>
      </c>
      <c r="J517" s="10">
        <v>5</v>
      </c>
      <c r="K517" s="90">
        <v>5</v>
      </c>
      <c r="L517" t="s">
        <v>3</v>
      </c>
    </row>
    <row r="518" spans="1:12" x14ac:dyDescent="0.25">
      <c r="A518" t="s">
        <v>1092</v>
      </c>
      <c r="B518" t="s">
        <v>363</v>
      </c>
      <c r="C518" s="58" t="s">
        <v>1091</v>
      </c>
      <c r="D518" t="s">
        <v>1424</v>
      </c>
      <c r="E518" s="10">
        <v>0</v>
      </c>
      <c r="F518" s="10">
        <v>5</v>
      </c>
      <c r="G518" s="10">
        <v>0</v>
      </c>
      <c r="H518" s="10">
        <v>0</v>
      </c>
      <c r="I518" s="10">
        <v>0</v>
      </c>
      <c r="J518" s="10">
        <v>0</v>
      </c>
      <c r="K518" s="90">
        <v>5</v>
      </c>
      <c r="L518" t="s">
        <v>3</v>
      </c>
    </row>
    <row r="519" spans="1:12" x14ac:dyDescent="0.25">
      <c r="A519" t="s">
        <v>1094</v>
      </c>
      <c r="B519" t="s">
        <v>59</v>
      </c>
      <c r="C519" s="58" t="s">
        <v>1093</v>
      </c>
      <c r="D519" t="s">
        <v>1420</v>
      </c>
      <c r="E519" s="10">
        <v>0</v>
      </c>
      <c r="F519" s="10">
        <v>0</v>
      </c>
      <c r="G519" s="10">
        <v>10</v>
      </c>
      <c r="H519" s="10">
        <v>0</v>
      </c>
      <c r="I519" s="10">
        <v>0</v>
      </c>
      <c r="J519" s="10">
        <v>0</v>
      </c>
      <c r="K519" s="90">
        <v>10</v>
      </c>
      <c r="L519" t="s">
        <v>3</v>
      </c>
    </row>
    <row r="520" spans="1:12" x14ac:dyDescent="0.25">
      <c r="A520" t="s">
        <v>1096</v>
      </c>
      <c r="B520" t="s">
        <v>105</v>
      </c>
      <c r="C520" s="58" t="s">
        <v>1095</v>
      </c>
      <c r="D520" t="s">
        <v>1423</v>
      </c>
      <c r="E520" s="10">
        <v>0</v>
      </c>
      <c r="F520" s="10">
        <v>5</v>
      </c>
      <c r="G520" s="10">
        <v>10</v>
      </c>
      <c r="H520" s="10">
        <v>0</v>
      </c>
      <c r="I520" s="10">
        <v>0</v>
      </c>
      <c r="J520" s="10">
        <v>0</v>
      </c>
      <c r="K520" s="90">
        <v>15</v>
      </c>
      <c r="L520" t="s">
        <v>3</v>
      </c>
    </row>
    <row r="521" spans="1:12" x14ac:dyDescent="0.25">
      <c r="A521" t="s">
        <v>1098</v>
      </c>
      <c r="B521" t="s">
        <v>171</v>
      </c>
      <c r="C521" s="58" t="s">
        <v>1097</v>
      </c>
      <c r="D521" t="s">
        <v>1425</v>
      </c>
      <c r="E521" s="10">
        <v>0</v>
      </c>
      <c r="F521" s="10">
        <v>0</v>
      </c>
      <c r="G521" s="10">
        <v>5</v>
      </c>
      <c r="H521" s="10">
        <v>0</v>
      </c>
      <c r="I521" s="10">
        <v>5</v>
      </c>
      <c r="J521" s="10">
        <v>10</v>
      </c>
      <c r="K521" s="90">
        <v>20</v>
      </c>
      <c r="L521" t="s">
        <v>3</v>
      </c>
    </row>
    <row r="522" spans="1:12" x14ac:dyDescent="0.25">
      <c r="A522" t="s">
        <v>1100</v>
      </c>
      <c r="B522" t="s">
        <v>64</v>
      </c>
      <c r="C522" s="58" t="s">
        <v>1099</v>
      </c>
      <c r="D522" t="s">
        <v>1429</v>
      </c>
      <c r="E522" s="10">
        <v>0</v>
      </c>
      <c r="F522" s="10">
        <v>0</v>
      </c>
      <c r="G522" s="10">
        <v>0</v>
      </c>
      <c r="H522" s="10">
        <v>0</v>
      </c>
      <c r="I522" s="10">
        <v>0</v>
      </c>
      <c r="J522" s="10">
        <v>0</v>
      </c>
      <c r="K522" s="90">
        <v>0</v>
      </c>
      <c r="L522" t="s">
        <v>3</v>
      </c>
    </row>
    <row r="523" spans="1:12" x14ac:dyDescent="0.25">
      <c r="A523" t="s">
        <v>1102</v>
      </c>
      <c r="B523" t="s">
        <v>64</v>
      </c>
      <c r="C523" s="58" t="s">
        <v>1101</v>
      </c>
      <c r="D523" t="s">
        <v>1429</v>
      </c>
      <c r="E523" s="10">
        <v>0</v>
      </c>
      <c r="F523" s="10">
        <v>0</v>
      </c>
      <c r="G523" s="10">
        <v>0</v>
      </c>
      <c r="H523" s="10">
        <v>0</v>
      </c>
      <c r="I523" s="10">
        <v>0</v>
      </c>
      <c r="J523" s="10">
        <v>10</v>
      </c>
      <c r="K523" s="90">
        <v>10</v>
      </c>
      <c r="L523" t="s">
        <v>3</v>
      </c>
    </row>
    <row r="524" spans="1:12" x14ac:dyDescent="0.25">
      <c r="A524" t="s">
        <v>1104</v>
      </c>
      <c r="B524" t="s">
        <v>49</v>
      </c>
      <c r="C524" s="58" t="s">
        <v>1103</v>
      </c>
      <c r="D524" t="s">
        <v>1428</v>
      </c>
      <c r="E524" s="10">
        <v>0</v>
      </c>
      <c r="F524" s="10">
        <v>5</v>
      </c>
      <c r="G524" s="10">
        <v>0</v>
      </c>
      <c r="H524" s="10">
        <v>0</v>
      </c>
      <c r="I524" s="10">
        <v>5</v>
      </c>
      <c r="J524" s="10">
        <v>5</v>
      </c>
      <c r="K524" s="90">
        <v>15</v>
      </c>
      <c r="L524" t="s">
        <v>3</v>
      </c>
    </row>
    <row r="525" spans="1:12" x14ac:dyDescent="0.25">
      <c r="A525" t="s">
        <v>1106</v>
      </c>
      <c r="B525" t="s">
        <v>37</v>
      </c>
      <c r="C525" s="58" t="s">
        <v>1105</v>
      </c>
      <c r="D525" t="s">
        <v>1426</v>
      </c>
      <c r="E525" s="10">
        <v>0</v>
      </c>
      <c r="F525" s="10">
        <v>0</v>
      </c>
      <c r="G525" s="10">
        <v>0</v>
      </c>
      <c r="H525" s="10">
        <v>0</v>
      </c>
      <c r="I525" s="10">
        <v>0</v>
      </c>
      <c r="J525" s="10">
        <v>0</v>
      </c>
      <c r="K525" s="90">
        <v>0</v>
      </c>
      <c r="L525" t="s">
        <v>3</v>
      </c>
    </row>
    <row r="526" spans="1:12" x14ac:dyDescent="0.25">
      <c r="A526" t="s">
        <v>1108</v>
      </c>
      <c r="B526" t="s">
        <v>49</v>
      </c>
      <c r="C526" s="58" t="s">
        <v>1107</v>
      </c>
      <c r="D526" t="s">
        <v>1428</v>
      </c>
      <c r="E526" s="10">
        <v>0</v>
      </c>
      <c r="F526" s="10">
        <v>0</v>
      </c>
      <c r="G526" s="10">
        <v>5</v>
      </c>
      <c r="H526" s="10">
        <v>0</v>
      </c>
      <c r="I526" s="10">
        <v>0</v>
      </c>
      <c r="J526" s="10">
        <v>10</v>
      </c>
      <c r="K526" s="90">
        <v>15</v>
      </c>
      <c r="L526" t="s">
        <v>3</v>
      </c>
    </row>
    <row r="527" spans="1:12" x14ac:dyDescent="0.25">
      <c r="A527" t="s">
        <v>1110</v>
      </c>
      <c r="B527" t="s">
        <v>49</v>
      </c>
      <c r="C527" s="58" t="s">
        <v>1109</v>
      </c>
      <c r="D527" t="s">
        <v>1428</v>
      </c>
      <c r="E527" s="10">
        <v>0</v>
      </c>
      <c r="F527" s="10">
        <v>0</v>
      </c>
      <c r="G527" s="10">
        <v>0</v>
      </c>
      <c r="H527" s="10">
        <v>0</v>
      </c>
      <c r="I527" s="10">
        <v>0</v>
      </c>
      <c r="J527" s="10">
        <v>0</v>
      </c>
      <c r="K527" s="90">
        <v>0</v>
      </c>
      <c r="L527" t="s">
        <v>3</v>
      </c>
    </row>
    <row r="528" spans="1:12" x14ac:dyDescent="0.25">
      <c r="A528" t="s">
        <v>1112</v>
      </c>
      <c r="B528" t="s">
        <v>190</v>
      </c>
      <c r="C528" s="58" t="s">
        <v>1111</v>
      </c>
      <c r="D528" t="s">
        <v>1426</v>
      </c>
      <c r="E528" s="10">
        <v>8.33</v>
      </c>
      <c r="F528" s="10">
        <v>0</v>
      </c>
      <c r="G528" s="10">
        <v>15</v>
      </c>
      <c r="H528" s="10">
        <v>0</v>
      </c>
      <c r="I528" s="10">
        <v>0</v>
      </c>
      <c r="J528" s="10">
        <v>0</v>
      </c>
      <c r="K528" s="90">
        <v>23.3</v>
      </c>
      <c r="L528" t="s">
        <v>3</v>
      </c>
    </row>
    <row r="529" spans="1:12" x14ac:dyDescent="0.25">
      <c r="A529" t="s">
        <v>1114</v>
      </c>
      <c r="B529" t="s">
        <v>43</v>
      </c>
      <c r="C529" s="58" t="s">
        <v>1113</v>
      </c>
      <c r="D529" t="s">
        <v>1423</v>
      </c>
      <c r="E529" s="10">
        <v>16.670000000000002</v>
      </c>
      <c r="F529" s="10">
        <v>0</v>
      </c>
      <c r="G529" s="10">
        <v>0</v>
      </c>
      <c r="H529" s="10">
        <v>0</v>
      </c>
      <c r="I529" s="10">
        <v>0</v>
      </c>
      <c r="J529" s="10">
        <v>0</v>
      </c>
      <c r="K529" s="90">
        <v>16.7</v>
      </c>
      <c r="L529" t="s">
        <v>3</v>
      </c>
    </row>
    <row r="530" spans="1:12" x14ac:dyDescent="0.25">
      <c r="A530" t="s">
        <v>1116</v>
      </c>
      <c r="B530" t="s">
        <v>67</v>
      </c>
      <c r="C530" s="58" t="s">
        <v>1115</v>
      </c>
      <c r="D530" t="s">
        <v>1424</v>
      </c>
      <c r="E530" s="10">
        <v>0</v>
      </c>
      <c r="F530" s="10">
        <v>0</v>
      </c>
      <c r="G530" s="10">
        <v>0</v>
      </c>
      <c r="H530" s="10">
        <v>0</v>
      </c>
      <c r="I530" s="10">
        <v>0</v>
      </c>
      <c r="J530" s="10">
        <v>0</v>
      </c>
      <c r="K530" s="90">
        <v>0</v>
      </c>
      <c r="L530" t="s">
        <v>3</v>
      </c>
    </row>
    <row r="531" spans="1:12" x14ac:dyDescent="0.25">
      <c r="A531" t="s">
        <v>1118</v>
      </c>
      <c r="B531" t="s">
        <v>190</v>
      </c>
      <c r="C531" s="58" t="s">
        <v>1117</v>
      </c>
      <c r="D531" t="s">
        <v>1426</v>
      </c>
      <c r="E531" s="10">
        <v>16.670000000000002</v>
      </c>
      <c r="F531" s="10">
        <v>0</v>
      </c>
      <c r="G531" s="10">
        <v>5</v>
      </c>
      <c r="H531" s="10">
        <v>0</v>
      </c>
      <c r="I531" s="10">
        <v>0</v>
      </c>
      <c r="J531" s="10">
        <v>0</v>
      </c>
      <c r="K531" s="90">
        <v>21.7</v>
      </c>
      <c r="L531" t="s">
        <v>3</v>
      </c>
    </row>
    <row r="532" spans="1:12" x14ac:dyDescent="0.25">
      <c r="A532" t="s">
        <v>1120</v>
      </c>
      <c r="B532" t="s">
        <v>46</v>
      </c>
      <c r="C532" s="58" t="s">
        <v>1119</v>
      </c>
      <c r="D532" t="s">
        <v>1427</v>
      </c>
      <c r="E532" s="10">
        <v>0</v>
      </c>
      <c r="F532" s="10">
        <v>0</v>
      </c>
      <c r="G532" s="10">
        <v>0</v>
      </c>
      <c r="H532" s="10">
        <v>0</v>
      </c>
      <c r="I532" s="10">
        <v>0</v>
      </c>
      <c r="J532" s="10">
        <v>0</v>
      </c>
      <c r="K532" s="90">
        <v>0</v>
      </c>
      <c r="L532" t="s">
        <v>3</v>
      </c>
    </row>
    <row r="533" spans="1:12" x14ac:dyDescent="0.25">
      <c r="A533" t="s">
        <v>1122</v>
      </c>
      <c r="B533" t="s">
        <v>81</v>
      </c>
      <c r="C533" s="58" t="s">
        <v>1121</v>
      </c>
      <c r="D533" t="s">
        <v>1426</v>
      </c>
      <c r="E533" s="10">
        <v>0</v>
      </c>
      <c r="F533" s="10">
        <v>0</v>
      </c>
      <c r="G533" s="10">
        <v>5</v>
      </c>
      <c r="H533" s="10">
        <v>0</v>
      </c>
      <c r="I533" s="10">
        <v>0</v>
      </c>
      <c r="J533" s="10">
        <v>0</v>
      </c>
      <c r="K533" s="90">
        <v>5</v>
      </c>
      <c r="L533" t="s">
        <v>3</v>
      </c>
    </row>
    <row r="534" spans="1:12" x14ac:dyDescent="0.25">
      <c r="A534" t="s">
        <v>1124</v>
      </c>
      <c r="B534" t="s">
        <v>190</v>
      </c>
      <c r="C534" s="58" t="s">
        <v>1123</v>
      </c>
      <c r="D534" t="s">
        <v>1426</v>
      </c>
      <c r="E534" s="10">
        <v>0</v>
      </c>
      <c r="F534" s="10">
        <v>0</v>
      </c>
      <c r="G534" s="10">
        <v>10</v>
      </c>
      <c r="H534" s="10">
        <v>0</v>
      </c>
      <c r="I534" s="10">
        <v>0</v>
      </c>
      <c r="J534" s="10">
        <v>0</v>
      </c>
      <c r="K534" s="90">
        <v>10</v>
      </c>
      <c r="L534" t="s">
        <v>3</v>
      </c>
    </row>
    <row r="535" spans="1:12" x14ac:dyDescent="0.25">
      <c r="A535" t="s">
        <v>1126</v>
      </c>
      <c r="B535" t="s">
        <v>102</v>
      </c>
      <c r="C535" s="58" t="s">
        <v>1125</v>
      </c>
      <c r="D535" t="s">
        <v>1424</v>
      </c>
      <c r="E535" s="10">
        <v>0</v>
      </c>
      <c r="F535" s="10">
        <v>5</v>
      </c>
      <c r="G535" s="10">
        <v>10</v>
      </c>
      <c r="H535" s="10">
        <v>0</v>
      </c>
      <c r="I535" s="10">
        <v>0</v>
      </c>
      <c r="J535" s="10">
        <v>0</v>
      </c>
      <c r="K535" s="90">
        <v>15</v>
      </c>
      <c r="L535" t="s">
        <v>3</v>
      </c>
    </row>
    <row r="536" spans="1:12" x14ac:dyDescent="0.25">
      <c r="A536" t="s">
        <v>1128</v>
      </c>
      <c r="B536" t="s">
        <v>418</v>
      </c>
      <c r="C536" s="58" t="s">
        <v>1127</v>
      </c>
      <c r="D536" t="s">
        <v>1429</v>
      </c>
      <c r="E536" s="10">
        <v>0</v>
      </c>
      <c r="F536" s="10">
        <v>0</v>
      </c>
      <c r="G536" s="10">
        <v>0</v>
      </c>
      <c r="H536" s="10">
        <v>0</v>
      </c>
      <c r="I536" s="10">
        <v>5</v>
      </c>
      <c r="J536" s="10">
        <v>5</v>
      </c>
      <c r="K536" s="90">
        <v>10</v>
      </c>
      <c r="L536" t="s">
        <v>3</v>
      </c>
    </row>
    <row r="537" spans="1:12" x14ac:dyDescent="0.25">
      <c r="A537" t="s">
        <v>1130</v>
      </c>
      <c r="B537" t="s">
        <v>17</v>
      </c>
      <c r="C537" s="58" t="s">
        <v>1129</v>
      </c>
      <c r="D537" t="s">
        <v>1422</v>
      </c>
      <c r="E537" s="10">
        <v>0</v>
      </c>
      <c r="F537" s="10">
        <v>5</v>
      </c>
      <c r="G537" s="10">
        <v>0</v>
      </c>
      <c r="H537" s="10">
        <v>0</v>
      </c>
      <c r="I537" s="10">
        <v>0</v>
      </c>
      <c r="J537" s="10">
        <v>0</v>
      </c>
      <c r="K537" s="90">
        <v>5</v>
      </c>
      <c r="L537" t="s">
        <v>3</v>
      </c>
    </row>
    <row r="538" spans="1:12" x14ac:dyDescent="0.25">
      <c r="A538" t="s">
        <v>1132</v>
      </c>
      <c r="B538" t="s">
        <v>49</v>
      </c>
      <c r="C538" s="58" t="s">
        <v>1131</v>
      </c>
      <c r="D538" t="s">
        <v>1428</v>
      </c>
      <c r="E538" s="10">
        <v>0</v>
      </c>
      <c r="F538" s="10">
        <v>0</v>
      </c>
      <c r="G538" s="10">
        <v>0</v>
      </c>
      <c r="H538" s="10">
        <v>0</v>
      </c>
      <c r="I538" s="10">
        <v>10</v>
      </c>
      <c r="J538" s="10">
        <v>0</v>
      </c>
      <c r="K538" s="90">
        <v>10</v>
      </c>
      <c r="L538" t="s">
        <v>3</v>
      </c>
    </row>
    <row r="539" spans="1:12" x14ac:dyDescent="0.25">
      <c r="A539" t="s">
        <v>1134</v>
      </c>
      <c r="B539" t="s">
        <v>64</v>
      </c>
      <c r="C539" s="58" t="s">
        <v>1133</v>
      </c>
      <c r="D539" t="s">
        <v>1429</v>
      </c>
      <c r="E539" s="10">
        <v>0</v>
      </c>
      <c r="F539" s="10">
        <v>0</v>
      </c>
      <c r="G539" s="10">
        <v>0</v>
      </c>
      <c r="H539" s="10">
        <v>10</v>
      </c>
      <c r="I539" s="10">
        <v>0</v>
      </c>
      <c r="J539" s="10">
        <v>0</v>
      </c>
      <c r="K539" s="90">
        <v>10</v>
      </c>
      <c r="L539" t="s">
        <v>3</v>
      </c>
    </row>
    <row r="540" spans="1:12" x14ac:dyDescent="0.25">
      <c r="A540" t="s">
        <v>1136</v>
      </c>
      <c r="B540" t="s">
        <v>363</v>
      </c>
      <c r="C540" s="58" t="s">
        <v>1135</v>
      </c>
      <c r="D540" t="s">
        <v>1424</v>
      </c>
      <c r="E540" s="10">
        <v>0</v>
      </c>
      <c r="F540" s="10">
        <v>5</v>
      </c>
      <c r="G540" s="10">
        <v>5</v>
      </c>
      <c r="H540" s="10">
        <v>0</v>
      </c>
      <c r="I540" s="10">
        <v>0</v>
      </c>
      <c r="J540" s="10">
        <v>0</v>
      </c>
      <c r="K540" s="90">
        <v>10</v>
      </c>
      <c r="L540" t="s">
        <v>3</v>
      </c>
    </row>
    <row r="541" spans="1:12" x14ac:dyDescent="0.25">
      <c r="A541" t="s">
        <v>1138</v>
      </c>
      <c r="B541" t="s">
        <v>363</v>
      </c>
      <c r="C541" s="58" t="s">
        <v>1137</v>
      </c>
      <c r="D541" t="s">
        <v>1424</v>
      </c>
      <c r="E541" s="10">
        <v>25</v>
      </c>
      <c r="F541" s="10">
        <v>5</v>
      </c>
      <c r="G541" s="10">
        <v>10</v>
      </c>
      <c r="H541" s="10">
        <v>0</v>
      </c>
      <c r="I541" s="10">
        <v>0</v>
      </c>
      <c r="J541" s="10">
        <v>10</v>
      </c>
      <c r="K541" s="90">
        <v>50</v>
      </c>
      <c r="L541" t="s">
        <v>1512</v>
      </c>
    </row>
    <row r="542" spans="1:12" x14ac:dyDescent="0.25">
      <c r="A542" t="s">
        <v>1140</v>
      </c>
      <c r="B542" t="s">
        <v>274</v>
      </c>
      <c r="C542" s="58" t="s">
        <v>1139</v>
      </c>
      <c r="D542" t="s">
        <v>1420</v>
      </c>
      <c r="E542" s="10">
        <v>0</v>
      </c>
      <c r="F542" s="10">
        <v>0</v>
      </c>
      <c r="G542" s="10">
        <v>15</v>
      </c>
      <c r="H542" s="10">
        <v>0</v>
      </c>
      <c r="I542" s="10">
        <v>0</v>
      </c>
      <c r="J542" s="10">
        <v>0</v>
      </c>
      <c r="K542" s="90">
        <v>15</v>
      </c>
      <c r="L542" t="s">
        <v>3</v>
      </c>
    </row>
    <row r="543" spans="1:12" x14ac:dyDescent="0.25">
      <c r="A543" t="s">
        <v>1142</v>
      </c>
      <c r="B543" t="s">
        <v>84</v>
      </c>
      <c r="C543" s="58" t="s">
        <v>1141</v>
      </c>
      <c r="D543" t="s">
        <v>1424</v>
      </c>
      <c r="E543" s="10">
        <v>0</v>
      </c>
      <c r="F543" s="10">
        <v>5</v>
      </c>
      <c r="G543" s="10">
        <v>15</v>
      </c>
      <c r="H543" s="10">
        <v>0</v>
      </c>
      <c r="I543" s="10">
        <v>5</v>
      </c>
      <c r="J543" s="10">
        <v>0</v>
      </c>
      <c r="K543" s="90">
        <v>25</v>
      </c>
      <c r="L543" t="s">
        <v>3</v>
      </c>
    </row>
    <row r="544" spans="1:12" x14ac:dyDescent="0.25">
      <c r="A544" t="s">
        <v>1144</v>
      </c>
      <c r="B544" t="s">
        <v>303</v>
      </c>
      <c r="C544" s="58" t="s">
        <v>1143</v>
      </c>
      <c r="D544" t="s">
        <v>1422</v>
      </c>
      <c r="E544" s="10">
        <v>0</v>
      </c>
      <c r="F544" s="10">
        <v>0</v>
      </c>
      <c r="G544" s="10">
        <v>5</v>
      </c>
      <c r="H544" s="10">
        <v>0</v>
      </c>
      <c r="I544" s="10">
        <v>0</v>
      </c>
      <c r="J544" s="10">
        <v>0</v>
      </c>
      <c r="K544" s="90">
        <v>5</v>
      </c>
      <c r="L544" t="s">
        <v>3</v>
      </c>
    </row>
    <row r="545" spans="1:12" x14ac:dyDescent="0.25">
      <c r="A545" t="s">
        <v>1146</v>
      </c>
      <c r="B545" t="s">
        <v>154</v>
      </c>
      <c r="C545" s="58" t="s">
        <v>1145</v>
      </c>
      <c r="D545" t="s">
        <v>1426</v>
      </c>
      <c r="E545" s="10">
        <v>8.33</v>
      </c>
      <c r="F545" s="10">
        <v>0</v>
      </c>
      <c r="G545" s="10">
        <v>0</v>
      </c>
      <c r="H545" s="10">
        <v>0</v>
      </c>
      <c r="I545" s="10">
        <v>0</v>
      </c>
      <c r="J545" s="10">
        <v>0</v>
      </c>
      <c r="K545" s="90">
        <v>8.3000000000000007</v>
      </c>
      <c r="L545" t="s">
        <v>3</v>
      </c>
    </row>
    <row r="546" spans="1:12" x14ac:dyDescent="0.25">
      <c r="A546" t="s">
        <v>1148</v>
      </c>
      <c r="B546" t="s">
        <v>102</v>
      </c>
      <c r="C546" s="58" t="s">
        <v>1147</v>
      </c>
      <c r="D546" t="s">
        <v>1424</v>
      </c>
      <c r="E546" s="10">
        <v>0</v>
      </c>
      <c r="F546" s="10">
        <v>0</v>
      </c>
      <c r="G546" s="10">
        <v>0</v>
      </c>
      <c r="H546" s="10">
        <v>0</v>
      </c>
      <c r="I546" s="10">
        <v>0</v>
      </c>
      <c r="J546" s="10">
        <v>0</v>
      </c>
      <c r="K546" s="90">
        <v>0</v>
      </c>
      <c r="L546" t="s">
        <v>3</v>
      </c>
    </row>
    <row r="547" spans="1:12" x14ac:dyDescent="0.25">
      <c r="A547" t="s">
        <v>1150</v>
      </c>
      <c r="B547" t="s">
        <v>40</v>
      </c>
      <c r="C547" s="58" t="s">
        <v>1149</v>
      </c>
      <c r="D547" t="s">
        <v>1423</v>
      </c>
      <c r="E547" s="10">
        <v>8.33</v>
      </c>
      <c r="F547" s="10">
        <v>0</v>
      </c>
      <c r="G547" s="10">
        <v>0</v>
      </c>
      <c r="H547" s="10">
        <v>0</v>
      </c>
      <c r="I547" s="10">
        <v>0</v>
      </c>
      <c r="J547" s="10">
        <v>0</v>
      </c>
      <c r="K547" s="90">
        <v>8.3000000000000007</v>
      </c>
      <c r="L547" t="s">
        <v>3</v>
      </c>
    </row>
    <row r="548" spans="1:12" x14ac:dyDescent="0.25">
      <c r="A548" t="s">
        <v>1152</v>
      </c>
      <c r="B548" t="s">
        <v>363</v>
      </c>
      <c r="C548" s="58" t="s">
        <v>1151</v>
      </c>
      <c r="D548" t="s">
        <v>1424</v>
      </c>
      <c r="E548" s="10">
        <v>0</v>
      </c>
      <c r="F548" s="10">
        <v>0</v>
      </c>
      <c r="G548" s="10">
        <v>0</v>
      </c>
      <c r="H548" s="10">
        <v>0</v>
      </c>
      <c r="I548" s="10">
        <v>0</v>
      </c>
      <c r="J548" s="10">
        <v>0</v>
      </c>
      <c r="K548" s="90">
        <v>0</v>
      </c>
      <c r="L548" t="s">
        <v>3</v>
      </c>
    </row>
    <row r="549" spans="1:12" x14ac:dyDescent="0.25">
      <c r="A549" t="s">
        <v>1154</v>
      </c>
      <c r="B549" t="s">
        <v>96</v>
      </c>
      <c r="C549" s="58" t="s">
        <v>1153</v>
      </c>
      <c r="D549" t="s">
        <v>1428</v>
      </c>
      <c r="E549" s="10">
        <v>0</v>
      </c>
      <c r="F549" s="10">
        <v>0</v>
      </c>
      <c r="G549" s="10">
        <v>5</v>
      </c>
      <c r="H549" s="10">
        <v>5</v>
      </c>
      <c r="I549" s="10">
        <v>0</v>
      </c>
      <c r="J549" s="10">
        <v>0</v>
      </c>
      <c r="K549" s="90">
        <v>10</v>
      </c>
      <c r="L549" t="s">
        <v>3</v>
      </c>
    </row>
    <row r="550" spans="1:12" x14ac:dyDescent="0.25">
      <c r="A550" t="s">
        <v>1156</v>
      </c>
      <c r="B550" t="s">
        <v>1082</v>
      </c>
      <c r="C550" s="58" t="s">
        <v>1155</v>
      </c>
      <c r="D550" t="s">
        <v>1425</v>
      </c>
      <c r="E550" s="10">
        <v>0</v>
      </c>
      <c r="F550" s="10">
        <v>0</v>
      </c>
      <c r="G550" s="10">
        <v>0</v>
      </c>
      <c r="H550" s="10">
        <v>0</v>
      </c>
      <c r="I550" s="10">
        <v>0</v>
      </c>
      <c r="J550" s="10">
        <v>0</v>
      </c>
      <c r="K550" s="90">
        <v>0</v>
      </c>
      <c r="L550" t="s">
        <v>3</v>
      </c>
    </row>
    <row r="551" spans="1:12" x14ac:dyDescent="0.25">
      <c r="A551" t="s">
        <v>7</v>
      </c>
      <c r="B551" t="s">
        <v>96</v>
      </c>
      <c r="C551" s="58" t="s">
        <v>8</v>
      </c>
      <c r="D551" t="s">
        <v>1428</v>
      </c>
      <c r="E551" s="10">
        <v>0</v>
      </c>
      <c r="F551" s="10">
        <v>5</v>
      </c>
      <c r="G551" s="10">
        <v>5</v>
      </c>
      <c r="H551" s="10" t="s">
        <v>1534</v>
      </c>
      <c r="I551" s="10">
        <v>10</v>
      </c>
      <c r="J551" s="10">
        <v>5</v>
      </c>
      <c r="K551" s="90">
        <v>25</v>
      </c>
      <c r="L551" t="s">
        <v>3</v>
      </c>
    </row>
    <row r="552" spans="1:12" x14ac:dyDescent="0.25">
      <c r="A552" t="s">
        <v>1158</v>
      </c>
      <c r="B552" t="s">
        <v>303</v>
      </c>
      <c r="C552" s="58" t="s">
        <v>1157</v>
      </c>
      <c r="D552" t="s">
        <v>1422</v>
      </c>
      <c r="E552" s="10">
        <v>0</v>
      </c>
      <c r="F552" s="10">
        <v>0</v>
      </c>
      <c r="G552" s="10">
        <v>0</v>
      </c>
      <c r="H552" s="10">
        <v>0</v>
      </c>
      <c r="I552" s="10">
        <v>0</v>
      </c>
      <c r="J552" s="10">
        <v>0</v>
      </c>
      <c r="K552" s="90">
        <v>0</v>
      </c>
      <c r="L552" t="s">
        <v>3</v>
      </c>
    </row>
    <row r="553" spans="1:12" x14ac:dyDescent="0.25">
      <c r="A553" t="s">
        <v>1160</v>
      </c>
      <c r="B553" t="s">
        <v>49</v>
      </c>
      <c r="C553" s="58" t="s">
        <v>1159</v>
      </c>
      <c r="D553" t="s">
        <v>1428</v>
      </c>
      <c r="E553" s="10">
        <v>0</v>
      </c>
      <c r="F553" s="10">
        <v>0</v>
      </c>
      <c r="G553" s="10">
        <v>10</v>
      </c>
      <c r="H553" s="10">
        <v>0</v>
      </c>
      <c r="I553" s="10">
        <v>0</v>
      </c>
      <c r="J553" s="10">
        <v>10</v>
      </c>
      <c r="K553" s="90">
        <v>20</v>
      </c>
      <c r="L553" t="s">
        <v>3</v>
      </c>
    </row>
    <row r="554" spans="1:12" x14ac:dyDescent="0.25">
      <c r="A554" t="s">
        <v>1162</v>
      </c>
      <c r="B554" t="s">
        <v>102</v>
      </c>
      <c r="C554" s="58" t="s">
        <v>1161</v>
      </c>
      <c r="D554" t="s">
        <v>1424</v>
      </c>
      <c r="E554" s="10">
        <v>0</v>
      </c>
      <c r="F554" s="10">
        <v>10</v>
      </c>
      <c r="G554" s="10">
        <v>5</v>
      </c>
      <c r="H554" s="10">
        <v>0</v>
      </c>
      <c r="I554" s="10">
        <v>0</v>
      </c>
      <c r="J554" s="10">
        <v>5</v>
      </c>
      <c r="K554" s="90">
        <v>20</v>
      </c>
      <c r="L554" t="s">
        <v>3</v>
      </c>
    </row>
    <row r="555" spans="1:12" x14ac:dyDescent="0.25">
      <c r="A555" t="s">
        <v>1164</v>
      </c>
      <c r="B555" t="s">
        <v>20</v>
      </c>
      <c r="C555" s="58" t="s">
        <v>1163</v>
      </c>
      <c r="D555" t="s">
        <v>1420</v>
      </c>
      <c r="E555" s="10">
        <v>0</v>
      </c>
      <c r="F555" s="10">
        <v>0</v>
      </c>
      <c r="G555" s="10">
        <v>5</v>
      </c>
      <c r="H555" s="10">
        <v>0</v>
      </c>
      <c r="I555" s="10">
        <v>0</v>
      </c>
      <c r="J555" s="10">
        <v>0</v>
      </c>
      <c r="K555" s="90">
        <v>5</v>
      </c>
      <c r="L555" t="s">
        <v>3</v>
      </c>
    </row>
    <row r="556" spans="1:12" x14ac:dyDescent="0.25">
      <c r="A556" t="s">
        <v>1166</v>
      </c>
      <c r="B556" t="s">
        <v>133</v>
      </c>
      <c r="C556" s="58" t="s">
        <v>1165</v>
      </c>
      <c r="D556" t="s">
        <v>1423</v>
      </c>
      <c r="E556" s="10">
        <v>0</v>
      </c>
      <c r="F556" s="10">
        <v>0</v>
      </c>
      <c r="G556" s="10">
        <v>10</v>
      </c>
      <c r="H556" s="10">
        <v>0</v>
      </c>
      <c r="I556" s="10">
        <v>10</v>
      </c>
      <c r="J556" s="10">
        <v>0</v>
      </c>
      <c r="K556" s="90">
        <v>20</v>
      </c>
      <c r="L556" t="s">
        <v>3</v>
      </c>
    </row>
    <row r="557" spans="1:12" x14ac:dyDescent="0.25">
      <c r="A557" t="s">
        <v>1168</v>
      </c>
      <c r="B557" t="s">
        <v>17</v>
      </c>
      <c r="C557" s="58" t="s">
        <v>1167</v>
      </c>
      <c r="D557" t="s">
        <v>1422</v>
      </c>
      <c r="E557" s="10">
        <v>0</v>
      </c>
      <c r="F557" s="10">
        <v>0</v>
      </c>
      <c r="G557" s="10">
        <v>0</v>
      </c>
      <c r="H557" s="10">
        <v>0</v>
      </c>
      <c r="I557" s="10">
        <v>10</v>
      </c>
      <c r="J557" s="10">
        <v>0</v>
      </c>
      <c r="K557" s="90">
        <v>10</v>
      </c>
      <c r="L557" t="s">
        <v>3</v>
      </c>
    </row>
    <row r="558" spans="1:12" x14ac:dyDescent="0.25">
      <c r="A558" t="s">
        <v>1170</v>
      </c>
      <c r="B558" t="s">
        <v>49</v>
      </c>
      <c r="C558" s="58" t="s">
        <v>1169</v>
      </c>
      <c r="D558" t="s">
        <v>1428</v>
      </c>
      <c r="E558" s="10">
        <v>0</v>
      </c>
      <c r="F558" s="10">
        <v>0</v>
      </c>
      <c r="G558" s="10">
        <v>10</v>
      </c>
      <c r="H558" s="10">
        <v>0</v>
      </c>
      <c r="I558" s="10">
        <v>0</v>
      </c>
      <c r="J558" s="10">
        <v>0</v>
      </c>
      <c r="K558" s="90">
        <v>10</v>
      </c>
      <c r="L558" t="s">
        <v>3</v>
      </c>
    </row>
    <row r="559" spans="1:12" x14ac:dyDescent="0.25">
      <c r="A559" t="s">
        <v>1172</v>
      </c>
      <c r="B559" t="s">
        <v>59</v>
      </c>
      <c r="C559" s="58" t="s">
        <v>1171</v>
      </c>
      <c r="D559" t="s">
        <v>1420</v>
      </c>
      <c r="E559" s="10">
        <v>8.33</v>
      </c>
      <c r="F559" s="10">
        <v>5</v>
      </c>
      <c r="G559" s="10">
        <v>15</v>
      </c>
      <c r="H559" s="10">
        <v>0</v>
      </c>
      <c r="I559" s="10">
        <v>0</v>
      </c>
      <c r="J559" s="10">
        <v>0</v>
      </c>
      <c r="K559" s="90">
        <v>28.3</v>
      </c>
      <c r="L559" t="s">
        <v>3</v>
      </c>
    </row>
    <row r="560" spans="1:12" x14ac:dyDescent="0.25">
      <c r="A560" t="s">
        <v>1174</v>
      </c>
      <c r="B560" t="s">
        <v>133</v>
      </c>
      <c r="C560" s="58" t="s">
        <v>1173</v>
      </c>
      <c r="D560" t="s">
        <v>1423</v>
      </c>
      <c r="E560" s="10">
        <v>8.33</v>
      </c>
      <c r="F560" s="10">
        <v>0</v>
      </c>
      <c r="G560" s="10">
        <v>0</v>
      </c>
      <c r="H560" s="10">
        <v>0</v>
      </c>
      <c r="I560" s="10">
        <v>0</v>
      </c>
      <c r="J560" s="10">
        <v>0</v>
      </c>
      <c r="K560" s="90">
        <v>8.3000000000000007</v>
      </c>
      <c r="L560" t="s">
        <v>3</v>
      </c>
    </row>
    <row r="561" spans="1:12" x14ac:dyDescent="0.25">
      <c r="A561" t="s">
        <v>1176</v>
      </c>
      <c r="B561" t="s">
        <v>99</v>
      </c>
      <c r="C561" s="58" t="s">
        <v>1175</v>
      </c>
      <c r="D561" t="s">
        <v>1427</v>
      </c>
      <c r="E561" s="10">
        <v>0</v>
      </c>
      <c r="F561" s="10">
        <v>0</v>
      </c>
      <c r="G561" s="10">
        <v>10</v>
      </c>
      <c r="H561" s="10">
        <v>0</v>
      </c>
      <c r="I561" s="10">
        <v>0</v>
      </c>
      <c r="J561" s="10">
        <v>0</v>
      </c>
      <c r="K561" s="90">
        <v>10</v>
      </c>
      <c r="L561" t="s">
        <v>3</v>
      </c>
    </row>
    <row r="562" spans="1:12" x14ac:dyDescent="0.25">
      <c r="A562" t="s">
        <v>1178</v>
      </c>
      <c r="B562" t="s">
        <v>49</v>
      </c>
      <c r="C562" s="58" t="s">
        <v>1177</v>
      </c>
      <c r="D562" t="s">
        <v>1428</v>
      </c>
      <c r="E562" s="10">
        <v>0</v>
      </c>
      <c r="F562" s="10">
        <v>0</v>
      </c>
      <c r="G562" s="10">
        <v>0</v>
      </c>
      <c r="H562" s="10">
        <v>0</v>
      </c>
      <c r="I562" s="10">
        <v>10</v>
      </c>
      <c r="J562" s="10">
        <v>0</v>
      </c>
      <c r="K562" s="90">
        <v>10</v>
      </c>
      <c r="L562" t="s">
        <v>3</v>
      </c>
    </row>
    <row r="563" spans="1:12" x14ac:dyDescent="0.25">
      <c r="A563" t="s">
        <v>1180</v>
      </c>
      <c r="B563" t="s">
        <v>298</v>
      </c>
      <c r="C563" s="58" t="s">
        <v>1179</v>
      </c>
      <c r="D563" t="s">
        <v>1425</v>
      </c>
      <c r="E563" s="10">
        <v>16.670000000000002</v>
      </c>
      <c r="F563" s="10">
        <v>0</v>
      </c>
      <c r="G563" s="10">
        <v>10</v>
      </c>
      <c r="H563" s="10">
        <v>0</v>
      </c>
      <c r="I563" s="10">
        <v>0</v>
      </c>
      <c r="J563" s="10">
        <v>10</v>
      </c>
      <c r="K563" s="90">
        <v>36.700000000000003</v>
      </c>
      <c r="L563" t="s">
        <v>5</v>
      </c>
    </row>
    <row r="564" spans="1:12" x14ac:dyDescent="0.25">
      <c r="A564" t="s">
        <v>1182</v>
      </c>
      <c r="B564" t="s">
        <v>99</v>
      </c>
      <c r="C564" s="58" t="s">
        <v>1181</v>
      </c>
      <c r="D564" t="s">
        <v>1427</v>
      </c>
      <c r="E564" s="10">
        <v>16.670000000000002</v>
      </c>
      <c r="F564" s="10">
        <v>0</v>
      </c>
      <c r="G564" s="10">
        <v>0</v>
      </c>
      <c r="H564" s="10">
        <v>0</v>
      </c>
      <c r="I564" s="10">
        <v>5</v>
      </c>
      <c r="J564" s="10">
        <v>10</v>
      </c>
      <c r="K564" s="90">
        <v>31.7</v>
      </c>
      <c r="L564" t="s">
        <v>5</v>
      </c>
    </row>
    <row r="565" spans="1:12" x14ac:dyDescent="0.25">
      <c r="A565" t="s">
        <v>1184</v>
      </c>
      <c r="B565" t="s">
        <v>64</v>
      </c>
      <c r="C565" s="58" t="s">
        <v>1183</v>
      </c>
      <c r="D565" t="s">
        <v>1429</v>
      </c>
      <c r="E565" s="10">
        <v>0</v>
      </c>
      <c r="F565" s="10">
        <v>0</v>
      </c>
      <c r="G565" s="10">
        <v>0</v>
      </c>
      <c r="H565" s="10">
        <v>0</v>
      </c>
      <c r="I565" s="10">
        <v>10</v>
      </c>
      <c r="J565" s="10">
        <v>0</v>
      </c>
      <c r="K565" s="90">
        <v>10</v>
      </c>
      <c r="L565" t="s">
        <v>3</v>
      </c>
    </row>
    <row r="566" spans="1:12" x14ac:dyDescent="0.25">
      <c r="A566" t="s">
        <v>1186</v>
      </c>
      <c r="B566" t="s">
        <v>26</v>
      </c>
      <c r="C566" s="58" t="s">
        <v>1185</v>
      </c>
      <c r="D566" t="s">
        <v>1424</v>
      </c>
      <c r="E566" s="10">
        <v>0</v>
      </c>
      <c r="F566" s="10">
        <v>10</v>
      </c>
      <c r="G566" s="10">
        <v>10</v>
      </c>
      <c r="H566" s="10">
        <v>0</v>
      </c>
      <c r="I566" s="10">
        <v>0</v>
      </c>
      <c r="J566" s="10">
        <v>10</v>
      </c>
      <c r="K566" s="90">
        <v>30</v>
      </c>
      <c r="L566" t="s">
        <v>5</v>
      </c>
    </row>
    <row r="567" spans="1:12" x14ac:dyDescent="0.25">
      <c r="A567" t="s">
        <v>1188</v>
      </c>
      <c r="B567" t="s">
        <v>49</v>
      </c>
      <c r="C567" s="58" t="s">
        <v>1187</v>
      </c>
      <c r="D567" t="s">
        <v>1428</v>
      </c>
      <c r="E567" s="10">
        <v>8.33</v>
      </c>
      <c r="F567" s="10">
        <v>0</v>
      </c>
      <c r="G567" s="10">
        <v>0</v>
      </c>
      <c r="H567" s="10">
        <v>0</v>
      </c>
      <c r="I567" s="10">
        <v>15</v>
      </c>
      <c r="J567" s="10">
        <v>15</v>
      </c>
      <c r="K567" s="90">
        <v>38.299999999999997</v>
      </c>
      <c r="L567" t="s">
        <v>5</v>
      </c>
    </row>
    <row r="568" spans="1:12" x14ac:dyDescent="0.25">
      <c r="A568" t="s">
        <v>1190</v>
      </c>
      <c r="B568" t="s">
        <v>102</v>
      </c>
      <c r="C568" s="58" t="s">
        <v>1189</v>
      </c>
      <c r="D568" t="s">
        <v>1424</v>
      </c>
      <c r="E568" s="10">
        <v>0</v>
      </c>
      <c r="F568" s="10">
        <v>10</v>
      </c>
      <c r="G568" s="10">
        <v>5</v>
      </c>
      <c r="H568" s="10">
        <v>0</v>
      </c>
      <c r="I568" s="10">
        <v>0</v>
      </c>
      <c r="J568" s="10">
        <v>0</v>
      </c>
      <c r="K568" s="90">
        <v>15</v>
      </c>
      <c r="L568" t="s">
        <v>3</v>
      </c>
    </row>
    <row r="569" spans="1:12" x14ac:dyDescent="0.25">
      <c r="A569" t="s">
        <v>1192</v>
      </c>
      <c r="B569" t="s">
        <v>49</v>
      </c>
      <c r="C569" s="58" t="s">
        <v>1191</v>
      </c>
      <c r="D569" t="s">
        <v>1428</v>
      </c>
      <c r="E569" s="10">
        <v>0</v>
      </c>
      <c r="F569" s="10">
        <v>0</v>
      </c>
      <c r="G569" s="10">
        <v>5</v>
      </c>
      <c r="H569" s="10">
        <v>0</v>
      </c>
      <c r="I569" s="10">
        <v>0</v>
      </c>
      <c r="J569" s="10">
        <v>15</v>
      </c>
      <c r="K569" s="90">
        <v>20</v>
      </c>
      <c r="L569" t="s">
        <v>3</v>
      </c>
    </row>
    <row r="570" spans="1:12" x14ac:dyDescent="0.25">
      <c r="A570" t="s">
        <v>1194</v>
      </c>
      <c r="B570" t="s">
        <v>37</v>
      </c>
      <c r="C570" s="58" t="s">
        <v>1193</v>
      </c>
      <c r="D570" t="s">
        <v>1426</v>
      </c>
      <c r="E570" s="10">
        <v>0</v>
      </c>
      <c r="F570" s="10">
        <v>10</v>
      </c>
      <c r="G570" s="10">
        <v>0</v>
      </c>
      <c r="H570" s="10">
        <v>0</v>
      </c>
      <c r="I570" s="10">
        <v>0</v>
      </c>
      <c r="J570" s="10">
        <v>0</v>
      </c>
      <c r="K570" s="90">
        <v>10</v>
      </c>
      <c r="L570" t="s">
        <v>3</v>
      </c>
    </row>
    <row r="571" spans="1:12" x14ac:dyDescent="0.25">
      <c r="A571" t="s">
        <v>1196</v>
      </c>
      <c r="B571" t="s">
        <v>59</v>
      </c>
      <c r="C571" s="58" t="s">
        <v>1195</v>
      </c>
      <c r="D571" t="s">
        <v>1420</v>
      </c>
      <c r="E571" s="10">
        <v>0</v>
      </c>
      <c r="F571" s="10">
        <v>0</v>
      </c>
      <c r="G571" s="10">
        <v>10</v>
      </c>
      <c r="H571" s="10">
        <v>0</v>
      </c>
      <c r="I571" s="10">
        <v>0</v>
      </c>
      <c r="J571" s="10">
        <v>0</v>
      </c>
      <c r="K571" s="90">
        <v>10</v>
      </c>
      <c r="L571" t="s">
        <v>3</v>
      </c>
    </row>
    <row r="572" spans="1:12" x14ac:dyDescent="0.25">
      <c r="A572" t="s">
        <v>1198</v>
      </c>
      <c r="B572" t="s">
        <v>118</v>
      </c>
      <c r="C572" s="58" t="s">
        <v>1197</v>
      </c>
      <c r="D572" t="s">
        <v>1426</v>
      </c>
      <c r="E572" s="10">
        <v>8.33</v>
      </c>
      <c r="F572" s="10">
        <v>0</v>
      </c>
      <c r="G572" s="10">
        <v>0</v>
      </c>
      <c r="H572" s="10">
        <v>0</v>
      </c>
      <c r="I572" s="10">
        <v>0</v>
      </c>
      <c r="J572" s="10">
        <v>0</v>
      </c>
      <c r="K572" s="90">
        <v>8.3000000000000007</v>
      </c>
      <c r="L572" t="s">
        <v>3</v>
      </c>
    </row>
    <row r="573" spans="1:12" x14ac:dyDescent="0.25">
      <c r="A573" t="s">
        <v>1200</v>
      </c>
      <c r="B573" t="s">
        <v>289</v>
      </c>
      <c r="C573" s="58" t="s">
        <v>1199</v>
      </c>
      <c r="D573" t="s">
        <v>1429</v>
      </c>
      <c r="E573" s="10">
        <v>0</v>
      </c>
      <c r="F573" s="10">
        <v>0</v>
      </c>
      <c r="G573" s="10">
        <v>0</v>
      </c>
      <c r="H573" s="10">
        <v>0</v>
      </c>
      <c r="I573" s="10">
        <v>0</v>
      </c>
      <c r="J573" s="10">
        <v>10</v>
      </c>
      <c r="K573" s="90">
        <v>10</v>
      </c>
      <c r="L573" t="s">
        <v>3</v>
      </c>
    </row>
    <row r="574" spans="1:12" x14ac:dyDescent="0.25">
      <c r="A574" t="s">
        <v>1202</v>
      </c>
      <c r="B574" t="s">
        <v>1082</v>
      </c>
      <c r="C574" s="58" t="s">
        <v>1201</v>
      </c>
      <c r="D574" t="s">
        <v>1425</v>
      </c>
      <c r="E574" s="10">
        <v>0</v>
      </c>
      <c r="F574" s="10">
        <v>0</v>
      </c>
      <c r="G574" s="10">
        <v>15</v>
      </c>
      <c r="H574" s="10">
        <v>0</v>
      </c>
      <c r="I574" s="10">
        <v>0</v>
      </c>
      <c r="J574" s="10">
        <v>0</v>
      </c>
      <c r="K574" s="90">
        <v>15</v>
      </c>
      <c r="L574" t="s">
        <v>3</v>
      </c>
    </row>
    <row r="575" spans="1:12" x14ac:dyDescent="0.25">
      <c r="A575" t="s">
        <v>1204</v>
      </c>
      <c r="B575" t="s">
        <v>49</v>
      </c>
      <c r="C575" s="58" t="s">
        <v>1203</v>
      </c>
      <c r="D575" t="s">
        <v>1428</v>
      </c>
      <c r="E575" s="10">
        <v>0</v>
      </c>
      <c r="F575" s="10">
        <v>0</v>
      </c>
      <c r="G575" s="10">
        <v>5</v>
      </c>
      <c r="H575" s="10">
        <v>0</v>
      </c>
      <c r="I575" s="10">
        <v>15</v>
      </c>
      <c r="J575" s="10">
        <v>15</v>
      </c>
      <c r="K575" s="90">
        <v>35</v>
      </c>
      <c r="L575" t="s">
        <v>5</v>
      </c>
    </row>
    <row r="576" spans="1:12" x14ac:dyDescent="0.25">
      <c r="A576" t="s">
        <v>1206</v>
      </c>
      <c r="B576" t="s">
        <v>78</v>
      </c>
      <c r="C576" s="58" t="s">
        <v>1205</v>
      </c>
      <c r="D576" t="s">
        <v>1427</v>
      </c>
      <c r="E576" s="10">
        <v>0</v>
      </c>
      <c r="F576" s="10">
        <v>0</v>
      </c>
      <c r="G576" s="10">
        <v>15</v>
      </c>
      <c r="H576" s="10">
        <v>0</v>
      </c>
      <c r="I576" s="10">
        <v>5</v>
      </c>
      <c r="J576" s="10">
        <v>10</v>
      </c>
      <c r="K576" s="90">
        <v>30</v>
      </c>
      <c r="L576" t="s">
        <v>5</v>
      </c>
    </row>
    <row r="577" spans="1:12" x14ac:dyDescent="0.25">
      <c r="A577" t="s">
        <v>1208</v>
      </c>
      <c r="B577" t="s">
        <v>49</v>
      </c>
      <c r="C577" s="58" t="s">
        <v>1207</v>
      </c>
      <c r="D577" t="s">
        <v>1428</v>
      </c>
      <c r="E577" s="10">
        <v>0</v>
      </c>
      <c r="F577" s="10">
        <v>0</v>
      </c>
      <c r="G577" s="10">
        <v>0</v>
      </c>
      <c r="H577" s="10">
        <v>0</v>
      </c>
      <c r="I577" s="10">
        <v>0</v>
      </c>
      <c r="J577" s="10">
        <v>15</v>
      </c>
      <c r="K577" s="90">
        <v>15</v>
      </c>
      <c r="L577" t="s">
        <v>3</v>
      </c>
    </row>
    <row r="578" spans="1:12" x14ac:dyDescent="0.25">
      <c r="A578" t="s">
        <v>1210</v>
      </c>
      <c r="B578" t="s">
        <v>133</v>
      </c>
      <c r="C578" s="58" t="s">
        <v>1209</v>
      </c>
      <c r="D578" t="s">
        <v>1423</v>
      </c>
      <c r="E578" s="10">
        <v>0</v>
      </c>
      <c r="F578" s="10">
        <v>5</v>
      </c>
      <c r="G578" s="10">
        <v>0</v>
      </c>
      <c r="H578" s="10">
        <v>0</v>
      </c>
      <c r="I578" s="10">
        <v>0</v>
      </c>
      <c r="J578" s="10">
        <v>0</v>
      </c>
      <c r="K578" s="90">
        <v>5</v>
      </c>
      <c r="L578" t="s">
        <v>3</v>
      </c>
    </row>
    <row r="579" spans="1:12" x14ac:dyDescent="0.25">
      <c r="A579" t="s">
        <v>1212</v>
      </c>
      <c r="B579" t="s">
        <v>72</v>
      </c>
      <c r="C579" s="58" t="s">
        <v>1211</v>
      </c>
      <c r="D579" t="s">
        <v>1429</v>
      </c>
      <c r="E579" s="10">
        <v>0</v>
      </c>
      <c r="F579" s="10">
        <v>0</v>
      </c>
      <c r="G579" s="10">
        <v>0</v>
      </c>
      <c r="H579" s="10">
        <v>0</v>
      </c>
      <c r="I579" s="10">
        <v>0</v>
      </c>
      <c r="J579" s="10">
        <v>5</v>
      </c>
      <c r="K579" s="90">
        <v>5</v>
      </c>
      <c r="L579" t="s">
        <v>3</v>
      </c>
    </row>
    <row r="580" spans="1:12" x14ac:dyDescent="0.25">
      <c r="A580" t="s">
        <v>1214</v>
      </c>
      <c r="B580" t="s">
        <v>171</v>
      </c>
      <c r="C580" s="58" t="s">
        <v>1213</v>
      </c>
      <c r="D580" t="s">
        <v>1425</v>
      </c>
      <c r="E580" s="10">
        <v>0</v>
      </c>
      <c r="F580" s="10">
        <v>0</v>
      </c>
      <c r="G580" s="10">
        <v>5</v>
      </c>
      <c r="H580" s="10">
        <v>0</v>
      </c>
      <c r="I580" s="10">
        <v>15</v>
      </c>
      <c r="J580" s="10">
        <v>5</v>
      </c>
      <c r="K580" s="90">
        <v>25</v>
      </c>
      <c r="L580" t="s">
        <v>3</v>
      </c>
    </row>
    <row r="581" spans="1:12" x14ac:dyDescent="0.25">
      <c r="A581" t="s">
        <v>1216</v>
      </c>
      <c r="B581" t="s">
        <v>219</v>
      </c>
      <c r="C581" s="58" t="s">
        <v>1215</v>
      </c>
      <c r="D581" t="s">
        <v>1420</v>
      </c>
      <c r="E581" s="10">
        <v>8.33</v>
      </c>
      <c r="F581" s="10">
        <v>0</v>
      </c>
      <c r="G581" s="10">
        <v>15</v>
      </c>
      <c r="H581" s="10">
        <v>0</v>
      </c>
      <c r="I581" s="10">
        <v>5</v>
      </c>
      <c r="J581" s="10">
        <v>0</v>
      </c>
      <c r="K581" s="90">
        <v>28.3</v>
      </c>
      <c r="L581" t="s">
        <v>3</v>
      </c>
    </row>
    <row r="582" spans="1:12" x14ac:dyDescent="0.25">
      <c r="A582" t="s">
        <v>1218</v>
      </c>
      <c r="B582" t="s">
        <v>49</v>
      </c>
      <c r="C582" s="58" t="s">
        <v>1217</v>
      </c>
      <c r="D582" t="s">
        <v>1428</v>
      </c>
      <c r="E582" s="10">
        <v>0</v>
      </c>
      <c r="F582" s="10">
        <v>0</v>
      </c>
      <c r="G582" s="10">
        <v>15</v>
      </c>
      <c r="H582" s="10">
        <v>0</v>
      </c>
      <c r="I582" s="10">
        <v>10</v>
      </c>
      <c r="J582" s="10">
        <v>15</v>
      </c>
      <c r="K582" s="90">
        <v>40</v>
      </c>
      <c r="L582" t="s">
        <v>5</v>
      </c>
    </row>
    <row r="583" spans="1:12" x14ac:dyDescent="0.25">
      <c r="A583" t="s">
        <v>1220</v>
      </c>
      <c r="B583" t="s">
        <v>23</v>
      </c>
      <c r="C583" s="58" t="s">
        <v>1219</v>
      </c>
      <c r="D583" t="s">
        <v>1423</v>
      </c>
      <c r="E583" s="10">
        <v>0</v>
      </c>
      <c r="F583" s="10">
        <v>5</v>
      </c>
      <c r="G583" s="10">
        <v>0</v>
      </c>
      <c r="H583" s="10">
        <v>0</v>
      </c>
      <c r="I583" s="10">
        <v>0</v>
      </c>
      <c r="J583" s="10">
        <v>0</v>
      </c>
      <c r="K583" s="90">
        <v>5</v>
      </c>
      <c r="L583" t="s">
        <v>3</v>
      </c>
    </row>
    <row r="584" spans="1:12" x14ac:dyDescent="0.25">
      <c r="A584" t="s">
        <v>1222</v>
      </c>
      <c r="B584" t="s">
        <v>59</v>
      </c>
      <c r="C584" s="58" t="s">
        <v>1221</v>
      </c>
      <c r="D584" t="s">
        <v>1420</v>
      </c>
      <c r="E584" s="10">
        <v>8.33</v>
      </c>
      <c r="F584" s="10">
        <v>0</v>
      </c>
      <c r="G584" s="10">
        <v>10</v>
      </c>
      <c r="H584" s="10">
        <v>0</v>
      </c>
      <c r="I584" s="10">
        <v>15</v>
      </c>
      <c r="J584" s="10">
        <v>0</v>
      </c>
      <c r="K584" s="90">
        <v>33.299999999999997</v>
      </c>
      <c r="L584" t="s">
        <v>5</v>
      </c>
    </row>
    <row r="585" spans="1:12" x14ac:dyDescent="0.25">
      <c r="A585" t="s">
        <v>1224</v>
      </c>
      <c r="B585" t="s">
        <v>105</v>
      </c>
      <c r="C585" s="58" t="s">
        <v>1223</v>
      </c>
      <c r="D585" t="s">
        <v>1423</v>
      </c>
      <c r="E585" s="10">
        <v>0</v>
      </c>
      <c r="F585" s="10">
        <v>5</v>
      </c>
      <c r="G585" s="10">
        <v>5</v>
      </c>
      <c r="H585" s="10">
        <v>0</v>
      </c>
      <c r="I585" s="10">
        <v>0</v>
      </c>
      <c r="J585" s="10">
        <v>0</v>
      </c>
      <c r="K585" s="90">
        <v>10</v>
      </c>
      <c r="L585" t="s">
        <v>3</v>
      </c>
    </row>
    <row r="586" spans="1:12" x14ac:dyDescent="0.25">
      <c r="A586" t="s">
        <v>1226</v>
      </c>
      <c r="B586" t="s">
        <v>102</v>
      </c>
      <c r="C586" s="58" t="s">
        <v>1225</v>
      </c>
      <c r="D586" t="s">
        <v>1424</v>
      </c>
      <c r="E586" s="10">
        <v>0</v>
      </c>
      <c r="F586" s="10">
        <v>0</v>
      </c>
      <c r="G586" s="10">
        <v>5</v>
      </c>
      <c r="H586" s="10">
        <v>0</v>
      </c>
      <c r="I586" s="10">
        <v>0</v>
      </c>
      <c r="J586" s="10">
        <v>0</v>
      </c>
      <c r="K586" s="90">
        <v>5</v>
      </c>
      <c r="L586" t="s">
        <v>3</v>
      </c>
    </row>
    <row r="587" spans="1:12" x14ac:dyDescent="0.25">
      <c r="A587" t="s">
        <v>1228</v>
      </c>
      <c r="B587" t="s">
        <v>183</v>
      </c>
      <c r="C587" s="58" t="s">
        <v>1227</v>
      </c>
      <c r="D587" t="s">
        <v>1427</v>
      </c>
      <c r="E587" s="10">
        <v>0</v>
      </c>
      <c r="F587" s="10">
        <v>0</v>
      </c>
      <c r="G587" s="10">
        <v>15</v>
      </c>
      <c r="H587" s="10">
        <v>0</v>
      </c>
      <c r="I587" s="10">
        <v>0</v>
      </c>
      <c r="J587" s="10">
        <v>0</v>
      </c>
      <c r="K587" s="90">
        <v>15</v>
      </c>
      <c r="L587" t="s">
        <v>3</v>
      </c>
    </row>
    <row r="588" spans="1:12" x14ac:dyDescent="0.25">
      <c r="A588" t="s">
        <v>1230</v>
      </c>
      <c r="B588" t="s">
        <v>415</v>
      </c>
      <c r="C588" s="58" t="s">
        <v>1229</v>
      </c>
      <c r="D588" t="s">
        <v>1429</v>
      </c>
      <c r="E588" s="10">
        <v>0</v>
      </c>
      <c r="F588" s="10">
        <v>0</v>
      </c>
      <c r="G588" s="10">
        <v>5</v>
      </c>
      <c r="H588" s="10">
        <v>0</v>
      </c>
      <c r="I588" s="10">
        <v>0</v>
      </c>
      <c r="J588" s="10">
        <v>0</v>
      </c>
      <c r="K588" s="90">
        <v>5</v>
      </c>
      <c r="L588" t="s">
        <v>3</v>
      </c>
    </row>
    <row r="589" spans="1:12" x14ac:dyDescent="0.25">
      <c r="A589" t="s">
        <v>1232</v>
      </c>
      <c r="B589" t="s">
        <v>144</v>
      </c>
      <c r="C589" s="58" t="s">
        <v>1231</v>
      </c>
      <c r="D589" t="s">
        <v>1420</v>
      </c>
      <c r="E589" s="10">
        <v>0</v>
      </c>
      <c r="F589" s="10">
        <v>10</v>
      </c>
      <c r="G589" s="10">
        <v>15</v>
      </c>
      <c r="H589" s="10">
        <v>0</v>
      </c>
      <c r="I589" s="10">
        <v>0</v>
      </c>
      <c r="J589" s="10">
        <v>0</v>
      </c>
      <c r="K589" s="90">
        <v>25</v>
      </c>
      <c r="L589" t="s">
        <v>3</v>
      </c>
    </row>
    <row r="590" spans="1:12" x14ac:dyDescent="0.25">
      <c r="A590" t="s">
        <v>1234</v>
      </c>
      <c r="B590" t="s">
        <v>23</v>
      </c>
      <c r="C590" s="58" t="s">
        <v>1233</v>
      </c>
      <c r="D590" t="s">
        <v>1423</v>
      </c>
      <c r="E590" s="10">
        <v>0</v>
      </c>
      <c r="F590" s="10">
        <v>0</v>
      </c>
      <c r="G590" s="10">
        <v>5</v>
      </c>
      <c r="H590" s="10">
        <v>0</v>
      </c>
      <c r="I590" s="10">
        <v>0</v>
      </c>
      <c r="J590" s="10">
        <v>10</v>
      </c>
      <c r="K590" s="90">
        <v>15</v>
      </c>
      <c r="L590" t="s">
        <v>3</v>
      </c>
    </row>
    <row r="591" spans="1:12" x14ac:dyDescent="0.25">
      <c r="A591" t="s">
        <v>1236</v>
      </c>
      <c r="B591" t="s">
        <v>96</v>
      </c>
      <c r="C591" s="58" t="s">
        <v>1235</v>
      </c>
      <c r="D591" t="s">
        <v>1428</v>
      </c>
      <c r="E591" s="10">
        <v>0</v>
      </c>
      <c r="F591" s="10">
        <v>0</v>
      </c>
      <c r="G591" s="10">
        <v>5</v>
      </c>
      <c r="H591" s="10">
        <v>0</v>
      </c>
      <c r="I591" s="10">
        <v>5</v>
      </c>
      <c r="J591" s="10">
        <v>5</v>
      </c>
      <c r="K591" s="90">
        <v>15</v>
      </c>
      <c r="L591" t="s">
        <v>3</v>
      </c>
    </row>
    <row r="592" spans="1:12" x14ac:dyDescent="0.25">
      <c r="A592" t="s">
        <v>1238</v>
      </c>
      <c r="B592" t="s">
        <v>257</v>
      </c>
      <c r="C592" s="58" t="s">
        <v>1237</v>
      </c>
      <c r="D592" t="s">
        <v>1424</v>
      </c>
      <c r="E592" s="10">
        <v>0</v>
      </c>
      <c r="F592" s="10">
        <v>0</v>
      </c>
      <c r="G592" s="10">
        <v>10</v>
      </c>
      <c r="H592" s="10">
        <v>0</v>
      </c>
      <c r="I592" s="10">
        <v>0</v>
      </c>
      <c r="J592" s="10">
        <v>5</v>
      </c>
      <c r="K592" s="90">
        <v>15</v>
      </c>
      <c r="L592" t="s">
        <v>3</v>
      </c>
    </row>
    <row r="593" spans="1:12" x14ac:dyDescent="0.25">
      <c r="A593" t="s">
        <v>1240</v>
      </c>
      <c r="B593" t="s">
        <v>37</v>
      </c>
      <c r="C593" s="58" t="s">
        <v>1239</v>
      </c>
      <c r="D593" t="s">
        <v>1426</v>
      </c>
      <c r="E593" s="10">
        <v>0</v>
      </c>
      <c r="F593" s="10">
        <v>0</v>
      </c>
      <c r="G593" s="10">
        <v>15</v>
      </c>
      <c r="H593" s="10">
        <v>0</v>
      </c>
      <c r="I593" s="10">
        <v>0</v>
      </c>
      <c r="J593" s="10">
        <v>0</v>
      </c>
      <c r="K593" s="90">
        <v>15</v>
      </c>
      <c r="L593" t="s">
        <v>3</v>
      </c>
    </row>
    <row r="594" spans="1:12" x14ac:dyDescent="0.25">
      <c r="A594" t="s">
        <v>1242</v>
      </c>
      <c r="B594" t="s">
        <v>49</v>
      </c>
      <c r="C594" s="58" t="s">
        <v>1241</v>
      </c>
      <c r="D594" t="s">
        <v>1428</v>
      </c>
      <c r="E594" s="10">
        <v>0</v>
      </c>
      <c r="F594" s="10">
        <v>0</v>
      </c>
      <c r="G594" s="10">
        <v>5</v>
      </c>
      <c r="H594" s="10">
        <v>0</v>
      </c>
      <c r="I594" s="10">
        <v>15</v>
      </c>
      <c r="J594" s="10">
        <v>0</v>
      </c>
      <c r="K594" s="90">
        <v>20</v>
      </c>
      <c r="L594" t="s">
        <v>3</v>
      </c>
    </row>
    <row r="595" spans="1:12" x14ac:dyDescent="0.25">
      <c r="A595" t="s">
        <v>1244</v>
      </c>
      <c r="B595" t="s">
        <v>154</v>
      </c>
      <c r="C595" s="58" t="s">
        <v>1243</v>
      </c>
      <c r="D595" t="s">
        <v>1426</v>
      </c>
      <c r="E595" s="10">
        <v>8.33</v>
      </c>
      <c r="F595" s="10">
        <v>0</v>
      </c>
      <c r="G595" s="10">
        <v>5</v>
      </c>
      <c r="H595" s="10">
        <v>0</v>
      </c>
      <c r="I595" s="10">
        <v>0</v>
      </c>
      <c r="J595" s="10">
        <v>0</v>
      </c>
      <c r="K595" s="90">
        <v>13.3</v>
      </c>
      <c r="L595" t="s">
        <v>3</v>
      </c>
    </row>
    <row r="596" spans="1:12" x14ac:dyDescent="0.25">
      <c r="A596" t="s">
        <v>1246</v>
      </c>
      <c r="B596" t="s">
        <v>219</v>
      </c>
      <c r="C596" s="58" t="s">
        <v>1245</v>
      </c>
      <c r="D596" t="s">
        <v>1420</v>
      </c>
      <c r="E596" s="10">
        <v>8.33</v>
      </c>
      <c r="F596" s="10">
        <v>0</v>
      </c>
      <c r="G596" s="10">
        <v>5</v>
      </c>
      <c r="H596" s="10">
        <v>0</v>
      </c>
      <c r="I596" s="10">
        <v>0</v>
      </c>
      <c r="J596" s="10">
        <v>0</v>
      </c>
      <c r="K596" s="90">
        <v>13.3</v>
      </c>
      <c r="L596" t="s">
        <v>3</v>
      </c>
    </row>
    <row r="597" spans="1:12" x14ac:dyDescent="0.25">
      <c r="A597" t="s">
        <v>1248</v>
      </c>
      <c r="B597" t="s">
        <v>23</v>
      </c>
      <c r="C597" s="58" t="s">
        <v>1247</v>
      </c>
      <c r="D597" t="s">
        <v>1423</v>
      </c>
      <c r="E597" s="10">
        <v>0</v>
      </c>
      <c r="F597" s="10">
        <v>0</v>
      </c>
      <c r="G597" s="10">
        <v>5</v>
      </c>
      <c r="H597" s="10">
        <v>0</v>
      </c>
      <c r="I597" s="10">
        <v>0</v>
      </c>
      <c r="J597" s="10">
        <v>0</v>
      </c>
      <c r="K597" s="90">
        <v>5</v>
      </c>
      <c r="L597" t="s">
        <v>3</v>
      </c>
    </row>
    <row r="598" spans="1:12" x14ac:dyDescent="0.25">
      <c r="A598" t="s">
        <v>1250</v>
      </c>
      <c r="B598" t="s">
        <v>248</v>
      </c>
      <c r="C598" s="58" t="s">
        <v>1249</v>
      </c>
      <c r="D598" t="s">
        <v>1422</v>
      </c>
      <c r="E598" s="10">
        <v>0</v>
      </c>
      <c r="F598" s="10">
        <v>0</v>
      </c>
      <c r="G598" s="10">
        <v>10</v>
      </c>
      <c r="H598" s="10">
        <v>0</v>
      </c>
      <c r="I598" s="10">
        <v>5</v>
      </c>
      <c r="J598" s="10">
        <v>0</v>
      </c>
      <c r="K598" s="90">
        <v>15</v>
      </c>
      <c r="L598" t="s">
        <v>3</v>
      </c>
    </row>
    <row r="599" spans="1:12" x14ac:dyDescent="0.25">
      <c r="A599" t="s">
        <v>1252</v>
      </c>
      <c r="B599" t="s">
        <v>415</v>
      </c>
      <c r="C599" s="58" t="s">
        <v>1251</v>
      </c>
      <c r="D599" t="s">
        <v>1429</v>
      </c>
      <c r="E599" s="10">
        <v>0</v>
      </c>
      <c r="F599" s="10">
        <v>0</v>
      </c>
      <c r="G599" s="10">
        <v>10</v>
      </c>
      <c r="H599" s="10">
        <v>0</v>
      </c>
      <c r="I599" s="10">
        <v>0</v>
      </c>
      <c r="J599" s="10">
        <v>5</v>
      </c>
      <c r="K599" s="90">
        <v>15</v>
      </c>
      <c r="L599" t="s">
        <v>3</v>
      </c>
    </row>
    <row r="600" spans="1:12" x14ac:dyDescent="0.25">
      <c r="A600" t="s">
        <v>1254</v>
      </c>
      <c r="B600" t="s">
        <v>84</v>
      </c>
      <c r="C600" s="58" t="s">
        <v>1253</v>
      </c>
      <c r="D600" t="s">
        <v>1424</v>
      </c>
      <c r="E600" s="10">
        <v>16.670000000000002</v>
      </c>
      <c r="F600" s="10">
        <v>0</v>
      </c>
      <c r="G600" s="10">
        <v>10</v>
      </c>
      <c r="H600" s="10">
        <v>0</v>
      </c>
      <c r="I600" s="10">
        <v>0</v>
      </c>
      <c r="J600" s="10">
        <v>5</v>
      </c>
      <c r="K600" s="90">
        <v>31.7</v>
      </c>
      <c r="L600" t="s">
        <v>5</v>
      </c>
    </row>
    <row r="601" spans="1:12" x14ac:dyDescent="0.25">
      <c r="A601" t="s">
        <v>1256</v>
      </c>
      <c r="B601" t="s">
        <v>360</v>
      </c>
      <c r="C601" s="58" t="s">
        <v>1255</v>
      </c>
      <c r="D601" t="s">
        <v>1420</v>
      </c>
      <c r="E601" s="10">
        <v>0</v>
      </c>
      <c r="F601" s="10">
        <v>0</v>
      </c>
      <c r="G601" s="10">
        <v>15</v>
      </c>
      <c r="H601" s="10">
        <v>0</v>
      </c>
      <c r="I601" s="10">
        <v>0</v>
      </c>
      <c r="J601" s="10">
        <v>0</v>
      </c>
      <c r="K601" s="90">
        <v>15</v>
      </c>
      <c r="L601" t="s">
        <v>3</v>
      </c>
    </row>
    <row r="602" spans="1:12" x14ac:dyDescent="0.25">
      <c r="A602" t="s">
        <v>1258</v>
      </c>
      <c r="B602" t="s">
        <v>49</v>
      </c>
      <c r="C602" s="58" t="s">
        <v>1257</v>
      </c>
      <c r="D602" t="s">
        <v>1428</v>
      </c>
      <c r="E602" s="10">
        <v>8.33</v>
      </c>
      <c r="F602" s="10">
        <v>0</v>
      </c>
      <c r="G602" s="10">
        <v>15</v>
      </c>
      <c r="H602" s="10">
        <v>0</v>
      </c>
      <c r="I602" s="10">
        <v>0</v>
      </c>
      <c r="J602" s="10">
        <v>15</v>
      </c>
      <c r="K602" s="90">
        <v>38.299999999999997</v>
      </c>
      <c r="L602" t="s">
        <v>5</v>
      </c>
    </row>
    <row r="603" spans="1:12" x14ac:dyDescent="0.25">
      <c r="A603" t="s">
        <v>1260</v>
      </c>
      <c r="B603" t="s">
        <v>64</v>
      </c>
      <c r="C603" s="58" t="s">
        <v>1259</v>
      </c>
      <c r="D603" t="s">
        <v>1429</v>
      </c>
      <c r="E603" s="10">
        <v>0</v>
      </c>
      <c r="F603" s="10">
        <v>0</v>
      </c>
      <c r="G603" s="10">
        <v>5</v>
      </c>
      <c r="H603" s="10">
        <v>0</v>
      </c>
      <c r="I603" s="10">
        <v>0</v>
      </c>
      <c r="J603" s="10">
        <v>5</v>
      </c>
      <c r="K603" s="90">
        <v>10</v>
      </c>
      <c r="L603" t="s">
        <v>3</v>
      </c>
    </row>
    <row r="604" spans="1:12" x14ac:dyDescent="0.25">
      <c r="A604" t="s">
        <v>1262</v>
      </c>
      <c r="B604" t="s">
        <v>99</v>
      </c>
      <c r="C604" s="58" t="s">
        <v>1261</v>
      </c>
      <c r="D604" t="s">
        <v>1427</v>
      </c>
      <c r="E604" s="10">
        <v>0</v>
      </c>
      <c r="F604" s="10">
        <v>0</v>
      </c>
      <c r="G604" s="10">
        <v>15</v>
      </c>
      <c r="H604" s="10">
        <v>0</v>
      </c>
      <c r="I604" s="10">
        <v>10</v>
      </c>
      <c r="J604" s="10">
        <v>0</v>
      </c>
      <c r="K604" s="90">
        <v>25</v>
      </c>
      <c r="L604" t="s">
        <v>3</v>
      </c>
    </row>
    <row r="605" spans="1:12" x14ac:dyDescent="0.25">
      <c r="A605" t="s">
        <v>1264</v>
      </c>
      <c r="B605" t="s">
        <v>190</v>
      </c>
      <c r="C605" s="58" t="s">
        <v>1263</v>
      </c>
      <c r="D605" t="s">
        <v>1426</v>
      </c>
      <c r="E605" s="10">
        <v>0</v>
      </c>
      <c r="F605" s="10">
        <v>0</v>
      </c>
      <c r="G605" s="10">
        <v>10</v>
      </c>
      <c r="H605" s="10">
        <v>0</v>
      </c>
      <c r="I605" s="10">
        <v>0</v>
      </c>
      <c r="J605" s="10">
        <v>0</v>
      </c>
      <c r="K605" s="90">
        <v>10</v>
      </c>
      <c r="L605" t="s">
        <v>3</v>
      </c>
    </row>
    <row r="606" spans="1:12" x14ac:dyDescent="0.25">
      <c r="A606" t="s">
        <v>1266</v>
      </c>
      <c r="B606" t="s">
        <v>277</v>
      </c>
      <c r="C606" s="58" t="s">
        <v>1265</v>
      </c>
      <c r="D606" t="s">
        <v>1429</v>
      </c>
      <c r="E606" s="10">
        <v>0</v>
      </c>
      <c r="F606" s="10">
        <v>0</v>
      </c>
      <c r="G606" s="10">
        <v>15</v>
      </c>
      <c r="H606" s="10">
        <v>0</v>
      </c>
      <c r="I606" s="10">
        <v>0</v>
      </c>
      <c r="J606" s="10">
        <v>10</v>
      </c>
      <c r="K606" s="90">
        <v>25</v>
      </c>
      <c r="L606" t="s">
        <v>3</v>
      </c>
    </row>
    <row r="607" spans="1:12" x14ac:dyDescent="0.25">
      <c r="A607" t="s">
        <v>1268</v>
      </c>
      <c r="B607" t="s">
        <v>20</v>
      </c>
      <c r="C607" s="58" t="s">
        <v>1267</v>
      </c>
      <c r="D607" t="s">
        <v>1420</v>
      </c>
      <c r="E607" s="10">
        <v>0</v>
      </c>
      <c r="F607" s="10">
        <v>0</v>
      </c>
      <c r="G607" s="10">
        <v>15</v>
      </c>
      <c r="H607" s="10">
        <v>0</v>
      </c>
      <c r="I607" s="10">
        <v>0</v>
      </c>
      <c r="J607" s="10">
        <v>0</v>
      </c>
      <c r="K607" s="90">
        <v>15</v>
      </c>
      <c r="L607" t="s">
        <v>3</v>
      </c>
    </row>
    <row r="608" spans="1:12" x14ac:dyDescent="0.25">
      <c r="A608" t="s">
        <v>1270</v>
      </c>
      <c r="B608" t="s">
        <v>64</v>
      </c>
      <c r="C608" s="58" t="s">
        <v>1269</v>
      </c>
      <c r="D608" t="s">
        <v>1429</v>
      </c>
      <c r="E608" s="10">
        <v>0</v>
      </c>
      <c r="F608" s="10">
        <v>0</v>
      </c>
      <c r="G608" s="10">
        <v>0</v>
      </c>
      <c r="H608" s="10">
        <v>0</v>
      </c>
      <c r="I608" s="10">
        <v>0</v>
      </c>
      <c r="J608" s="10">
        <v>15</v>
      </c>
      <c r="K608" s="90">
        <v>15</v>
      </c>
      <c r="L608" t="s">
        <v>3</v>
      </c>
    </row>
    <row r="609" spans="1:12" x14ac:dyDescent="0.25">
      <c r="A609" t="s">
        <v>1272</v>
      </c>
      <c r="B609" t="s">
        <v>78</v>
      </c>
      <c r="C609" s="58" t="s">
        <v>1271</v>
      </c>
      <c r="D609" t="s">
        <v>1427</v>
      </c>
      <c r="E609" s="10">
        <v>0</v>
      </c>
      <c r="F609" s="10">
        <v>0</v>
      </c>
      <c r="G609" s="10">
        <v>10</v>
      </c>
      <c r="H609" s="10">
        <v>0</v>
      </c>
      <c r="I609" s="10">
        <v>0</v>
      </c>
      <c r="J609" s="10">
        <v>0</v>
      </c>
      <c r="K609" s="90">
        <v>10</v>
      </c>
      <c r="L609" t="s">
        <v>3</v>
      </c>
    </row>
    <row r="610" spans="1:12" x14ac:dyDescent="0.25">
      <c r="A610" t="s">
        <v>1274</v>
      </c>
      <c r="B610" t="s">
        <v>96</v>
      </c>
      <c r="C610" s="58" t="s">
        <v>1273</v>
      </c>
      <c r="D610" t="s">
        <v>1428</v>
      </c>
      <c r="E610" s="10">
        <v>16.670000000000002</v>
      </c>
      <c r="F610" s="10">
        <v>0</v>
      </c>
      <c r="G610" s="10">
        <v>0</v>
      </c>
      <c r="H610" s="10">
        <v>0</v>
      </c>
      <c r="I610" s="10">
        <v>0</v>
      </c>
      <c r="J610" s="10">
        <v>15</v>
      </c>
      <c r="K610" s="90">
        <v>31.7</v>
      </c>
      <c r="L610" t="s">
        <v>5</v>
      </c>
    </row>
    <row r="611" spans="1:12" x14ac:dyDescent="0.25">
      <c r="A611" t="s">
        <v>1276</v>
      </c>
      <c r="B611" t="s">
        <v>144</v>
      </c>
      <c r="C611" s="58" t="s">
        <v>1275</v>
      </c>
      <c r="D611" t="s">
        <v>1420</v>
      </c>
      <c r="E611" s="10">
        <v>8.33</v>
      </c>
      <c r="F611" s="10">
        <v>0</v>
      </c>
      <c r="G611" s="10">
        <v>0</v>
      </c>
      <c r="H611" s="10">
        <v>0</v>
      </c>
      <c r="I611" s="10">
        <v>0</v>
      </c>
      <c r="J611" s="10">
        <v>0</v>
      </c>
      <c r="K611" s="90">
        <v>8.3000000000000007</v>
      </c>
      <c r="L611" t="s">
        <v>3</v>
      </c>
    </row>
    <row r="612" spans="1:12" x14ac:dyDescent="0.25">
      <c r="A612" t="s">
        <v>1278</v>
      </c>
      <c r="B612" t="s">
        <v>17</v>
      </c>
      <c r="C612" s="58" t="s">
        <v>1277</v>
      </c>
      <c r="D612" t="s">
        <v>1422</v>
      </c>
      <c r="E612" s="10">
        <v>25</v>
      </c>
      <c r="F612" s="10">
        <v>10</v>
      </c>
      <c r="G612" s="10">
        <v>5</v>
      </c>
      <c r="H612" s="10">
        <v>0</v>
      </c>
      <c r="I612" s="10">
        <v>0</v>
      </c>
      <c r="J612" s="10">
        <v>15</v>
      </c>
      <c r="K612" s="90">
        <v>55</v>
      </c>
      <c r="L612" t="s">
        <v>1512</v>
      </c>
    </row>
    <row r="613" spans="1:12" x14ac:dyDescent="0.25">
      <c r="A613" t="s">
        <v>1280</v>
      </c>
      <c r="B613" t="s">
        <v>64</v>
      </c>
      <c r="C613" s="58" t="s">
        <v>1279</v>
      </c>
      <c r="D613" t="s">
        <v>1429</v>
      </c>
      <c r="E613" s="10">
        <v>0</v>
      </c>
      <c r="F613" s="10">
        <v>0</v>
      </c>
      <c r="G613" s="10">
        <v>5</v>
      </c>
      <c r="H613" s="10">
        <v>0</v>
      </c>
      <c r="I613" s="10">
        <v>0</v>
      </c>
      <c r="J613" s="10">
        <v>10</v>
      </c>
      <c r="K613" s="90">
        <v>15</v>
      </c>
      <c r="L613" t="s">
        <v>3</v>
      </c>
    </row>
    <row r="614" spans="1:12" x14ac:dyDescent="0.25">
      <c r="A614" t="s">
        <v>1282</v>
      </c>
      <c r="B614" t="s">
        <v>277</v>
      </c>
      <c r="C614" s="58" t="s">
        <v>1281</v>
      </c>
      <c r="D614" t="s">
        <v>1429</v>
      </c>
      <c r="E614" s="10">
        <v>0</v>
      </c>
      <c r="F614" s="10">
        <v>0</v>
      </c>
      <c r="G614" s="10">
        <v>5</v>
      </c>
      <c r="H614" s="10">
        <v>0</v>
      </c>
      <c r="I614" s="10">
        <v>5</v>
      </c>
      <c r="J614" s="10">
        <v>0</v>
      </c>
      <c r="K614" s="90">
        <v>10</v>
      </c>
      <c r="L614" t="s">
        <v>3</v>
      </c>
    </row>
    <row r="615" spans="1:12" x14ac:dyDescent="0.25">
      <c r="A615" t="s">
        <v>1284</v>
      </c>
      <c r="B615" t="s">
        <v>96</v>
      </c>
      <c r="C615" s="58" t="s">
        <v>1283</v>
      </c>
      <c r="D615" t="s">
        <v>1428</v>
      </c>
      <c r="E615" s="10">
        <v>0</v>
      </c>
      <c r="F615" s="10">
        <v>5</v>
      </c>
      <c r="G615" s="10">
        <v>0</v>
      </c>
      <c r="H615" s="10" t="s">
        <v>1534</v>
      </c>
      <c r="I615" s="10">
        <v>10</v>
      </c>
      <c r="J615" s="10">
        <v>5</v>
      </c>
      <c r="K615" s="90">
        <v>20</v>
      </c>
      <c r="L615" t="s">
        <v>3</v>
      </c>
    </row>
    <row r="616" spans="1:12" x14ac:dyDescent="0.25">
      <c r="A616" t="s">
        <v>1286</v>
      </c>
      <c r="B616" t="s">
        <v>96</v>
      </c>
      <c r="C616" s="58" t="s">
        <v>1285</v>
      </c>
      <c r="D616" t="s">
        <v>1428</v>
      </c>
      <c r="E616" s="10">
        <v>0</v>
      </c>
      <c r="F616" s="10">
        <v>0</v>
      </c>
      <c r="G616" s="10">
        <v>10</v>
      </c>
      <c r="H616" s="10">
        <v>10</v>
      </c>
      <c r="I616" s="10">
        <v>5</v>
      </c>
      <c r="J616" s="10">
        <v>10</v>
      </c>
      <c r="K616" s="90">
        <v>35</v>
      </c>
      <c r="L616" t="s">
        <v>5</v>
      </c>
    </row>
    <row r="617" spans="1:12" x14ac:dyDescent="0.25">
      <c r="A617" t="s">
        <v>1288</v>
      </c>
      <c r="B617" t="s">
        <v>96</v>
      </c>
      <c r="C617" s="58" t="s">
        <v>1287</v>
      </c>
      <c r="D617" t="s">
        <v>1428</v>
      </c>
      <c r="E617" s="10">
        <v>0</v>
      </c>
      <c r="F617" s="10">
        <v>0</v>
      </c>
      <c r="G617" s="10">
        <v>10</v>
      </c>
      <c r="H617" s="10">
        <v>0</v>
      </c>
      <c r="I617" s="10">
        <v>0</v>
      </c>
      <c r="J617" s="10">
        <v>15</v>
      </c>
      <c r="K617" s="90">
        <v>25</v>
      </c>
      <c r="L617" t="s">
        <v>3</v>
      </c>
    </row>
    <row r="618" spans="1:12" x14ac:dyDescent="0.25">
      <c r="A618" t="s">
        <v>1290</v>
      </c>
      <c r="B618" t="s">
        <v>96</v>
      </c>
      <c r="C618" s="58" t="s">
        <v>1289</v>
      </c>
      <c r="D618" t="s">
        <v>1428</v>
      </c>
      <c r="E618" s="10">
        <v>0</v>
      </c>
      <c r="F618" s="10">
        <v>0</v>
      </c>
      <c r="G618" s="10">
        <v>0</v>
      </c>
      <c r="H618" s="10">
        <v>0</v>
      </c>
      <c r="I618" s="10">
        <v>10</v>
      </c>
      <c r="J618" s="10">
        <v>15</v>
      </c>
      <c r="K618" s="90">
        <v>25</v>
      </c>
      <c r="L618" t="s">
        <v>3</v>
      </c>
    </row>
    <row r="619" spans="1:12" x14ac:dyDescent="0.25">
      <c r="A619" t="s">
        <v>1292</v>
      </c>
      <c r="B619" t="s">
        <v>248</v>
      </c>
      <c r="C619" s="58" t="s">
        <v>1291</v>
      </c>
      <c r="D619" t="s">
        <v>1422</v>
      </c>
      <c r="E619" s="10">
        <v>8.33</v>
      </c>
      <c r="F619" s="10">
        <v>0</v>
      </c>
      <c r="G619" s="10">
        <v>5</v>
      </c>
      <c r="H619" s="10">
        <v>0</v>
      </c>
      <c r="I619" s="10">
        <v>0</v>
      </c>
      <c r="J619" s="10">
        <v>0</v>
      </c>
      <c r="K619" s="90">
        <v>13.3</v>
      </c>
      <c r="L619" t="s">
        <v>3</v>
      </c>
    </row>
    <row r="620" spans="1:12" x14ac:dyDescent="0.25">
      <c r="A620" t="s">
        <v>1294</v>
      </c>
      <c r="B620" t="s">
        <v>144</v>
      </c>
      <c r="C620" s="58" t="s">
        <v>1293</v>
      </c>
      <c r="D620" t="s">
        <v>1420</v>
      </c>
      <c r="E620" s="10">
        <v>0</v>
      </c>
      <c r="F620" s="10">
        <v>0</v>
      </c>
      <c r="G620" s="10">
        <v>5</v>
      </c>
      <c r="H620" s="10">
        <v>0</v>
      </c>
      <c r="I620" s="10">
        <v>10</v>
      </c>
      <c r="J620" s="10">
        <v>5</v>
      </c>
      <c r="K620" s="90">
        <v>20</v>
      </c>
      <c r="L620" t="s">
        <v>3</v>
      </c>
    </row>
    <row r="621" spans="1:12" x14ac:dyDescent="0.25">
      <c r="A621" t="s">
        <v>1296</v>
      </c>
      <c r="B621" t="s">
        <v>212</v>
      </c>
      <c r="C621" s="58" t="s">
        <v>1295</v>
      </c>
      <c r="D621" t="s">
        <v>1425</v>
      </c>
      <c r="E621" s="10">
        <v>0</v>
      </c>
      <c r="F621" s="10">
        <v>0</v>
      </c>
      <c r="G621" s="10">
        <v>5</v>
      </c>
      <c r="H621" s="10">
        <v>0</v>
      </c>
      <c r="I621" s="10">
        <v>0</v>
      </c>
      <c r="J621" s="10">
        <v>5</v>
      </c>
      <c r="K621" s="90">
        <v>10</v>
      </c>
      <c r="L621" t="s">
        <v>3</v>
      </c>
    </row>
    <row r="622" spans="1:12" x14ac:dyDescent="0.25">
      <c r="A622" t="s">
        <v>1298</v>
      </c>
      <c r="B622" t="s">
        <v>26</v>
      </c>
      <c r="C622" s="58" t="s">
        <v>1297</v>
      </c>
      <c r="D622" t="s">
        <v>1424</v>
      </c>
      <c r="E622" s="10">
        <v>0</v>
      </c>
      <c r="F622" s="10">
        <v>10</v>
      </c>
      <c r="G622" s="10">
        <v>5</v>
      </c>
      <c r="H622" s="10">
        <v>0</v>
      </c>
      <c r="I622" s="10">
        <v>0</v>
      </c>
      <c r="J622" s="10">
        <v>0</v>
      </c>
      <c r="K622" s="90">
        <v>15</v>
      </c>
      <c r="L622" t="s">
        <v>3</v>
      </c>
    </row>
    <row r="623" spans="1:12" x14ac:dyDescent="0.25">
      <c r="A623" t="s">
        <v>1300</v>
      </c>
      <c r="B623" t="s">
        <v>49</v>
      </c>
      <c r="C623" s="58" t="s">
        <v>1299</v>
      </c>
      <c r="D623" t="s">
        <v>1428</v>
      </c>
      <c r="E623" s="10" t="s">
        <v>11</v>
      </c>
      <c r="K623" s="90"/>
    </row>
    <row r="624" spans="1:12" x14ac:dyDescent="0.25">
      <c r="A624" t="s">
        <v>1302</v>
      </c>
      <c r="B624" t="s">
        <v>418</v>
      </c>
      <c r="C624" s="58" t="s">
        <v>1301</v>
      </c>
      <c r="D624" t="s">
        <v>1429</v>
      </c>
      <c r="E624" s="10">
        <v>0</v>
      </c>
      <c r="F624" s="10">
        <v>0</v>
      </c>
      <c r="G624" s="10">
        <v>0</v>
      </c>
      <c r="H624" s="10">
        <v>0</v>
      </c>
      <c r="I624" s="10">
        <v>0</v>
      </c>
      <c r="J624" s="10">
        <v>5</v>
      </c>
      <c r="K624" s="90">
        <v>5</v>
      </c>
      <c r="L624" t="s">
        <v>3</v>
      </c>
    </row>
    <row r="625" spans="1:12" x14ac:dyDescent="0.25">
      <c r="A625" t="s">
        <v>1304</v>
      </c>
      <c r="B625" t="s">
        <v>59</v>
      </c>
      <c r="C625" s="58" t="s">
        <v>1303</v>
      </c>
      <c r="D625" t="s">
        <v>1420</v>
      </c>
      <c r="E625" s="10">
        <v>0</v>
      </c>
      <c r="F625" s="10">
        <v>0</v>
      </c>
      <c r="G625" s="10">
        <v>0</v>
      </c>
      <c r="H625" s="10">
        <v>0</v>
      </c>
      <c r="I625" s="10">
        <v>0</v>
      </c>
      <c r="J625" s="10">
        <v>0</v>
      </c>
      <c r="K625" s="90">
        <v>0</v>
      </c>
      <c r="L625" t="s">
        <v>3</v>
      </c>
    </row>
    <row r="626" spans="1:12" x14ac:dyDescent="0.25">
      <c r="A626" t="s">
        <v>1306</v>
      </c>
      <c r="B626" t="s">
        <v>96</v>
      </c>
      <c r="C626" s="58" t="s">
        <v>1305</v>
      </c>
      <c r="D626" t="s">
        <v>1428</v>
      </c>
      <c r="E626" s="10">
        <v>0</v>
      </c>
      <c r="F626" s="10">
        <v>0</v>
      </c>
      <c r="G626" s="10">
        <v>10</v>
      </c>
      <c r="H626" s="10">
        <v>5</v>
      </c>
      <c r="I626" s="10">
        <v>0</v>
      </c>
      <c r="J626" s="10">
        <v>0</v>
      </c>
      <c r="K626" s="90">
        <v>15</v>
      </c>
      <c r="L626" t="s">
        <v>3</v>
      </c>
    </row>
    <row r="627" spans="1:12" x14ac:dyDescent="0.25">
      <c r="A627" t="s">
        <v>1308</v>
      </c>
      <c r="B627" t="s">
        <v>72</v>
      </c>
      <c r="C627" s="58" t="s">
        <v>1307</v>
      </c>
      <c r="D627" t="s">
        <v>1429</v>
      </c>
      <c r="E627" s="10">
        <v>0</v>
      </c>
      <c r="F627" s="10">
        <v>10</v>
      </c>
      <c r="G627" s="10">
        <v>0</v>
      </c>
      <c r="H627" s="10">
        <v>0</v>
      </c>
      <c r="I627" s="10">
        <v>0</v>
      </c>
      <c r="J627" s="10">
        <v>5</v>
      </c>
      <c r="K627" s="90">
        <v>15</v>
      </c>
      <c r="L627" t="s">
        <v>3</v>
      </c>
    </row>
    <row r="628" spans="1:12" x14ac:dyDescent="0.25">
      <c r="A628" t="s">
        <v>1310</v>
      </c>
      <c r="B628" t="s">
        <v>151</v>
      </c>
      <c r="C628" s="58" t="s">
        <v>1309</v>
      </c>
      <c r="D628" t="s">
        <v>1424</v>
      </c>
      <c r="E628" s="10">
        <v>8.33</v>
      </c>
      <c r="F628" s="10">
        <v>0</v>
      </c>
      <c r="G628" s="10">
        <v>10</v>
      </c>
      <c r="H628" s="10">
        <v>0</v>
      </c>
      <c r="I628" s="10">
        <v>0</v>
      </c>
      <c r="J628" s="10">
        <v>0</v>
      </c>
      <c r="K628" s="90">
        <v>18.3</v>
      </c>
      <c r="L628" t="s">
        <v>3</v>
      </c>
    </row>
    <row r="629" spans="1:12" x14ac:dyDescent="0.25">
      <c r="A629" t="s">
        <v>1312</v>
      </c>
      <c r="B629" t="s">
        <v>75</v>
      </c>
      <c r="C629" s="58" t="s">
        <v>1311</v>
      </c>
      <c r="D629" t="s">
        <v>1425</v>
      </c>
      <c r="E629" s="10">
        <v>0</v>
      </c>
      <c r="F629" s="10">
        <v>0</v>
      </c>
      <c r="G629" s="10">
        <v>10</v>
      </c>
      <c r="H629" s="10">
        <v>0</v>
      </c>
      <c r="I629" s="10">
        <v>0</v>
      </c>
      <c r="J629" s="10">
        <v>0</v>
      </c>
      <c r="K629" s="90">
        <v>10</v>
      </c>
      <c r="L629" t="s">
        <v>3</v>
      </c>
    </row>
    <row r="630" spans="1:12" x14ac:dyDescent="0.25">
      <c r="A630" t="s">
        <v>1314</v>
      </c>
      <c r="B630" t="s">
        <v>277</v>
      </c>
      <c r="C630" s="58" t="s">
        <v>1313</v>
      </c>
      <c r="D630" t="s">
        <v>1429</v>
      </c>
      <c r="E630" s="10">
        <v>0</v>
      </c>
      <c r="F630" s="10">
        <v>5</v>
      </c>
      <c r="G630" s="10">
        <v>0</v>
      </c>
      <c r="H630" s="10">
        <v>0</v>
      </c>
      <c r="I630" s="10">
        <v>0</v>
      </c>
      <c r="J630" s="10">
        <v>0</v>
      </c>
      <c r="K630" s="90">
        <v>5</v>
      </c>
      <c r="L630" t="s">
        <v>3</v>
      </c>
    </row>
    <row r="631" spans="1:12" x14ac:dyDescent="0.25">
      <c r="A631" t="s">
        <v>1316</v>
      </c>
      <c r="B631" t="s">
        <v>277</v>
      </c>
      <c r="C631" s="58" t="s">
        <v>1315</v>
      </c>
      <c r="D631" t="s">
        <v>1429</v>
      </c>
      <c r="E631" s="10">
        <v>0</v>
      </c>
      <c r="F631" s="10">
        <v>0</v>
      </c>
      <c r="G631" s="10">
        <v>5</v>
      </c>
      <c r="H631" s="10">
        <v>0</v>
      </c>
      <c r="I631" s="10">
        <v>0</v>
      </c>
      <c r="J631" s="10">
        <v>5</v>
      </c>
      <c r="K631" s="90">
        <v>10</v>
      </c>
      <c r="L631" t="s">
        <v>3</v>
      </c>
    </row>
    <row r="632" spans="1:12" x14ac:dyDescent="0.25">
      <c r="A632" t="s">
        <v>1318</v>
      </c>
      <c r="B632" t="s">
        <v>102</v>
      </c>
      <c r="C632" s="58" t="s">
        <v>1317</v>
      </c>
      <c r="D632" t="s">
        <v>1424</v>
      </c>
      <c r="E632" s="10">
        <v>0</v>
      </c>
      <c r="F632" s="10">
        <v>0</v>
      </c>
      <c r="G632" s="10">
        <v>0</v>
      </c>
      <c r="H632" s="10">
        <v>0</v>
      </c>
      <c r="I632" s="10">
        <v>0</v>
      </c>
      <c r="J632" s="10">
        <v>0</v>
      </c>
      <c r="K632" s="90">
        <v>0</v>
      </c>
      <c r="L632" t="s">
        <v>3</v>
      </c>
    </row>
    <row r="633" spans="1:12" x14ac:dyDescent="0.25">
      <c r="A633" t="s">
        <v>1320</v>
      </c>
      <c r="B633" t="s">
        <v>1082</v>
      </c>
      <c r="C633" s="58" t="s">
        <v>1319</v>
      </c>
      <c r="D633" t="s">
        <v>1425</v>
      </c>
      <c r="E633" s="10">
        <v>8.33</v>
      </c>
      <c r="F633" s="10">
        <v>0</v>
      </c>
      <c r="G633" s="10">
        <v>5</v>
      </c>
      <c r="H633" s="10">
        <v>0</v>
      </c>
      <c r="I633" s="10">
        <v>15</v>
      </c>
      <c r="J633" s="10">
        <v>0</v>
      </c>
      <c r="K633" s="90">
        <v>28.3</v>
      </c>
      <c r="L633" t="s">
        <v>3</v>
      </c>
    </row>
    <row r="634" spans="1:12" x14ac:dyDescent="0.25">
      <c r="A634" t="s">
        <v>1322</v>
      </c>
      <c r="B634" t="s">
        <v>37</v>
      </c>
      <c r="C634" s="58" t="s">
        <v>1321</v>
      </c>
      <c r="D634" t="s">
        <v>1426</v>
      </c>
      <c r="E634" s="10">
        <v>16.670000000000002</v>
      </c>
      <c r="F634" s="10">
        <v>10</v>
      </c>
      <c r="G634" s="10">
        <v>5</v>
      </c>
      <c r="H634" s="10">
        <v>0</v>
      </c>
      <c r="I634" s="10">
        <v>5</v>
      </c>
      <c r="J634" s="10">
        <v>0</v>
      </c>
      <c r="K634" s="90">
        <v>36.700000000000003</v>
      </c>
      <c r="L634" t="s">
        <v>5</v>
      </c>
    </row>
    <row r="635" spans="1:12" x14ac:dyDescent="0.25">
      <c r="A635" t="s">
        <v>1324</v>
      </c>
      <c r="B635" t="s">
        <v>17</v>
      </c>
      <c r="C635" s="58" t="s">
        <v>1323</v>
      </c>
      <c r="D635" t="s">
        <v>1422</v>
      </c>
      <c r="E635" s="10">
        <v>0</v>
      </c>
      <c r="F635" s="10">
        <v>0</v>
      </c>
      <c r="G635" s="10">
        <v>5</v>
      </c>
      <c r="H635" s="10">
        <v>0</v>
      </c>
      <c r="I635" s="10">
        <v>0</v>
      </c>
      <c r="J635" s="10">
        <v>0</v>
      </c>
      <c r="K635" s="90">
        <v>5</v>
      </c>
      <c r="L635" t="s">
        <v>3</v>
      </c>
    </row>
    <row r="636" spans="1:12" x14ac:dyDescent="0.25">
      <c r="A636" t="s">
        <v>1326</v>
      </c>
      <c r="B636" t="s">
        <v>26</v>
      </c>
      <c r="C636" s="58" t="s">
        <v>1325</v>
      </c>
      <c r="D636" t="s">
        <v>1424</v>
      </c>
      <c r="E636" s="10">
        <v>16.670000000000002</v>
      </c>
      <c r="F636" s="10">
        <v>5</v>
      </c>
      <c r="G636" s="10">
        <v>5</v>
      </c>
      <c r="H636" s="10">
        <v>0</v>
      </c>
      <c r="I636" s="10">
        <v>5</v>
      </c>
      <c r="J636" s="10">
        <v>10</v>
      </c>
      <c r="K636" s="90">
        <v>41.7</v>
      </c>
      <c r="L636" t="s">
        <v>5</v>
      </c>
    </row>
    <row r="637" spans="1:12" x14ac:dyDescent="0.25">
      <c r="A637" t="s">
        <v>1328</v>
      </c>
      <c r="B637" t="s">
        <v>935</v>
      </c>
      <c r="C637" s="58" t="s">
        <v>1327</v>
      </c>
      <c r="D637" t="s">
        <v>1420</v>
      </c>
      <c r="E637" s="10">
        <v>0</v>
      </c>
      <c r="F637" s="10">
        <v>0</v>
      </c>
      <c r="G637" s="10">
        <v>15</v>
      </c>
      <c r="H637" s="10">
        <v>0</v>
      </c>
      <c r="I637" s="10">
        <v>0</v>
      </c>
      <c r="J637" s="10">
        <v>0</v>
      </c>
      <c r="K637" s="90">
        <v>15</v>
      </c>
      <c r="L637" t="s">
        <v>3</v>
      </c>
    </row>
    <row r="638" spans="1:12" x14ac:dyDescent="0.25">
      <c r="A638" t="s">
        <v>1330</v>
      </c>
      <c r="B638" t="s">
        <v>219</v>
      </c>
      <c r="C638" s="58" t="s">
        <v>1329</v>
      </c>
      <c r="D638" t="s">
        <v>1420</v>
      </c>
      <c r="E638" s="10">
        <v>8.33</v>
      </c>
      <c r="F638" s="10">
        <v>0</v>
      </c>
      <c r="G638" s="10">
        <v>0</v>
      </c>
      <c r="H638" s="10">
        <v>0</v>
      </c>
      <c r="I638" s="10">
        <v>0</v>
      </c>
      <c r="J638" s="10">
        <v>0</v>
      </c>
      <c r="K638" s="90">
        <v>8.3000000000000007</v>
      </c>
      <c r="L638" t="s">
        <v>3</v>
      </c>
    </row>
    <row r="639" spans="1:12" x14ac:dyDescent="0.25">
      <c r="A639" t="s">
        <v>1332</v>
      </c>
      <c r="B639" t="s">
        <v>14</v>
      </c>
      <c r="C639" s="58" t="s">
        <v>1331</v>
      </c>
      <c r="D639" t="s">
        <v>1420</v>
      </c>
      <c r="E639" s="10">
        <v>8.33</v>
      </c>
      <c r="F639" s="10">
        <v>0</v>
      </c>
      <c r="G639" s="10">
        <v>10</v>
      </c>
      <c r="H639" s="10">
        <v>0</v>
      </c>
      <c r="I639" s="10">
        <v>0</v>
      </c>
      <c r="J639" s="10">
        <v>0</v>
      </c>
      <c r="K639" s="90">
        <v>18.3</v>
      </c>
      <c r="L639" t="s">
        <v>3</v>
      </c>
    </row>
    <row r="640" spans="1:12" x14ac:dyDescent="0.25">
      <c r="A640" t="s">
        <v>1334</v>
      </c>
      <c r="B640" t="s">
        <v>298</v>
      </c>
      <c r="C640" s="58" t="s">
        <v>1333</v>
      </c>
      <c r="D640" t="s">
        <v>1425</v>
      </c>
      <c r="E640" s="10">
        <v>0</v>
      </c>
      <c r="F640" s="10">
        <v>0</v>
      </c>
      <c r="G640" s="10">
        <v>15</v>
      </c>
      <c r="H640" s="10">
        <v>0</v>
      </c>
      <c r="I640" s="10">
        <v>5</v>
      </c>
      <c r="J640" s="10">
        <v>0</v>
      </c>
      <c r="K640" s="90">
        <v>20</v>
      </c>
      <c r="L640" t="s">
        <v>3</v>
      </c>
    </row>
    <row r="641" spans="1:12" x14ac:dyDescent="0.25">
      <c r="A641" t="s">
        <v>1336</v>
      </c>
      <c r="B641" t="s">
        <v>171</v>
      </c>
      <c r="C641" s="58" t="s">
        <v>1335</v>
      </c>
      <c r="D641" t="s">
        <v>1425</v>
      </c>
      <c r="E641" s="10">
        <v>0</v>
      </c>
      <c r="F641" s="10">
        <v>5</v>
      </c>
      <c r="G641" s="10">
        <v>10</v>
      </c>
      <c r="H641" s="10">
        <v>0</v>
      </c>
      <c r="I641" s="10">
        <v>10</v>
      </c>
      <c r="J641" s="10">
        <v>0</v>
      </c>
      <c r="K641" s="90">
        <v>25</v>
      </c>
      <c r="L641" t="s">
        <v>3</v>
      </c>
    </row>
    <row r="642" spans="1:12" x14ac:dyDescent="0.25">
      <c r="A642" t="s">
        <v>1338</v>
      </c>
      <c r="B642" t="s">
        <v>78</v>
      </c>
      <c r="C642" s="58" t="s">
        <v>1337</v>
      </c>
      <c r="D642" t="s">
        <v>1427</v>
      </c>
      <c r="E642" s="10">
        <v>0</v>
      </c>
      <c r="F642" s="10">
        <v>0</v>
      </c>
      <c r="G642" s="10">
        <v>0</v>
      </c>
      <c r="H642" s="10">
        <v>0</v>
      </c>
      <c r="I642" s="10">
        <v>0</v>
      </c>
      <c r="J642" s="10">
        <v>0</v>
      </c>
      <c r="K642" s="90">
        <v>0</v>
      </c>
      <c r="L642" t="s">
        <v>3</v>
      </c>
    </row>
    <row r="643" spans="1:12" x14ac:dyDescent="0.25">
      <c r="A643" t="s">
        <v>1340</v>
      </c>
      <c r="B643" t="s">
        <v>644</v>
      </c>
      <c r="C643" s="58" t="s">
        <v>1339</v>
      </c>
      <c r="D643" t="s">
        <v>1422</v>
      </c>
      <c r="E643" s="10">
        <v>0</v>
      </c>
      <c r="F643" s="10">
        <v>0</v>
      </c>
      <c r="G643" s="10">
        <v>10</v>
      </c>
      <c r="H643" s="10">
        <v>0</v>
      </c>
      <c r="I643" s="10">
        <v>0</v>
      </c>
      <c r="J643" s="10">
        <v>0</v>
      </c>
      <c r="K643" s="90">
        <v>10</v>
      </c>
      <c r="L643" t="s">
        <v>3</v>
      </c>
    </row>
    <row r="644" spans="1:12" x14ac:dyDescent="0.25">
      <c r="A644" t="s">
        <v>1342</v>
      </c>
      <c r="B644" t="s">
        <v>40</v>
      </c>
      <c r="C644" s="58" t="s">
        <v>1341</v>
      </c>
      <c r="D644" t="s">
        <v>1423</v>
      </c>
      <c r="E644" s="10">
        <v>8.33</v>
      </c>
      <c r="F644" s="10">
        <v>0</v>
      </c>
      <c r="G644" s="10">
        <v>0</v>
      </c>
      <c r="H644" s="10">
        <v>0</v>
      </c>
      <c r="I644" s="10">
        <v>0</v>
      </c>
      <c r="J644" s="10">
        <v>0</v>
      </c>
      <c r="K644" s="90">
        <v>8.3000000000000007</v>
      </c>
      <c r="L644" t="s">
        <v>3</v>
      </c>
    </row>
    <row r="645" spans="1:12" x14ac:dyDescent="0.25">
      <c r="A645" t="s">
        <v>1344</v>
      </c>
      <c r="B645" t="s">
        <v>49</v>
      </c>
      <c r="C645" s="58" t="s">
        <v>1343</v>
      </c>
      <c r="D645" t="s">
        <v>1428</v>
      </c>
      <c r="E645" s="10">
        <v>0</v>
      </c>
      <c r="F645" s="10">
        <v>0</v>
      </c>
      <c r="G645" s="10">
        <v>0</v>
      </c>
      <c r="H645" s="10">
        <v>0</v>
      </c>
      <c r="I645" s="10">
        <v>10</v>
      </c>
      <c r="J645" s="10">
        <v>10</v>
      </c>
      <c r="K645" s="90">
        <v>20</v>
      </c>
      <c r="L645" t="s">
        <v>3</v>
      </c>
    </row>
    <row r="646" spans="1:12" x14ac:dyDescent="0.25">
      <c r="A646" t="s">
        <v>1346</v>
      </c>
      <c r="B646" t="s">
        <v>248</v>
      </c>
      <c r="C646" s="58" t="s">
        <v>1345</v>
      </c>
      <c r="D646" t="s">
        <v>1422</v>
      </c>
      <c r="E646" s="10">
        <v>0</v>
      </c>
      <c r="F646" s="10">
        <v>0</v>
      </c>
      <c r="G646" s="10">
        <v>15</v>
      </c>
      <c r="H646" s="10">
        <v>0</v>
      </c>
      <c r="I646" s="10">
        <v>0</v>
      </c>
      <c r="J646" s="10">
        <v>0</v>
      </c>
      <c r="K646" s="90">
        <v>15</v>
      </c>
      <c r="L646" t="s">
        <v>3</v>
      </c>
    </row>
    <row r="647" spans="1:12" x14ac:dyDescent="0.25">
      <c r="A647" t="s">
        <v>1348</v>
      </c>
      <c r="B647" t="s">
        <v>99</v>
      </c>
      <c r="C647" s="58" t="s">
        <v>1347</v>
      </c>
      <c r="D647" t="s">
        <v>1427</v>
      </c>
      <c r="E647" s="10">
        <v>0</v>
      </c>
      <c r="F647" s="10">
        <v>10</v>
      </c>
      <c r="G647" s="10">
        <v>10</v>
      </c>
      <c r="H647" s="10">
        <v>0</v>
      </c>
      <c r="I647" s="10">
        <v>0</v>
      </c>
      <c r="J647" s="10">
        <v>0</v>
      </c>
      <c r="K647" s="90">
        <v>20</v>
      </c>
      <c r="L647" t="s">
        <v>3</v>
      </c>
    </row>
    <row r="648" spans="1:12" x14ac:dyDescent="0.25">
      <c r="A648" t="s">
        <v>1350</v>
      </c>
      <c r="B648" t="s">
        <v>96</v>
      </c>
      <c r="C648" s="58" t="s">
        <v>1349</v>
      </c>
      <c r="D648" t="s">
        <v>1428</v>
      </c>
      <c r="E648" s="10">
        <v>0</v>
      </c>
      <c r="F648" s="10">
        <v>0</v>
      </c>
      <c r="G648" s="10">
        <v>0</v>
      </c>
      <c r="H648" s="10">
        <v>0</v>
      </c>
      <c r="I648" s="10">
        <v>15</v>
      </c>
      <c r="J648" s="10">
        <v>15</v>
      </c>
      <c r="K648" s="90">
        <v>30</v>
      </c>
      <c r="L648" t="s">
        <v>5</v>
      </c>
    </row>
    <row r="649" spans="1:12" x14ac:dyDescent="0.25">
      <c r="A649" t="s">
        <v>1352</v>
      </c>
      <c r="B649" t="s">
        <v>171</v>
      </c>
      <c r="C649" s="58" t="s">
        <v>1351</v>
      </c>
      <c r="D649" t="s">
        <v>1425</v>
      </c>
      <c r="E649" s="10">
        <v>0</v>
      </c>
      <c r="F649" s="10">
        <v>5</v>
      </c>
      <c r="G649" s="10">
        <v>10</v>
      </c>
      <c r="H649" s="10">
        <v>0</v>
      </c>
      <c r="I649" s="10">
        <v>0</v>
      </c>
      <c r="J649" s="10">
        <v>5</v>
      </c>
      <c r="K649" s="90">
        <v>20</v>
      </c>
      <c r="L649" t="s">
        <v>3</v>
      </c>
    </row>
    <row r="650" spans="1:12" x14ac:dyDescent="0.25">
      <c r="A650" t="s">
        <v>1354</v>
      </c>
      <c r="B650" t="s">
        <v>49</v>
      </c>
      <c r="C650" s="58" t="s">
        <v>1353</v>
      </c>
      <c r="D650" t="s">
        <v>1428</v>
      </c>
      <c r="E650" s="10">
        <v>0</v>
      </c>
      <c r="F650" s="10">
        <v>0</v>
      </c>
      <c r="G650" s="10">
        <v>0</v>
      </c>
      <c r="H650" s="10">
        <v>0</v>
      </c>
      <c r="I650" s="10">
        <v>5</v>
      </c>
      <c r="J650" s="10">
        <v>0</v>
      </c>
      <c r="K650" s="90">
        <v>5</v>
      </c>
      <c r="L650" t="s">
        <v>3</v>
      </c>
    </row>
    <row r="651" spans="1:12" x14ac:dyDescent="0.25">
      <c r="A651" t="s">
        <v>1356</v>
      </c>
      <c r="B651" t="s">
        <v>23</v>
      </c>
      <c r="C651" s="58" t="s">
        <v>1355</v>
      </c>
      <c r="D651" t="s">
        <v>1423</v>
      </c>
      <c r="E651" s="10">
        <v>0</v>
      </c>
      <c r="F651" s="10">
        <v>5</v>
      </c>
      <c r="G651" s="10">
        <v>0</v>
      </c>
      <c r="H651" s="10">
        <v>0</v>
      </c>
      <c r="I651" s="10">
        <v>5</v>
      </c>
      <c r="J651" s="10">
        <v>0</v>
      </c>
      <c r="K651" s="90">
        <v>10</v>
      </c>
      <c r="L651" t="s">
        <v>3</v>
      </c>
    </row>
    <row r="652" spans="1:12" x14ac:dyDescent="0.25">
      <c r="A652" t="s">
        <v>1358</v>
      </c>
      <c r="B652" t="s">
        <v>43</v>
      </c>
      <c r="C652" s="58" t="s">
        <v>1357</v>
      </c>
      <c r="D652" t="s">
        <v>1423</v>
      </c>
      <c r="E652" s="10">
        <v>0</v>
      </c>
      <c r="F652" s="10">
        <v>0</v>
      </c>
      <c r="G652" s="10">
        <v>15</v>
      </c>
      <c r="H652" s="10">
        <v>0</v>
      </c>
      <c r="I652" s="10">
        <v>10</v>
      </c>
      <c r="J652" s="10">
        <v>0</v>
      </c>
      <c r="K652" s="90">
        <v>25</v>
      </c>
      <c r="L652" t="s">
        <v>3</v>
      </c>
    </row>
    <row r="653" spans="1:12" x14ac:dyDescent="0.25">
      <c r="A653" t="s">
        <v>1360</v>
      </c>
      <c r="B653" t="s">
        <v>96</v>
      </c>
      <c r="C653" s="58" t="s">
        <v>1359</v>
      </c>
      <c r="D653" t="s">
        <v>1428</v>
      </c>
      <c r="E653" s="10">
        <v>0</v>
      </c>
      <c r="F653" s="10">
        <v>5</v>
      </c>
      <c r="G653" s="10">
        <v>0</v>
      </c>
      <c r="H653" s="10">
        <v>0</v>
      </c>
      <c r="I653" s="10">
        <v>0</v>
      </c>
      <c r="J653" s="10">
        <v>15</v>
      </c>
      <c r="K653" s="90">
        <v>20</v>
      </c>
      <c r="L653" t="s">
        <v>3</v>
      </c>
    </row>
    <row r="654" spans="1:12" x14ac:dyDescent="0.25">
      <c r="A654" t="s">
        <v>1362</v>
      </c>
      <c r="B654" t="s">
        <v>133</v>
      </c>
      <c r="C654" s="58" t="s">
        <v>1361</v>
      </c>
      <c r="D654" t="s">
        <v>1423</v>
      </c>
      <c r="E654" s="10">
        <v>0</v>
      </c>
      <c r="F654" s="10">
        <v>0</v>
      </c>
      <c r="G654" s="10">
        <v>10</v>
      </c>
      <c r="H654" s="10">
        <v>0</v>
      </c>
      <c r="I654" s="10">
        <v>0</v>
      </c>
      <c r="J654" s="10">
        <v>0</v>
      </c>
      <c r="K654" s="90">
        <v>10</v>
      </c>
      <c r="L654" t="s">
        <v>3</v>
      </c>
    </row>
    <row r="655" spans="1:12" x14ac:dyDescent="0.25">
      <c r="A655" t="s">
        <v>1364</v>
      </c>
      <c r="B655" t="s">
        <v>49</v>
      </c>
      <c r="C655" s="58" t="s">
        <v>1363</v>
      </c>
      <c r="D655" t="s">
        <v>1428</v>
      </c>
      <c r="E655" s="10">
        <v>0</v>
      </c>
      <c r="F655" s="10">
        <v>0</v>
      </c>
      <c r="G655" s="10">
        <v>0</v>
      </c>
      <c r="H655" s="10">
        <v>0</v>
      </c>
      <c r="I655" s="10">
        <v>0</v>
      </c>
      <c r="J655" s="10">
        <v>15</v>
      </c>
      <c r="K655" s="90">
        <v>15</v>
      </c>
      <c r="L655" t="s">
        <v>3</v>
      </c>
    </row>
    <row r="656" spans="1:12" x14ac:dyDescent="0.25">
      <c r="A656" t="s">
        <v>1366</v>
      </c>
      <c r="B656" t="s">
        <v>99</v>
      </c>
      <c r="C656" s="58" t="s">
        <v>1365</v>
      </c>
      <c r="D656" t="s">
        <v>1427</v>
      </c>
      <c r="E656" s="10">
        <v>0</v>
      </c>
      <c r="F656" s="10">
        <v>5</v>
      </c>
      <c r="G656" s="10">
        <v>10</v>
      </c>
      <c r="H656" s="10">
        <v>0</v>
      </c>
      <c r="I656" s="10">
        <v>0</v>
      </c>
      <c r="J656" s="10">
        <v>0</v>
      </c>
      <c r="K656" s="90">
        <v>15</v>
      </c>
      <c r="L656" t="s">
        <v>3</v>
      </c>
    </row>
    <row r="657" spans="1:12" x14ac:dyDescent="0.25">
      <c r="A657" t="s">
        <v>1368</v>
      </c>
      <c r="B657" t="s">
        <v>17</v>
      </c>
      <c r="C657" s="58" t="s">
        <v>1367</v>
      </c>
      <c r="D657" t="s">
        <v>1422</v>
      </c>
      <c r="E657" s="10">
        <v>0</v>
      </c>
      <c r="F657" s="10">
        <v>0</v>
      </c>
      <c r="G657" s="10">
        <v>10</v>
      </c>
      <c r="H657" s="10">
        <v>0</v>
      </c>
      <c r="I657" s="10">
        <v>0</v>
      </c>
      <c r="J657" s="10">
        <v>0</v>
      </c>
      <c r="K657" s="90">
        <v>10</v>
      </c>
      <c r="L657" t="s">
        <v>3</v>
      </c>
    </row>
    <row r="658" spans="1:12" x14ac:dyDescent="0.25">
      <c r="A658" t="s">
        <v>1370</v>
      </c>
      <c r="B658" t="s">
        <v>171</v>
      </c>
      <c r="C658" s="58" t="s">
        <v>1369</v>
      </c>
      <c r="D658" t="s">
        <v>1425</v>
      </c>
      <c r="E658" s="10">
        <v>0</v>
      </c>
      <c r="F658" s="10">
        <v>0</v>
      </c>
      <c r="G658" s="10">
        <v>0</v>
      </c>
      <c r="H658" s="10">
        <v>0</v>
      </c>
      <c r="I658" s="10">
        <v>0</v>
      </c>
      <c r="J658" s="10">
        <v>0</v>
      </c>
      <c r="K658" s="90">
        <v>0</v>
      </c>
      <c r="L658" t="s">
        <v>3</v>
      </c>
    </row>
    <row r="659" spans="1:12" x14ac:dyDescent="0.25">
      <c r="A659" t="s">
        <v>1372</v>
      </c>
      <c r="B659" t="s">
        <v>174</v>
      </c>
      <c r="C659" s="58" t="s">
        <v>1371</v>
      </c>
      <c r="D659" t="s">
        <v>1422</v>
      </c>
      <c r="E659" s="10">
        <v>0</v>
      </c>
      <c r="F659" s="10">
        <v>0</v>
      </c>
      <c r="G659" s="10">
        <v>10</v>
      </c>
      <c r="H659" s="10">
        <v>0</v>
      </c>
      <c r="I659" s="10">
        <v>0</v>
      </c>
      <c r="J659" s="10">
        <v>0</v>
      </c>
      <c r="K659" s="90">
        <v>10</v>
      </c>
      <c r="L659" t="s">
        <v>3</v>
      </c>
    </row>
    <row r="660" spans="1:12" x14ac:dyDescent="0.25">
      <c r="A660" t="s">
        <v>1374</v>
      </c>
      <c r="B660" t="s">
        <v>64</v>
      </c>
      <c r="C660" s="58" t="s">
        <v>1373</v>
      </c>
      <c r="D660" t="s">
        <v>1429</v>
      </c>
      <c r="E660" s="10">
        <v>0</v>
      </c>
      <c r="F660" s="10">
        <v>0</v>
      </c>
      <c r="G660" s="10">
        <v>0</v>
      </c>
      <c r="H660" s="10">
        <v>0</v>
      </c>
      <c r="I660" s="10">
        <v>0</v>
      </c>
      <c r="J660" s="10">
        <v>15</v>
      </c>
      <c r="K660" s="90">
        <v>15</v>
      </c>
      <c r="L660" t="s">
        <v>3</v>
      </c>
    </row>
    <row r="661" spans="1:12" x14ac:dyDescent="0.25">
      <c r="A661" t="s">
        <v>1376</v>
      </c>
      <c r="B661" t="s">
        <v>67</v>
      </c>
      <c r="C661" s="58" t="s">
        <v>1375</v>
      </c>
      <c r="D661" t="s">
        <v>1424</v>
      </c>
      <c r="E661" s="10">
        <v>8.33</v>
      </c>
      <c r="F661" s="10">
        <v>0</v>
      </c>
      <c r="G661" s="10">
        <v>15</v>
      </c>
      <c r="H661" s="10">
        <v>0</v>
      </c>
      <c r="I661" s="10">
        <v>0</v>
      </c>
      <c r="J661" s="10">
        <v>0</v>
      </c>
      <c r="K661" s="90">
        <v>23.3</v>
      </c>
      <c r="L661" t="s">
        <v>3</v>
      </c>
    </row>
    <row r="662" spans="1:12" x14ac:dyDescent="0.25">
      <c r="A662" t="s">
        <v>1378</v>
      </c>
      <c r="B662" t="s">
        <v>17</v>
      </c>
      <c r="C662" s="58" t="s">
        <v>1377</v>
      </c>
      <c r="D662" t="s">
        <v>1422</v>
      </c>
      <c r="E662" s="10">
        <v>0</v>
      </c>
      <c r="F662" s="10">
        <v>5</v>
      </c>
      <c r="G662" s="10">
        <v>0</v>
      </c>
      <c r="H662" s="10">
        <v>0</v>
      </c>
      <c r="I662" s="10">
        <v>0</v>
      </c>
      <c r="J662" s="10">
        <v>0</v>
      </c>
      <c r="K662" s="90">
        <v>5</v>
      </c>
      <c r="L662" t="s">
        <v>3</v>
      </c>
    </row>
    <row r="663" spans="1:12" x14ac:dyDescent="0.25">
      <c r="A663" t="s">
        <v>1380</v>
      </c>
      <c r="B663" t="s">
        <v>40</v>
      </c>
      <c r="C663" s="58" t="s">
        <v>1379</v>
      </c>
      <c r="D663" t="s">
        <v>1423</v>
      </c>
      <c r="E663" s="10">
        <v>0</v>
      </c>
      <c r="F663" s="10">
        <v>0</v>
      </c>
      <c r="G663" s="10">
        <v>15</v>
      </c>
      <c r="H663" s="10">
        <v>0</v>
      </c>
      <c r="I663" s="10">
        <v>0</v>
      </c>
      <c r="J663" s="10">
        <v>0</v>
      </c>
      <c r="K663" s="90">
        <v>15</v>
      </c>
      <c r="L663" t="s">
        <v>3</v>
      </c>
    </row>
    <row r="664" spans="1:12" x14ac:dyDescent="0.25">
      <c r="A664" t="s">
        <v>1382</v>
      </c>
      <c r="B664" t="s">
        <v>144</v>
      </c>
      <c r="C664" s="58" t="s">
        <v>1381</v>
      </c>
      <c r="D664" t="s">
        <v>1420</v>
      </c>
      <c r="E664" s="10">
        <v>8.33</v>
      </c>
      <c r="F664" s="10">
        <v>0</v>
      </c>
      <c r="G664" s="10">
        <v>10</v>
      </c>
      <c r="H664" s="10">
        <v>0</v>
      </c>
      <c r="I664" s="10">
        <v>0</v>
      </c>
      <c r="J664" s="10">
        <v>0</v>
      </c>
      <c r="K664" s="90">
        <v>18.3</v>
      </c>
      <c r="L664" t="s">
        <v>3</v>
      </c>
    </row>
    <row r="665" spans="1:12" x14ac:dyDescent="0.25">
      <c r="A665" t="s">
        <v>1384</v>
      </c>
      <c r="B665" t="s">
        <v>49</v>
      </c>
      <c r="C665" s="58" t="s">
        <v>1383</v>
      </c>
      <c r="D665" t="s">
        <v>1428</v>
      </c>
      <c r="E665" s="10">
        <v>8.33</v>
      </c>
      <c r="F665" s="10">
        <v>5</v>
      </c>
      <c r="G665" s="10">
        <v>0</v>
      </c>
      <c r="H665" s="10">
        <v>0</v>
      </c>
      <c r="I665" s="10">
        <v>0</v>
      </c>
      <c r="J665" s="10">
        <v>10</v>
      </c>
      <c r="K665" s="90">
        <v>23.3</v>
      </c>
      <c r="L665" t="s">
        <v>3</v>
      </c>
    </row>
    <row r="666" spans="1:12" x14ac:dyDescent="0.25">
      <c r="A666" t="s">
        <v>1386</v>
      </c>
      <c r="B666" t="s">
        <v>298</v>
      </c>
      <c r="C666" s="58" t="s">
        <v>1385</v>
      </c>
      <c r="D666" t="s">
        <v>1425</v>
      </c>
      <c r="E666" s="10">
        <v>0</v>
      </c>
      <c r="F666" s="10">
        <v>0</v>
      </c>
      <c r="G666" s="10">
        <v>5</v>
      </c>
      <c r="H666" s="10">
        <v>0</v>
      </c>
      <c r="I666" s="10">
        <v>0</v>
      </c>
      <c r="J666" s="10">
        <v>0</v>
      </c>
      <c r="K666" s="90">
        <v>5</v>
      </c>
      <c r="L666" t="s">
        <v>3</v>
      </c>
    </row>
    <row r="667" spans="1:12" x14ac:dyDescent="0.25">
      <c r="A667" t="s">
        <v>1388</v>
      </c>
      <c r="B667" t="s">
        <v>23</v>
      </c>
      <c r="C667" s="58" t="s">
        <v>1387</v>
      </c>
      <c r="D667" t="s">
        <v>1423</v>
      </c>
      <c r="E667" s="10">
        <v>0</v>
      </c>
      <c r="F667" s="10">
        <v>0</v>
      </c>
      <c r="G667" s="10">
        <v>5</v>
      </c>
      <c r="H667" s="10">
        <v>0</v>
      </c>
      <c r="I667" s="10">
        <v>0</v>
      </c>
      <c r="J667" s="10">
        <v>5</v>
      </c>
      <c r="K667" s="90">
        <v>10</v>
      </c>
      <c r="L667" t="s">
        <v>3</v>
      </c>
    </row>
    <row r="668" spans="1:12" x14ac:dyDescent="0.25">
      <c r="A668" t="s">
        <v>1390</v>
      </c>
      <c r="B668" t="s">
        <v>154</v>
      </c>
      <c r="C668" s="58" t="s">
        <v>1389</v>
      </c>
      <c r="D668" t="s">
        <v>1426</v>
      </c>
      <c r="E668" s="10">
        <v>0</v>
      </c>
      <c r="F668" s="10">
        <v>0</v>
      </c>
      <c r="G668" s="10">
        <v>15</v>
      </c>
      <c r="H668" s="10">
        <v>0</v>
      </c>
      <c r="I668" s="10">
        <v>15</v>
      </c>
      <c r="J668" s="10">
        <v>0</v>
      </c>
      <c r="K668" s="90">
        <v>30</v>
      </c>
      <c r="L668" t="s">
        <v>5</v>
      </c>
    </row>
    <row r="669" spans="1:12" x14ac:dyDescent="0.25">
      <c r="A669" t="s">
        <v>1392</v>
      </c>
      <c r="B669" t="s">
        <v>105</v>
      </c>
      <c r="C669" s="58" t="s">
        <v>1391</v>
      </c>
      <c r="D669" t="s">
        <v>1423</v>
      </c>
      <c r="E669" s="10">
        <v>0</v>
      </c>
      <c r="F669" s="10">
        <v>0</v>
      </c>
      <c r="G669" s="10">
        <v>0</v>
      </c>
      <c r="H669" s="10">
        <v>0</v>
      </c>
      <c r="I669" s="10">
        <v>0</v>
      </c>
      <c r="J669" s="10">
        <v>0</v>
      </c>
      <c r="K669" s="90">
        <v>0</v>
      </c>
      <c r="L669" t="s">
        <v>3</v>
      </c>
    </row>
    <row r="670" spans="1:12" x14ac:dyDescent="0.25">
      <c r="A670" t="s">
        <v>1394</v>
      </c>
      <c r="B670" t="s">
        <v>199</v>
      </c>
      <c r="C670" s="58" t="s">
        <v>1393</v>
      </c>
      <c r="D670" t="s">
        <v>1424</v>
      </c>
      <c r="E670" s="10">
        <v>0</v>
      </c>
      <c r="F670" s="10">
        <v>0</v>
      </c>
      <c r="G670" s="10">
        <v>0</v>
      </c>
      <c r="H670" s="10">
        <v>0</v>
      </c>
      <c r="I670" s="10">
        <v>0</v>
      </c>
      <c r="J670" s="10">
        <v>5</v>
      </c>
      <c r="K670" s="90">
        <v>5</v>
      </c>
      <c r="L670" t="s">
        <v>3</v>
      </c>
    </row>
    <row r="671" spans="1:12" x14ac:dyDescent="0.25">
      <c r="A671" t="s">
        <v>1396</v>
      </c>
      <c r="B671" t="s">
        <v>144</v>
      </c>
      <c r="C671" s="58" t="s">
        <v>1395</v>
      </c>
      <c r="D671" t="s">
        <v>1420</v>
      </c>
      <c r="E671" s="10">
        <v>0</v>
      </c>
      <c r="F671" s="10">
        <v>0</v>
      </c>
      <c r="G671" s="10">
        <v>10</v>
      </c>
      <c r="H671" s="10">
        <v>0</v>
      </c>
      <c r="I671" s="10">
        <v>5</v>
      </c>
      <c r="J671" s="10">
        <v>0</v>
      </c>
      <c r="K671" s="90">
        <v>15</v>
      </c>
      <c r="L671" t="s">
        <v>3</v>
      </c>
    </row>
    <row r="672" spans="1:12" x14ac:dyDescent="0.25">
      <c r="A672" t="s">
        <v>1398</v>
      </c>
      <c r="B672" t="s">
        <v>274</v>
      </c>
      <c r="C672" s="58" t="s">
        <v>1397</v>
      </c>
      <c r="D672" t="s">
        <v>1420</v>
      </c>
      <c r="E672" s="10">
        <v>0</v>
      </c>
      <c r="F672" s="10">
        <v>0</v>
      </c>
      <c r="G672" s="10">
        <v>0</v>
      </c>
      <c r="H672" s="10">
        <v>0</v>
      </c>
      <c r="I672" s="10">
        <v>0</v>
      </c>
      <c r="J672" s="10">
        <v>0</v>
      </c>
      <c r="K672" s="90">
        <v>0</v>
      </c>
      <c r="L672" t="s">
        <v>3</v>
      </c>
    </row>
    <row r="673" spans="1:12" x14ac:dyDescent="0.25">
      <c r="A673" t="s">
        <v>1400</v>
      </c>
      <c r="B673" t="s">
        <v>49</v>
      </c>
      <c r="C673" s="58" t="s">
        <v>1399</v>
      </c>
      <c r="D673" t="s">
        <v>1428</v>
      </c>
      <c r="E673" s="10">
        <v>25</v>
      </c>
      <c r="F673" s="10">
        <v>10</v>
      </c>
      <c r="G673" s="10">
        <v>5</v>
      </c>
      <c r="H673" s="10">
        <v>0</v>
      </c>
      <c r="I673" s="10">
        <v>0</v>
      </c>
      <c r="J673" s="10">
        <v>15</v>
      </c>
      <c r="K673" s="90">
        <v>55</v>
      </c>
      <c r="L673" t="s">
        <v>1512</v>
      </c>
    </row>
    <row r="674" spans="1:12" x14ac:dyDescent="0.25">
      <c r="A674" t="s">
        <v>1402</v>
      </c>
      <c r="B674" t="s">
        <v>84</v>
      </c>
      <c r="C674" s="58" t="s">
        <v>1401</v>
      </c>
      <c r="D674" t="s">
        <v>1424</v>
      </c>
      <c r="E674" s="10">
        <v>0</v>
      </c>
      <c r="F674" s="10">
        <v>0</v>
      </c>
      <c r="G674" s="10">
        <v>15</v>
      </c>
      <c r="H674" s="10">
        <v>0</v>
      </c>
      <c r="I674" s="10">
        <v>0</v>
      </c>
      <c r="J674" s="10">
        <v>0</v>
      </c>
      <c r="K674" s="90">
        <v>15</v>
      </c>
      <c r="L674" t="s">
        <v>3</v>
      </c>
    </row>
    <row r="675" spans="1:12" x14ac:dyDescent="0.25">
      <c r="A675" t="s">
        <v>1404</v>
      </c>
      <c r="B675" t="s">
        <v>75</v>
      </c>
      <c r="C675" s="58" t="s">
        <v>1403</v>
      </c>
      <c r="D675" t="s">
        <v>1425</v>
      </c>
      <c r="E675" s="10">
        <v>0</v>
      </c>
      <c r="F675" s="10">
        <v>0</v>
      </c>
      <c r="G675" s="10">
        <v>0</v>
      </c>
      <c r="H675" s="10">
        <v>0</v>
      </c>
      <c r="I675" s="10">
        <v>0</v>
      </c>
      <c r="J675" s="10">
        <v>0</v>
      </c>
      <c r="K675" s="90">
        <v>0</v>
      </c>
      <c r="L675" t="s">
        <v>3</v>
      </c>
    </row>
    <row r="676" spans="1:12" x14ac:dyDescent="0.25">
      <c r="A676" t="s">
        <v>1406</v>
      </c>
      <c r="B676" t="s">
        <v>89</v>
      </c>
      <c r="C676" s="58" t="s">
        <v>1405</v>
      </c>
      <c r="D676" t="s">
        <v>1425</v>
      </c>
      <c r="E676" s="10">
        <v>0</v>
      </c>
      <c r="F676" s="10">
        <v>0</v>
      </c>
      <c r="G676" s="10">
        <v>0</v>
      </c>
      <c r="H676" s="10">
        <v>0</v>
      </c>
      <c r="I676" s="10">
        <v>0</v>
      </c>
      <c r="J676" s="10">
        <v>5</v>
      </c>
      <c r="K676" s="90">
        <v>5</v>
      </c>
      <c r="L676" t="s">
        <v>3</v>
      </c>
    </row>
    <row r="677" spans="1:12" x14ac:dyDescent="0.25">
      <c r="A677" t="s">
        <v>1408</v>
      </c>
      <c r="B677" t="s">
        <v>43</v>
      </c>
      <c r="C677" s="58" t="s">
        <v>1407</v>
      </c>
      <c r="D677" t="s">
        <v>1423</v>
      </c>
      <c r="E677" s="10">
        <v>0</v>
      </c>
      <c r="F677" s="10">
        <v>0</v>
      </c>
      <c r="G677" s="10">
        <v>0</v>
      </c>
      <c r="H677" s="10">
        <v>0</v>
      </c>
      <c r="I677" s="10">
        <v>0</v>
      </c>
      <c r="J677" s="10">
        <v>0</v>
      </c>
      <c r="K677" s="90">
        <v>0</v>
      </c>
      <c r="L677" t="s">
        <v>3</v>
      </c>
    </row>
    <row r="678" spans="1:12" x14ac:dyDescent="0.25">
      <c r="A678" t="s">
        <v>1410</v>
      </c>
      <c r="B678" t="s">
        <v>64</v>
      </c>
      <c r="C678" s="58" t="s">
        <v>1409</v>
      </c>
      <c r="D678" t="s">
        <v>1429</v>
      </c>
      <c r="E678" s="10">
        <v>0</v>
      </c>
      <c r="F678" s="10">
        <v>0</v>
      </c>
      <c r="G678" s="10">
        <v>5</v>
      </c>
      <c r="H678" s="10">
        <v>0</v>
      </c>
      <c r="I678" s="10">
        <v>0</v>
      </c>
      <c r="J678" s="10">
        <v>5</v>
      </c>
      <c r="K678" s="90">
        <v>10</v>
      </c>
      <c r="L678" t="s">
        <v>3</v>
      </c>
    </row>
    <row r="680" spans="1:12" x14ac:dyDescent="0.25">
      <c r="A680" s="17"/>
      <c r="B680" s="17"/>
      <c r="C680" s="17"/>
      <c r="D680" s="17"/>
      <c r="E680" s="17"/>
      <c r="F680" s="17"/>
      <c r="G680" s="17"/>
      <c r="H680" s="17"/>
      <c r="I680" s="17"/>
      <c r="J680" s="17"/>
      <c r="K680" s="90"/>
    </row>
  </sheetData>
  <autoFilter ref="A6:L6" xr:uid="{9BBC3E75-4194-4E67-9551-C539D511A9AF}"/>
  <conditionalFormatting sqref="E1:E679 E681:E1048576">
    <cfRule type="cellIs" dxfId="7" priority="7" operator="equal">
      <formula>"Inconclusive"</formula>
    </cfRule>
    <cfRule type="cellIs" dxfId="6" priority="8" operator="equal">
      <formula>"Not Filed"</formula>
    </cfRule>
  </conditionalFormatting>
  <conditionalFormatting sqref="G681">
    <cfRule type="cellIs" dxfId="5" priority="5" operator="equal">
      <formula>"Inconclusive"</formula>
    </cfRule>
    <cfRule type="cellIs" dxfId="4" priority="6" operator="equal">
      <formula>"Not Filed"</formula>
    </cfRule>
  </conditionalFormatting>
  <conditionalFormatting sqref="I681">
    <cfRule type="cellIs" dxfId="3" priority="3" operator="equal">
      <formula>"Inconclusive"</formula>
    </cfRule>
    <cfRule type="cellIs" dxfId="2" priority="4" operator="equal">
      <formula>"Not Filed"</formula>
    </cfRule>
  </conditionalFormatting>
  <conditionalFormatting sqref="J681">
    <cfRule type="cellIs" dxfId="1" priority="1" operator="equal">
      <formula>"Inconclusive"</formula>
    </cfRule>
    <cfRule type="cellIs" dxfId="0" priority="2" operator="equal">
      <formula>"Not Filed"</formula>
    </cfRule>
  </conditionalFormatting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50C7F1A1CA8F64D8FB52A4A801F67C1" ma:contentTypeVersion="18" ma:contentTypeDescription="Create a new document." ma:contentTypeScope="" ma:versionID="882d9082e7d149bb4a7ac0f22135ea52">
  <xsd:schema xmlns:xsd="http://www.w3.org/2001/XMLSchema" xmlns:xs="http://www.w3.org/2001/XMLSchema" xmlns:p="http://schemas.microsoft.com/office/2006/metadata/properties" xmlns:ns2="760de58d-9fc4-4daf-8387-92f37c9083df" xmlns:ns3="154b2f73-f27a-4746-9c58-395131055470" targetNamespace="http://schemas.microsoft.com/office/2006/metadata/properties" ma:root="true" ma:fieldsID="afe464df55d9f676f864915dab02fc9a" ns2:_="" ns3:_="">
    <xsd:import namespace="760de58d-9fc4-4daf-8387-92f37c9083df"/>
    <xsd:import namespace="154b2f73-f27a-4746-9c58-395131055470"/>
    <xsd:element name="properties">
      <xsd:complexType>
        <xsd:sequence>
          <xsd:element name="documentManagement">
            <xsd:complexType>
              <xsd:all>
                <xsd:element ref="ns2:LatestRelease" minOccurs="0"/>
                <xsd:element ref="ns2:WebPage2" minOccurs="0"/>
                <xsd:element ref="ns2:WebPage1" minOccurs="0"/>
                <xsd:element ref="ns2:WebPage3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0de58d-9fc4-4daf-8387-92f37c9083df" elementFormDefault="qualified">
    <xsd:import namespace="http://schemas.microsoft.com/office/2006/documentManagement/types"/>
    <xsd:import namespace="http://schemas.microsoft.com/office/infopath/2007/PartnerControls"/>
    <xsd:element name="LatestRelease" ma:index="8" nillable="true" ma:displayName="Latest Release" ma:format="DateOnly" ma:internalName="LatestRelease">
      <xsd:simpleType>
        <xsd:restriction base="dms:DateTime"/>
      </xsd:simpleType>
    </xsd:element>
    <xsd:element name="WebPage2" ma:index="9" nillable="true" ma:displayName="Web Page 2" ma:format="Hyperlink" ma:internalName="WebPage2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WebPage1" ma:index="10" nillable="true" ma:displayName="Web Page 1" ma:format="Hyperlink" ma:internalName="WebPage1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WebPage3" ma:index="11" nillable="true" ma:displayName="Web Page 3" ma:format="Hyperlink" ma:internalName="WebPage3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3d70880a-aafa-4dad-afac-e4e48def6db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4b2f73-f27a-4746-9c58-395131055470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60de58d-9fc4-4daf-8387-92f37c9083df">
      <Terms xmlns="http://schemas.microsoft.com/office/infopath/2007/PartnerControls"/>
    </lcf76f155ced4ddcb4097134ff3c332f>
    <LatestRelease xmlns="760de58d-9fc4-4daf-8387-92f37c9083df" xsi:nil="true"/>
    <WebPage3 xmlns="760de58d-9fc4-4daf-8387-92f37c9083df">
      <Url xsi:nil="true"/>
      <Description xsi:nil="true"/>
    </WebPage3>
    <WebPage2 xmlns="760de58d-9fc4-4daf-8387-92f37c9083df">
      <Url xsi:nil="true"/>
      <Description xsi:nil="true"/>
    </WebPage2>
    <WebPage1 xmlns="760de58d-9fc4-4daf-8387-92f37c9083df">
      <Url xsi:nil="true"/>
      <Description xsi:nil="true"/>
    </WebPage1>
  </documentManagement>
</p:properties>
</file>

<file path=customXml/itemProps1.xml><?xml version="1.0" encoding="utf-8"?>
<ds:datastoreItem xmlns:ds="http://schemas.openxmlformats.org/officeDocument/2006/customXml" ds:itemID="{6B842BBF-7069-4EED-8CEB-887EBD10360C}"/>
</file>

<file path=customXml/itemProps2.xml><?xml version="1.0" encoding="utf-8"?>
<ds:datastoreItem xmlns:ds="http://schemas.openxmlformats.org/officeDocument/2006/customXml" ds:itemID="{3C6B42E6-7F5A-44A5-8DDD-2EA2BDE829FA}"/>
</file>

<file path=customXml/itemProps3.xml><?xml version="1.0" encoding="utf-8"?>
<ds:datastoreItem xmlns:ds="http://schemas.openxmlformats.org/officeDocument/2006/customXml" ds:itemID="{119CA2CF-274D-4238-BE3B-5521897DB6F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Summary</vt:lpstr>
      <vt:lpstr>Financial Scoring</vt:lpstr>
      <vt:lpstr>Indicator 1</vt:lpstr>
      <vt:lpstr>Indicator 2</vt:lpstr>
      <vt:lpstr>Indicator 3</vt:lpstr>
      <vt:lpstr>Indicator 4</vt:lpstr>
      <vt:lpstr>Indicator 5</vt:lpstr>
      <vt:lpstr>Indicator 6</vt:lpstr>
      <vt:lpstr>Environmental Scoring</vt:lpstr>
      <vt:lpstr>Env Ind 1</vt:lpstr>
      <vt:lpstr>Env Ind 2</vt:lpstr>
      <vt:lpstr>Env Ind 3</vt:lpstr>
      <vt:lpstr>Env Ind 4</vt:lpstr>
      <vt:lpstr>Env Ind 5</vt:lpstr>
      <vt:lpstr>Env Ind 6</vt:lpstr>
    </vt:vector>
  </TitlesOfParts>
  <Company>NYSOSC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Cathy (Xiaoying) Sun</dc:creator>
  <cp:lastModifiedBy>Courtney Lane</cp:lastModifiedBy>
  <dcterms:created xsi:type="dcterms:W3CDTF">2024-01-02T21:08:30Z</dcterms:created>
  <dcterms:modified xsi:type="dcterms:W3CDTF">2024-01-08T12:27:22Z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0x010100B50C7F1A1CA8F64D8FB52A4A801F67C1</vt:lpwstr>
  </property>
</Properties>
</file>