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brahams\Desktop\"/>
    </mc:Choice>
  </mc:AlternateContent>
  <xr:revisionPtr revIDLastSave="0" documentId="8_{1B20FD75-F14A-4189-A3A8-DC1266ED8F95}" xr6:coauthVersionLast="47" xr6:coauthVersionMax="47" xr10:uidLastSave="{00000000-0000-0000-0000-000000000000}"/>
  <bookViews>
    <workbookView xWindow="2280" yWindow="1155" windowWidth="21600" windowHeight="11235" xr2:uid="{00000000-000D-0000-FFFF-FFFF00000000}"/>
  </bookViews>
  <sheets>
    <sheet name="Summary" sheetId="23" r:id="rId1"/>
    <sheet name="Employee1" sheetId="2" r:id="rId2"/>
    <sheet name="Employee2" sheetId="1" r:id="rId3"/>
    <sheet name="Employee3" sheetId="3" r:id="rId4"/>
    <sheet name="Employee4" sheetId="4" r:id="rId5"/>
    <sheet name="Employee5" sheetId="6" r:id="rId6"/>
    <sheet name="Employee6" sheetId="7" r:id="rId7"/>
    <sheet name="Employee7" sheetId="8" r:id="rId8"/>
    <sheet name="Employee8" sheetId="9" r:id="rId9"/>
    <sheet name="Employee9" sheetId="10" r:id="rId10"/>
    <sheet name="Employee10" sheetId="11" r:id="rId11"/>
    <sheet name="Employee11" sheetId="12" r:id="rId12"/>
    <sheet name="Employee12" sheetId="13" r:id="rId13"/>
    <sheet name="Employee13" sheetId="14" r:id="rId14"/>
    <sheet name="Employee14" sheetId="15" r:id="rId15"/>
    <sheet name="Employee15" sheetId="16" r:id="rId16"/>
    <sheet name="Employee16" sheetId="17" r:id="rId17"/>
    <sheet name="Employee17" sheetId="18" r:id="rId18"/>
    <sheet name="Employee18" sheetId="19" r:id="rId19"/>
    <sheet name="Employee19" sheetId="20" r:id="rId20"/>
    <sheet name="Employee20" sheetId="21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21" l="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E10" i="21"/>
  <c r="D11" i="21"/>
  <c r="D10" i="21"/>
  <c r="C10" i="21"/>
  <c r="C48" i="21"/>
  <c r="E6" i="21"/>
  <c r="F10" i="21"/>
  <c r="B6" i="21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E10" i="20"/>
  <c r="D11" i="20"/>
  <c r="D10" i="20"/>
  <c r="C10" i="20"/>
  <c r="C48" i="20"/>
  <c r="E6" i="20"/>
  <c r="F10" i="20"/>
  <c r="B6" i="20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D10" i="19"/>
  <c r="C10" i="19"/>
  <c r="C48" i="19"/>
  <c r="E6" i="19"/>
  <c r="F10" i="19"/>
  <c r="B6" i="19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E10" i="18"/>
  <c r="D11" i="18"/>
  <c r="D10" i="18"/>
  <c r="C10" i="18"/>
  <c r="C48" i="18"/>
  <c r="E6" i="18"/>
  <c r="F10" i="18"/>
  <c r="B6" i="18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E10" i="17"/>
  <c r="D11" i="17"/>
  <c r="D10" i="17"/>
  <c r="C10" i="17"/>
  <c r="C48" i="17"/>
  <c r="E6" i="17"/>
  <c r="F10" i="17"/>
  <c r="B6" i="17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E10" i="16"/>
  <c r="D11" i="16"/>
  <c r="D10" i="16"/>
  <c r="C10" i="16"/>
  <c r="C48" i="16"/>
  <c r="E6" i="16"/>
  <c r="F10" i="16"/>
  <c r="B6" i="16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E10" i="15"/>
  <c r="D11" i="15"/>
  <c r="D10" i="15"/>
  <c r="C10" i="15"/>
  <c r="C48" i="15"/>
  <c r="E6" i="15"/>
  <c r="F10" i="15"/>
  <c r="B6" i="15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F10" i="14"/>
  <c r="F11" i="14"/>
  <c r="E10" i="14"/>
  <c r="D11" i="14"/>
  <c r="D10" i="14"/>
  <c r="C10" i="14"/>
  <c r="C48" i="14"/>
  <c r="E6" i="14"/>
  <c r="B6" i="14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E10" i="13"/>
  <c r="D11" i="13"/>
  <c r="D10" i="13"/>
  <c r="C10" i="13"/>
  <c r="C48" i="13"/>
  <c r="E6" i="13"/>
  <c r="F10" i="13"/>
  <c r="B6" i="13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E10" i="12"/>
  <c r="D11" i="12"/>
  <c r="D10" i="12"/>
  <c r="C10" i="12"/>
  <c r="C48" i="12"/>
  <c r="E6" i="12"/>
  <c r="F10" i="12"/>
  <c r="B6" i="12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D10" i="11"/>
  <c r="C10" i="11"/>
  <c r="C48" i="11"/>
  <c r="E6" i="11"/>
  <c r="F10" i="11"/>
  <c r="B6" i="11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D10" i="10"/>
  <c r="C10" i="10"/>
  <c r="C48" i="10"/>
  <c r="E6" i="10"/>
  <c r="F10" i="10"/>
  <c r="B6" i="10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D10" i="9"/>
  <c r="C10" i="9"/>
  <c r="C48" i="9"/>
  <c r="E6" i="9"/>
  <c r="F10" i="9"/>
  <c r="B6" i="9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E10" i="8"/>
  <c r="D11" i="8"/>
  <c r="D10" i="8"/>
  <c r="C10" i="8"/>
  <c r="C48" i="8"/>
  <c r="E6" i="8"/>
  <c r="F10" i="8"/>
  <c r="B6" i="8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E10" i="7"/>
  <c r="D11" i="7"/>
  <c r="D10" i="7"/>
  <c r="C10" i="7"/>
  <c r="C48" i="7"/>
  <c r="E6" i="7"/>
  <c r="F10" i="7"/>
  <c r="B6" i="7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E10" i="6"/>
  <c r="D11" i="6"/>
  <c r="D10" i="6"/>
  <c r="C10" i="6"/>
  <c r="C48" i="6"/>
  <c r="E6" i="6"/>
  <c r="F10" i="6"/>
  <c r="B6" i="6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E10" i="4"/>
  <c r="D11" i="4"/>
  <c r="D10" i="4"/>
  <c r="C10" i="4"/>
  <c r="C48" i="4"/>
  <c r="E6" i="4"/>
  <c r="F10" i="4"/>
  <c r="B6" i="4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E10" i="3"/>
  <c r="D11" i="3"/>
  <c r="D10" i="3"/>
  <c r="C10" i="3"/>
  <c r="C48" i="3"/>
  <c r="E6" i="3"/>
  <c r="B6" i="3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E10" i="1"/>
  <c r="D11" i="1"/>
  <c r="D10" i="1"/>
  <c r="C10" i="1"/>
  <c r="C48" i="1"/>
  <c r="E6" i="1"/>
  <c r="F10" i="1"/>
  <c r="B6" i="1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D10" i="2"/>
  <c r="C10" i="2"/>
  <c r="C48" i="2"/>
  <c r="E6" i="2"/>
  <c r="F10" i="2"/>
  <c r="B6" i="2"/>
  <c r="F11" i="21"/>
  <c r="E11" i="21"/>
  <c r="D12" i="21"/>
  <c r="F11" i="20"/>
  <c r="E11" i="20"/>
  <c r="D12" i="20"/>
  <c r="F11" i="19"/>
  <c r="E10" i="19"/>
  <c r="D11" i="19"/>
  <c r="F11" i="18"/>
  <c r="E11" i="18"/>
  <c r="D12" i="18"/>
  <c r="F11" i="17"/>
  <c r="E11" i="17"/>
  <c r="D12" i="17"/>
  <c r="F11" i="16"/>
  <c r="E11" i="16"/>
  <c r="D12" i="16"/>
  <c r="F11" i="15"/>
  <c r="E11" i="15"/>
  <c r="D12" i="15"/>
  <c r="F12" i="14"/>
  <c r="E11" i="14"/>
  <c r="D12" i="14"/>
  <c r="F11" i="13"/>
  <c r="E11" i="13"/>
  <c r="D12" i="13"/>
  <c r="F11" i="12"/>
  <c r="E11" i="12"/>
  <c r="D12" i="12"/>
  <c r="F11" i="11"/>
  <c r="E10" i="11"/>
  <c r="D11" i="11"/>
  <c r="F11" i="10"/>
  <c r="E10" i="10"/>
  <c r="D11" i="10"/>
  <c r="F11" i="9"/>
  <c r="E10" i="9"/>
  <c r="D11" i="9"/>
  <c r="F11" i="8"/>
  <c r="E11" i="8"/>
  <c r="D12" i="8"/>
  <c r="F11" i="7"/>
  <c r="E11" i="7"/>
  <c r="D12" i="7"/>
  <c r="F11" i="6"/>
  <c r="E11" i="6"/>
  <c r="D12" i="6"/>
  <c r="F11" i="4"/>
  <c r="E11" i="4"/>
  <c r="D12" i="4"/>
  <c r="F10" i="3"/>
  <c r="F11" i="1"/>
  <c r="E11" i="1"/>
  <c r="D12" i="1"/>
  <c r="F11" i="2"/>
  <c r="E10" i="2"/>
  <c r="D11" i="2"/>
  <c r="E12" i="21"/>
  <c r="D13" i="21"/>
  <c r="F12" i="21"/>
  <c r="E12" i="20"/>
  <c r="D13" i="20"/>
  <c r="F12" i="20"/>
  <c r="E11" i="19"/>
  <c r="D12" i="19"/>
  <c r="E12" i="19"/>
  <c r="D13" i="19"/>
  <c r="F12" i="19"/>
  <c r="F12" i="18"/>
  <c r="E12" i="18"/>
  <c r="D13" i="18"/>
  <c r="E12" i="17"/>
  <c r="D13" i="17"/>
  <c r="F12" i="17"/>
  <c r="E12" i="16"/>
  <c r="D13" i="16"/>
  <c r="F12" i="16"/>
  <c r="E12" i="15"/>
  <c r="D13" i="15"/>
  <c r="F12" i="15"/>
  <c r="E12" i="14"/>
  <c r="D13" i="14"/>
  <c r="F13" i="14"/>
  <c r="E12" i="13"/>
  <c r="D13" i="13"/>
  <c r="F12" i="13"/>
  <c r="E12" i="12"/>
  <c r="D13" i="12"/>
  <c r="F12" i="12"/>
  <c r="E11" i="11"/>
  <c r="D12" i="11"/>
  <c r="F12" i="11"/>
  <c r="E11" i="10"/>
  <c r="D12" i="10"/>
  <c r="E12" i="10"/>
  <c r="D13" i="10"/>
  <c r="F12" i="10"/>
  <c r="F12" i="9"/>
  <c r="E11" i="9"/>
  <c r="D12" i="9"/>
  <c r="F12" i="8"/>
  <c r="E12" i="8"/>
  <c r="D13" i="8"/>
  <c r="E12" i="7"/>
  <c r="D13" i="7"/>
  <c r="F12" i="7"/>
  <c r="E12" i="6"/>
  <c r="D13" i="6"/>
  <c r="F12" i="6"/>
  <c r="E12" i="4"/>
  <c r="D13" i="4"/>
  <c r="F12" i="4"/>
  <c r="F11" i="3"/>
  <c r="E11" i="3"/>
  <c r="D12" i="3"/>
  <c r="E12" i="1"/>
  <c r="D13" i="1"/>
  <c r="F12" i="1"/>
  <c r="F12" i="2"/>
  <c r="E11" i="2"/>
  <c r="D12" i="2"/>
  <c r="AC5" i="23"/>
  <c r="D5" i="23" s="1"/>
  <c r="AC6" i="23"/>
  <c r="D6" i="23"/>
  <c r="AC7" i="23"/>
  <c r="D7" i="23" s="1"/>
  <c r="AC8" i="23"/>
  <c r="D8" i="23" s="1"/>
  <c r="AC9" i="23"/>
  <c r="D9" i="23"/>
  <c r="AC10" i="23"/>
  <c r="D10" i="23" s="1"/>
  <c r="AC11" i="23"/>
  <c r="D11" i="23"/>
  <c r="AC12" i="23"/>
  <c r="D12" i="23"/>
  <c r="AC13" i="23"/>
  <c r="D13" i="23"/>
  <c r="AC14" i="23"/>
  <c r="D14" i="23"/>
  <c r="AC15" i="23"/>
  <c r="D15" i="23"/>
  <c r="AC16" i="23"/>
  <c r="D16" i="23"/>
  <c r="AC17" i="23"/>
  <c r="D17" i="23"/>
  <c r="AC18" i="23"/>
  <c r="D18" i="23"/>
  <c r="AC19" i="23"/>
  <c r="D19" i="23"/>
  <c r="AC20" i="23"/>
  <c r="D20" i="23"/>
  <c r="AC21" i="23"/>
  <c r="D21" i="23"/>
  <c r="AC22" i="23"/>
  <c r="D22" i="23"/>
  <c r="AC23" i="23"/>
  <c r="D23" i="23"/>
  <c r="AC24" i="23"/>
  <c r="D24" i="23"/>
  <c r="AB5" i="23"/>
  <c r="C5" i="23"/>
  <c r="AB6" i="23"/>
  <c r="C6" i="23"/>
  <c r="AB7" i="23"/>
  <c r="C7" i="23"/>
  <c r="AB8" i="23"/>
  <c r="C8" i="23"/>
  <c r="AB9" i="23"/>
  <c r="C9" i="23"/>
  <c r="AB10" i="23"/>
  <c r="C10" i="23"/>
  <c r="AB11" i="23"/>
  <c r="C11" i="23"/>
  <c r="AB12" i="23"/>
  <c r="C12" i="23"/>
  <c r="AB13" i="23"/>
  <c r="C13" i="23"/>
  <c r="AB14" i="23"/>
  <c r="C14" i="23"/>
  <c r="AB15" i="23"/>
  <c r="C15" i="23"/>
  <c r="AB16" i="23"/>
  <c r="C16" i="23"/>
  <c r="AB17" i="23"/>
  <c r="C17" i="23"/>
  <c r="AB18" i="23"/>
  <c r="C18" i="23"/>
  <c r="AB19" i="23"/>
  <c r="C19" i="23"/>
  <c r="AB20" i="23"/>
  <c r="C20" i="23"/>
  <c r="AB21" i="23"/>
  <c r="C21" i="23"/>
  <c r="AB22" i="23"/>
  <c r="C22" i="23"/>
  <c r="AB23" i="23"/>
  <c r="C23" i="23"/>
  <c r="AB24" i="23"/>
  <c r="C24" i="23"/>
  <c r="AA5" i="23"/>
  <c r="B5" i="23"/>
  <c r="AA6" i="23"/>
  <c r="B6" i="23"/>
  <c r="AA7" i="23"/>
  <c r="B7" i="23"/>
  <c r="AA8" i="23"/>
  <c r="B8" i="23"/>
  <c r="AA9" i="23"/>
  <c r="B9" i="23"/>
  <c r="AA10" i="23"/>
  <c r="B10" i="23"/>
  <c r="AA11" i="23"/>
  <c r="B11" i="23"/>
  <c r="AA12" i="23"/>
  <c r="B12" i="23"/>
  <c r="AA13" i="23"/>
  <c r="B13" i="23"/>
  <c r="AA14" i="23"/>
  <c r="B14" i="23"/>
  <c r="AA15" i="23"/>
  <c r="B15" i="23"/>
  <c r="AA16" i="23"/>
  <c r="B16" i="23"/>
  <c r="AA17" i="23"/>
  <c r="B17" i="23"/>
  <c r="AA18" i="23"/>
  <c r="B18" i="23"/>
  <c r="AA19" i="23"/>
  <c r="B19" i="23"/>
  <c r="AA20" i="23"/>
  <c r="B20" i="23"/>
  <c r="AA21" i="23"/>
  <c r="B21" i="23"/>
  <c r="AA22" i="23"/>
  <c r="B22" i="23"/>
  <c r="AA23" i="23"/>
  <c r="B23" i="23"/>
  <c r="AA24" i="23"/>
  <c r="B24" i="23"/>
  <c r="Z5" i="23"/>
  <c r="A5" i="23"/>
  <c r="Z6" i="23"/>
  <c r="A6" i="23"/>
  <c r="Z7" i="23"/>
  <c r="A7" i="23"/>
  <c r="Z8" i="23"/>
  <c r="A8" i="23"/>
  <c r="Z9" i="23"/>
  <c r="A9" i="23"/>
  <c r="Z10" i="23"/>
  <c r="A10" i="23"/>
  <c r="Z11" i="23"/>
  <c r="A11" i="23"/>
  <c r="Z12" i="23"/>
  <c r="A12" i="23"/>
  <c r="Z13" i="23"/>
  <c r="A13" i="23"/>
  <c r="Z14" i="23"/>
  <c r="A14" i="23"/>
  <c r="Z15" i="23"/>
  <c r="A15" i="23"/>
  <c r="Z16" i="23"/>
  <c r="A16" i="23"/>
  <c r="Z17" i="23"/>
  <c r="A17" i="23"/>
  <c r="Z18" i="23"/>
  <c r="A18" i="23"/>
  <c r="Z19" i="23"/>
  <c r="A19" i="23"/>
  <c r="Z20" i="23"/>
  <c r="A20" i="23"/>
  <c r="Z21" i="23"/>
  <c r="A21" i="23"/>
  <c r="Z22" i="23"/>
  <c r="A22" i="23"/>
  <c r="Z23" i="23"/>
  <c r="A23" i="23"/>
  <c r="Z24" i="23"/>
  <c r="A24" i="23"/>
  <c r="AD7" i="23"/>
  <c r="AD10" i="23"/>
  <c r="AD16" i="23"/>
  <c r="AD20" i="23"/>
  <c r="AD22" i="23"/>
  <c r="AD23" i="23"/>
  <c r="AD24" i="23"/>
  <c r="F13" i="21"/>
  <c r="E13" i="21"/>
  <c r="D14" i="21"/>
  <c r="F13" i="20"/>
  <c r="E13" i="20"/>
  <c r="D14" i="20"/>
  <c r="F13" i="19"/>
  <c r="E13" i="19"/>
  <c r="D14" i="19"/>
  <c r="F13" i="18"/>
  <c r="E13" i="18"/>
  <c r="D14" i="18"/>
  <c r="F13" i="17"/>
  <c r="E13" i="17"/>
  <c r="D14" i="17"/>
  <c r="F13" i="16"/>
  <c r="E13" i="16"/>
  <c r="D14" i="16"/>
  <c r="F13" i="15"/>
  <c r="E13" i="15"/>
  <c r="D14" i="15"/>
  <c r="F14" i="14"/>
  <c r="E13" i="14"/>
  <c r="D14" i="14"/>
  <c r="F13" i="13"/>
  <c r="E13" i="13"/>
  <c r="D14" i="13"/>
  <c r="F13" i="12"/>
  <c r="E13" i="12"/>
  <c r="D14" i="12"/>
  <c r="F13" i="11"/>
  <c r="E12" i="11"/>
  <c r="D13" i="11"/>
  <c r="F13" i="10"/>
  <c r="E13" i="10"/>
  <c r="D14" i="10"/>
  <c r="F13" i="9"/>
  <c r="E12" i="9"/>
  <c r="D13" i="9"/>
  <c r="F13" i="8"/>
  <c r="E13" i="8"/>
  <c r="D14" i="8"/>
  <c r="F13" i="7"/>
  <c r="E13" i="7"/>
  <c r="D14" i="7"/>
  <c r="F13" i="6"/>
  <c r="E13" i="6"/>
  <c r="D14" i="6"/>
  <c r="F13" i="4"/>
  <c r="E13" i="4"/>
  <c r="D14" i="4"/>
  <c r="F12" i="3"/>
  <c r="E12" i="3"/>
  <c r="D13" i="3"/>
  <c r="F13" i="1"/>
  <c r="E13" i="1"/>
  <c r="D14" i="1"/>
  <c r="E12" i="2"/>
  <c r="D13" i="2"/>
  <c r="F13" i="2"/>
  <c r="E13" i="2"/>
  <c r="D14" i="2"/>
  <c r="AD21" i="23"/>
  <c r="AD6" i="23"/>
  <c r="AD18" i="23"/>
  <c r="AD11" i="23"/>
  <c r="AD19" i="23"/>
  <c r="AD17" i="23"/>
  <c r="AD15" i="23"/>
  <c r="AD14" i="23"/>
  <c r="AD13" i="23"/>
  <c r="AD12" i="23"/>
  <c r="AD9" i="23"/>
  <c r="AD8" i="23"/>
  <c r="E14" i="21"/>
  <c r="D15" i="21"/>
  <c r="F14" i="21"/>
  <c r="E14" i="20"/>
  <c r="D15" i="20"/>
  <c r="F14" i="20"/>
  <c r="E14" i="19"/>
  <c r="D15" i="19"/>
  <c r="F14" i="19"/>
  <c r="E14" i="18"/>
  <c r="D15" i="18"/>
  <c r="F14" i="18"/>
  <c r="F14" i="17"/>
  <c r="E14" i="17"/>
  <c r="D15" i="17"/>
  <c r="E14" i="16"/>
  <c r="D15" i="16"/>
  <c r="F14" i="16"/>
  <c r="E14" i="15"/>
  <c r="D15" i="15"/>
  <c r="F14" i="15"/>
  <c r="F15" i="14"/>
  <c r="E15" i="14"/>
  <c r="D16" i="14"/>
  <c r="E14" i="14"/>
  <c r="D15" i="14"/>
  <c r="E14" i="13"/>
  <c r="D15" i="13"/>
  <c r="F14" i="13"/>
  <c r="E14" i="12"/>
  <c r="D15" i="12"/>
  <c r="F14" i="12"/>
  <c r="E13" i="11"/>
  <c r="D14" i="11"/>
  <c r="F14" i="11"/>
  <c r="E14" i="11"/>
  <c r="D15" i="11"/>
  <c r="E14" i="10"/>
  <c r="D15" i="10"/>
  <c r="F14" i="10"/>
  <c r="E13" i="9"/>
  <c r="D14" i="9"/>
  <c r="F14" i="9"/>
  <c r="E14" i="8"/>
  <c r="D15" i="8"/>
  <c r="F14" i="8"/>
  <c r="E14" i="7"/>
  <c r="D15" i="7"/>
  <c r="F14" i="7"/>
  <c r="F14" i="6"/>
  <c r="E14" i="6"/>
  <c r="D15" i="6"/>
  <c r="E14" i="4"/>
  <c r="D15" i="4"/>
  <c r="F14" i="4"/>
  <c r="F13" i="3"/>
  <c r="E13" i="3"/>
  <c r="D14" i="3"/>
  <c r="E14" i="1"/>
  <c r="D15" i="1"/>
  <c r="F14" i="1"/>
  <c r="F14" i="2"/>
  <c r="E14" i="2"/>
  <c r="D15" i="2"/>
  <c r="F15" i="21"/>
  <c r="E15" i="21"/>
  <c r="D16" i="21"/>
  <c r="F15" i="20"/>
  <c r="E15" i="20"/>
  <c r="D16" i="20"/>
  <c r="F15" i="19"/>
  <c r="E15" i="19"/>
  <c r="D16" i="19"/>
  <c r="F15" i="18"/>
  <c r="E15" i="18"/>
  <c r="D16" i="18"/>
  <c r="F15" i="17"/>
  <c r="E15" i="17"/>
  <c r="D16" i="17"/>
  <c r="F15" i="16"/>
  <c r="E15" i="16"/>
  <c r="D16" i="16"/>
  <c r="F15" i="15"/>
  <c r="E15" i="15"/>
  <c r="D16" i="15"/>
  <c r="F16" i="14"/>
  <c r="E16" i="14"/>
  <c r="D17" i="14"/>
  <c r="F15" i="13"/>
  <c r="E15" i="13"/>
  <c r="D16" i="13"/>
  <c r="F15" i="12"/>
  <c r="E15" i="12"/>
  <c r="D16" i="12"/>
  <c r="F15" i="11"/>
  <c r="E15" i="11"/>
  <c r="D16" i="11"/>
  <c r="F15" i="10"/>
  <c r="E15" i="10"/>
  <c r="D16" i="10"/>
  <c r="E14" i="9"/>
  <c r="D15" i="9"/>
  <c r="F15" i="9"/>
  <c r="F15" i="8"/>
  <c r="E15" i="8"/>
  <c r="D16" i="8"/>
  <c r="F15" i="7"/>
  <c r="E15" i="7"/>
  <c r="D16" i="7"/>
  <c r="F15" i="6"/>
  <c r="E15" i="6"/>
  <c r="D16" i="6"/>
  <c r="F15" i="4"/>
  <c r="E15" i="4"/>
  <c r="D16" i="4"/>
  <c r="F14" i="3"/>
  <c r="E14" i="3"/>
  <c r="D15" i="3"/>
  <c r="F15" i="1"/>
  <c r="E15" i="1"/>
  <c r="D16" i="1"/>
  <c r="F15" i="2"/>
  <c r="E15" i="2"/>
  <c r="D16" i="2"/>
  <c r="F16" i="21"/>
  <c r="E16" i="21"/>
  <c r="D17" i="21"/>
  <c r="F16" i="20"/>
  <c r="E16" i="20"/>
  <c r="D17" i="20"/>
  <c r="F16" i="19"/>
  <c r="E16" i="19"/>
  <c r="D17" i="19"/>
  <c r="E16" i="18"/>
  <c r="D17" i="18"/>
  <c r="F16" i="18"/>
  <c r="E16" i="17"/>
  <c r="D17" i="17"/>
  <c r="F16" i="17"/>
  <c r="F16" i="16"/>
  <c r="E16" i="16"/>
  <c r="D17" i="16"/>
  <c r="E16" i="15"/>
  <c r="D17" i="15"/>
  <c r="F16" i="15"/>
  <c r="F17" i="14"/>
  <c r="E17" i="14"/>
  <c r="D18" i="14"/>
  <c r="E16" i="13"/>
  <c r="D17" i="13"/>
  <c r="F16" i="13"/>
  <c r="F16" i="12"/>
  <c r="E16" i="12"/>
  <c r="D17" i="12"/>
  <c r="E16" i="11"/>
  <c r="D17" i="11"/>
  <c r="F16" i="11"/>
  <c r="E16" i="10"/>
  <c r="D17" i="10"/>
  <c r="F16" i="10"/>
  <c r="E15" i="9"/>
  <c r="D16" i="9"/>
  <c r="F16" i="9"/>
  <c r="E16" i="8"/>
  <c r="D17" i="8"/>
  <c r="F16" i="8"/>
  <c r="E16" i="7"/>
  <c r="D17" i="7"/>
  <c r="F16" i="7"/>
  <c r="E16" i="6"/>
  <c r="D17" i="6"/>
  <c r="F16" i="6"/>
  <c r="E16" i="4"/>
  <c r="D17" i="4"/>
  <c r="F16" i="4"/>
  <c r="F15" i="3"/>
  <c r="E15" i="3"/>
  <c r="D16" i="3"/>
  <c r="E16" i="1"/>
  <c r="D17" i="1"/>
  <c r="F16" i="1"/>
  <c r="F16" i="2"/>
  <c r="E16" i="2"/>
  <c r="D17" i="2"/>
  <c r="F17" i="21"/>
  <c r="E17" i="21"/>
  <c r="D18" i="21"/>
  <c r="F17" i="20"/>
  <c r="E17" i="20"/>
  <c r="D18" i="20"/>
  <c r="F17" i="19"/>
  <c r="E17" i="19"/>
  <c r="D18" i="19"/>
  <c r="F17" i="18"/>
  <c r="E17" i="18"/>
  <c r="D18" i="18"/>
  <c r="F17" i="17"/>
  <c r="E17" i="17"/>
  <c r="D18" i="17"/>
  <c r="F17" i="16"/>
  <c r="E17" i="16"/>
  <c r="D18" i="16"/>
  <c r="F17" i="15"/>
  <c r="E17" i="15"/>
  <c r="D18" i="15"/>
  <c r="E18" i="14"/>
  <c r="D19" i="14"/>
  <c r="F18" i="14"/>
  <c r="F17" i="13"/>
  <c r="E17" i="13"/>
  <c r="D18" i="13"/>
  <c r="F17" i="12"/>
  <c r="E17" i="12"/>
  <c r="D18" i="12"/>
  <c r="F17" i="11"/>
  <c r="E17" i="11"/>
  <c r="D18" i="11"/>
  <c r="F17" i="10"/>
  <c r="E17" i="10"/>
  <c r="D18" i="10"/>
  <c r="E16" i="9"/>
  <c r="D17" i="9"/>
  <c r="F17" i="9"/>
  <c r="F17" i="8"/>
  <c r="E17" i="8"/>
  <c r="D18" i="8"/>
  <c r="F17" i="7"/>
  <c r="E17" i="7"/>
  <c r="D18" i="7"/>
  <c r="F17" i="6"/>
  <c r="E17" i="6"/>
  <c r="D18" i="6"/>
  <c r="F17" i="4"/>
  <c r="E17" i="4"/>
  <c r="D18" i="4"/>
  <c r="F16" i="3"/>
  <c r="E16" i="3"/>
  <c r="D17" i="3"/>
  <c r="F17" i="1"/>
  <c r="E17" i="1"/>
  <c r="D18" i="1"/>
  <c r="F17" i="2"/>
  <c r="E17" i="2"/>
  <c r="D18" i="2"/>
  <c r="E18" i="21"/>
  <c r="D19" i="21"/>
  <c r="F18" i="21"/>
  <c r="E18" i="20"/>
  <c r="D19" i="20"/>
  <c r="F18" i="20"/>
  <c r="E18" i="19"/>
  <c r="D19" i="19"/>
  <c r="F18" i="19"/>
  <c r="F18" i="18"/>
  <c r="E18" i="18"/>
  <c r="D19" i="18"/>
  <c r="E18" i="17"/>
  <c r="D19" i="17"/>
  <c r="F18" i="17"/>
  <c r="E18" i="16"/>
  <c r="D19" i="16"/>
  <c r="F18" i="16"/>
  <c r="F18" i="15"/>
  <c r="E18" i="15"/>
  <c r="D19" i="15"/>
  <c r="F19" i="14"/>
  <c r="E19" i="14"/>
  <c r="D20" i="14"/>
  <c r="F18" i="13"/>
  <c r="E18" i="13"/>
  <c r="D19" i="13"/>
  <c r="E18" i="12"/>
  <c r="D19" i="12"/>
  <c r="F18" i="12"/>
  <c r="F18" i="11"/>
  <c r="E18" i="11"/>
  <c r="D19" i="11"/>
  <c r="E18" i="10"/>
  <c r="D19" i="10"/>
  <c r="F18" i="10"/>
  <c r="E17" i="9"/>
  <c r="D18" i="9"/>
  <c r="F18" i="9"/>
  <c r="E18" i="9"/>
  <c r="D19" i="9"/>
  <c r="E18" i="8"/>
  <c r="D19" i="8"/>
  <c r="F18" i="8"/>
  <c r="E18" i="7"/>
  <c r="D19" i="7"/>
  <c r="F18" i="7"/>
  <c r="F18" i="6"/>
  <c r="E18" i="6"/>
  <c r="D19" i="6"/>
  <c r="E18" i="4"/>
  <c r="D19" i="4"/>
  <c r="F18" i="4"/>
  <c r="F17" i="3"/>
  <c r="E17" i="3"/>
  <c r="D18" i="3"/>
  <c r="F18" i="1"/>
  <c r="E18" i="1"/>
  <c r="D19" i="1"/>
  <c r="F18" i="2"/>
  <c r="E18" i="2"/>
  <c r="D19" i="2"/>
  <c r="F19" i="21"/>
  <c r="E19" i="21"/>
  <c r="D20" i="21"/>
  <c r="F19" i="20"/>
  <c r="E19" i="20"/>
  <c r="D20" i="20"/>
  <c r="F19" i="19"/>
  <c r="E19" i="19"/>
  <c r="D20" i="19"/>
  <c r="F19" i="18"/>
  <c r="E19" i="18"/>
  <c r="D20" i="18"/>
  <c r="F19" i="17"/>
  <c r="E19" i="17"/>
  <c r="D20" i="17"/>
  <c r="F19" i="16"/>
  <c r="E19" i="16"/>
  <c r="D20" i="16"/>
  <c r="F19" i="15"/>
  <c r="E19" i="15"/>
  <c r="D20" i="15"/>
  <c r="F20" i="14"/>
  <c r="E20" i="14"/>
  <c r="D21" i="14"/>
  <c r="F19" i="13"/>
  <c r="E19" i="13"/>
  <c r="D20" i="13"/>
  <c r="F19" i="12"/>
  <c r="E19" i="12"/>
  <c r="D20" i="12"/>
  <c r="F19" i="11"/>
  <c r="E19" i="11"/>
  <c r="D20" i="11"/>
  <c r="F19" i="10"/>
  <c r="E19" i="10"/>
  <c r="D20" i="10"/>
  <c r="F19" i="9"/>
  <c r="E19" i="9"/>
  <c r="D20" i="9"/>
  <c r="F19" i="8"/>
  <c r="E19" i="8"/>
  <c r="D20" i="8"/>
  <c r="F19" i="7"/>
  <c r="E19" i="7"/>
  <c r="D20" i="7"/>
  <c r="F19" i="6"/>
  <c r="E19" i="6"/>
  <c r="D20" i="6"/>
  <c r="F19" i="4"/>
  <c r="E19" i="4"/>
  <c r="D20" i="4"/>
  <c r="F18" i="3"/>
  <c r="E18" i="3"/>
  <c r="D19" i="3"/>
  <c r="F19" i="1"/>
  <c r="E19" i="1"/>
  <c r="D20" i="1"/>
  <c r="F19" i="2"/>
  <c r="E19" i="2"/>
  <c r="D20" i="2"/>
  <c r="E20" i="21"/>
  <c r="D21" i="21"/>
  <c r="F20" i="21"/>
  <c r="E20" i="20"/>
  <c r="D21" i="20"/>
  <c r="F20" i="20"/>
  <c r="E20" i="19"/>
  <c r="D21" i="19"/>
  <c r="F20" i="19"/>
  <c r="E20" i="18"/>
  <c r="D21" i="18"/>
  <c r="F20" i="18"/>
  <c r="F20" i="17"/>
  <c r="E20" i="17"/>
  <c r="D21" i="17"/>
  <c r="E20" i="16"/>
  <c r="D21" i="16"/>
  <c r="F20" i="16"/>
  <c r="E20" i="15"/>
  <c r="D21" i="15"/>
  <c r="F20" i="15"/>
  <c r="F21" i="14"/>
  <c r="E21" i="14"/>
  <c r="D22" i="14"/>
  <c r="E20" i="13"/>
  <c r="D21" i="13"/>
  <c r="F20" i="13"/>
  <c r="E20" i="12"/>
  <c r="D21" i="12"/>
  <c r="F20" i="12"/>
  <c r="E20" i="11"/>
  <c r="D21" i="11"/>
  <c r="F20" i="11"/>
  <c r="E20" i="10"/>
  <c r="D21" i="10"/>
  <c r="F20" i="10"/>
  <c r="F20" i="9"/>
  <c r="E20" i="9"/>
  <c r="D21" i="9"/>
  <c r="E20" i="8"/>
  <c r="D21" i="8"/>
  <c r="F20" i="8"/>
  <c r="E20" i="7"/>
  <c r="D21" i="7"/>
  <c r="F20" i="7"/>
  <c r="E20" i="6"/>
  <c r="D21" i="6"/>
  <c r="F20" i="6"/>
  <c r="E20" i="4"/>
  <c r="D21" i="4"/>
  <c r="F20" i="4"/>
  <c r="F19" i="3"/>
  <c r="E19" i="3"/>
  <c r="D20" i="3"/>
  <c r="E20" i="1"/>
  <c r="D21" i="1"/>
  <c r="F20" i="1"/>
  <c r="F20" i="2"/>
  <c r="E20" i="2"/>
  <c r="D21" i="2"/>
  <c r="F21" i="21"/>
  <c r="E21" i="21"/>
  <c r="D22" i="21"/>
  <c r="F21" i="20"/>
  <c r="E21" i="20"/>
  <c r="D22" i="20"/>
  <c r="F21" i="19"/>
  <c r="E21" i="19"/>
  <c r="D22" i="19"/>
  <c r="F21" i="18"/>
  <c r="E21" i="18"/>
  <c r="D22" i="18"/>
  <c r="F21" i="17"/>
  <c r="E21" i="17"/>
  <c r="D22" i="17"/>
  <c r="F21" i="16"/>
  <c r="E21" i="16"/>
  <c r="D22" i="16"/>
  <c r="F21" i="15"/>
  <c r="E21" i="15"/>
  <c r="D22" i="15"/>
  <c r="F22" i="14"/>
  <c r="E22" i="14"/>
  <c r="D23" i="14"/>
  <c r="F21" i="13"/>
  <c r="E21" i="13"/>
  <c r="D22" i="13"/>
  <c r="F21" i="12"/>
  <c r="E21" i="12"/>
  <c r="D22" i="12"/>
  <c r="F21" i="11"/>
  <c r="E21" i="11"/>
  <c r="D22" i="11"/>
  <c r="F21" i="10"/>
  <c r="E21" i="10"/>
  <c r="D22" i="10"/>
  <c r="F21" i="9"/>
  <c r="E21" i="9"/>
  <c r="D22" i="9"/>
  <c r="F21" i="8"/>
  <c r="E21" i="8"/>
  <c r="D22" i="8"/>
  <c r="F21" i="7"/>
  <c r="E21" i="7"/>
  <c r="D22" i="7"/>
  <c r="F21" i="6"/>
  <c r="E21" i="6"/>
  <c r="D22" i="6"/>
  <c r="F21" i="4"/>
  <c r="E21" i="4"/>
  <c r="D22" i="4"/>
  <c r="F20" i="3"/>
  <c r="E20" i="3"/>
  <c r="D21" i="3"/>
  <c r="F21" i="1"/>
  <c r="E21" i="1"/>
  <c r="D22" i="1"/>
  <c r="F21" i="2"/>
  <c r="E21" i="2"/>
  <c r="D22" i="2"/>
  <c r="E22" i="21"/>
  <c r="D23" i="21"/>
  <c r="F22" i="21"/>
  <c r="F22" i="20"/>
  <c r="E22" i="20"/>
  <c r="D23" i="20"/>
  <c r="F22" i="19"/>
  <c r="E22" i="19"/>
  <c r="D23" i="19"/>
  <c r="E22" i="18"/>
  <c r="D23" i="18"/>
  <c r="F22" i="18"/>
  <c r="F22" i="17"/>
  <c r="E22" i="17"/>
  <c r="D23" i="17"/>
  <c r="E22" i="16"/>
  <c r="D23" i="16"/>
  <c r="F22" i="16"/>
  <c r="E22" i="15"/>
  <c r="D23" i="15"/>
  <c r="F22" i="15"/>
  <c r="F23" i="14"/>
  <c r="E23" i="14"/>
  <c r="D24" i="14"/>
  <c r="E22" i="13"/>
  <c r="D23" i="13"/>
  <c r="F22" i="13"/>
  <c r="E22" i="12"/>
  <c r="D23" i="12"/>
  <c r="F22" i="12"/>
  <c r="F22" i="11"/>
  <c r="E22" i="11"/>
  <c r="D23" i="11"/>
  <c r="E22" i="10"/>
  <c r="D23" i="10"/>
  <c r="F22" i="10"/>
  <c r="F22" i="9"/>
  <c r="E22" i="9"/>
  <c r="D23" i="9"/>
  <c r="E22" i="8"/>
  <c r="D23" i="8"/>
  <c r="F22" i="8"/>
  <c r="E22" i="7"/>
  <c r="D23" i="7"/>
  <c r="F22" i="7"/>
  <c r="E22" i="6"/>
  <c r="D23" i="6"/>
  <c r="F22" i="6"/>
  <c r="F22" i="4"/>
  <c r="E22" i="4"/>
  <c r="D23" i="4"/>
  <c r="F21" i="3"/>
  <c r="E21" i="3"/>
  <c r="D22" i="3"/>
  <c r="E22" i="1"/>
  <c r="D23" i="1"/>
  <c r="F22" i="1"/>
  <c r="F22" i="2"/>
  <c r="E22" i="2"/>
  <c r="D23" i="2"/>
  <c r="F23" i="21"/>
  <c r="E23" i="21"/>
  <c r="D24" i="21"/>
  <c r="F23" i="20"/>
  <c r="E23" i="20"/>
  <c r="D24" i="20"/>
  <c r="F23" i="19"/>
  <c r="E23" i="19"/>
  <c r="D24" i="19"/>
  <c r="F23" i="18"/>
  <c r="E23" i="18"/>
  <c r="D24" i="18"/>
  <c r="F23" i="17"/>
  <c r="E23" i="17"/>
  <c r="D24" i="17"/>
  <c r="F23" i="16"/>
  <c r="E23" i="16"/>
  <c r="D24" i="16"/>
  <c r="F23" i="15"/>
  <c r="E23" i="15"/>
  <c r="D24" i="15"/>
  <c r="E24" i="14"/>
  <c r="D25" i="14"/>
  <c r="F24" i="14"/>
  <c r="F23" i="13"/>
  <c r="E23" i="13"/>
  <c r="D24" i="13"/>
  <c r="F23" i="12"/>
  <c r="E23" i="12"/>
  <c r="D24" i="12"/>
  <c r="F23" i="11"/>
  <c r="E23" i="11"/>
  <c r="D24" i="11"/>
  <c r="F23" i="10"/>
  <c r="E23" i="10"/>
  <c r="D24" i="10"/>
  <c r="F23" i="9"/>
  <c r="E23" i="9"/>
  <c r="D24" i="9"/>
  <c r="F23" i="8"/>
  <c r="E23" i="8"/>
  <c r="D24" i="8"/>
  <c r="F23" i="7"/>
  <c r="E23" i="7"/>
  <c r="D24" i="7"/>
  <c r="F23" i="6"/>
  <c r="E23" i="6"/>
  <c r="D24" i="6"/>
  <c r="F23" i="4"/>
  <c r="E23" i="4"/>
  <c r="D24" i="4"/>
  <c r="F22" i="3"/>
  <c r="E22" i="3"/>
  <c r="D23" i="3"/>
  <c r="F23" i="1"/>
  <c r="E23" i="1"/>
  <c r="D24" i="1"/>
  <c r="F23" i="2"/>
  <c r="E23" i="2"/>
  <c r="D24" i="2"/>
  <c r="E24" i="21"/>
  <c r="D25" i="21"/>
  <c r="F24" i="21"/>
  <c r="E24" i="20"/>
  <c r="D25" i="20"/>
  <c r="F24" i="20"/>
  <c r="E24" i="19"/>
  <c r="D25" i="19"/>
  <c r="F24" i="19"/>
  <c r="E24" i="18"/>
  <c r="D25" i="18"/>
  <c r="F24" i="18"/>
  <c r="E24" i="17"/>
  <c r="D25" i="17"/>
  <c r="F24" i="17"/>
  <c r="E24" i="16"/>
  <c r="D25" i="16"/>
  <c r="F24" i="16"/>
  <c r="E24" i="15"/>
  <c r="D25" i="15"/>
  <c r="F24" i="15"/>
  <c r="F25" i="14"/>
  <c r="E25" i="14"/>
  <c r="D26" i="14"/>
  <c r="E24" i="13"/>
  <c r="D25" i="13"/>
  <c r="F24" i="13"/>
  <c r="E24" i="12"/>
  <c r="D25" i="12"/>
  <c r="F24" i="12"/>
  <c r="E24" i="11"/>
  <c r="D25" i="11"/>
  <c r="F24" i="11"/>
  <c r="E24" i="10"/>
  <c r="D25" i="10"/>
  <c r="F24" i="10"/>
  <c r="F24" i="9"/>
  <c r="E24" i="9"/>
  <c r="D25" i="9"/>
  <c r="E24" i="8"/>
  <c r="D25" i="8"/>
  <c r="F24" i="8"/>
  <c r="E24" i="7"/>
  <c r="D25" i="7"/>
  <c r="F24" i="7"/>
  <c r="F24" i="6"/>
  <c r="E24" i="6"/>
  <c r="D25" i="6"/>
  <c r="E24" i="4"/>
  <c r="D25" i="4"/>
  <c r="F24" i="4"/>
  <c r="F23" i="3"/>
  <c r="E23" i="3"/>
  <c r="D24" i="3"/>
  <c r="E24" i="1"/>
  <c r="D25" i="1"/>
  <c r="F24" i="1"/>
  <c r="F24" i="2"/>
  <c r="E24" i="2"/>
  <c r="D25" i="2"/>
  <c r="F25" i="21"/>
  <c r="E25" i="21"/>
  <c r="D26" i="21"/>
  <c r="F25" i="20"/>
  <c r="E25" i="20"/>
  <c r="D26" i="20"/>
  <c r="F25" i="19"/>
  <c r="E25" i="19"/>
  <c r="D26" i="19"/>
  <c r="F25" i="18"/>
  <c r="E25" i="18"/>
  <c r="D26" i="18"/>
  <c r="F25" i="17"/>
  <c r="E25" i="17"/>
  <c r="D26" i="17"/>
  <c r="F25" i="16"/>
  <c r="E25" i="16"/>
  <c r="D26" i="16"/>
  <c r="F25" i="15"/>
  <c r="E25" i="15"/>
  <c r="D26" i="15"/>
  <c r="F26" i="14"/>
  <c r="E26" i="14"/>
  <c r="D27" i="14"/>
  <c r="F25" i="13"/>
  <c r="E25" i="13"/>
  <c r="D26" i="13"/>
  <c r="F25" i="12"/>
  <c r="E25" i="12"/>
  <c r="D26" i="12"/>
  <c r="F25" i="11"/>
  <c r="E25" i="11"/>
  <c r="D26" i="11"/>
  <c r="F25" i="10"/>
  <c r="E25" i="10"/>
  <c r="D26" i="10"/>
  <c r="F25" i="9"/>
  <c r="E25" i="9"/>
  <c r="D26" i="9"/>
  <c r="F25" i="8"/>
  <c r="E25" i="8"/>
  <c r="D26" i="8"/>
  <c r="F25" i="7"/>
  <c r="E25" i="7"/>
  <c r="D26" i="7"/>
  <c r="F25" i="6"/>
  <c r="E25" i="6"/>
  <c r="D26" i="6"/>
  <c r="F25" i="4"/>
  <c r="E25" i="4"/>
  <c r="D26" i="4"/>
  <c r="F24" i="3"/>
  <c r="E24" i="3"/>
  <c r="D25" i="3"/>
  <c r="F25" i="1"/>
  <c r="E25" i="1"/>
  <c r="D26" i="1"/>
  <c r="F25" i="2"/>
  <c r="E25" i="2"/>
  <c r="D26" i="2"/>
  <c r="E26" i="21"/>
  <c r="D27" i="21"/>
  <c r="F26" i="21"/>
  <c r="E26" i="20"/>
  <c r="D27" i="20"/>
  <c r="F26" i="20"/>
  <c r="F26" i="19"/>
  <c r="E26" i="19"/>
  <c r="D27" i="19"/>
  <c r="F26" i="18"/>
  <c r="E26" i="18"/>
  <c r="D27" i="18"/>
  <c r="F26" i="17"/>
  <c r="E26" i="17"/>
  <c r="D27" i="17"/>
  <c r="F26" i="16"/>
  <c r="E26" i="16"/>
  <c r="D27" i="16"/>
  <c r="E26" i="15"/>
  <c r="D27" i="15"/>
  <c r="F26" i="15"/>
  <c r="F27" i="14"/>
  <c r="E27" i="14"/>
  <c r="D28" i="14"/>
  <c r="E26" i="13"/>
  <c r="D27" i="13"/>
  <c r="F26" i="13"/>
  <c r="E26" i="12"/>
  <c r="D27" i="12"/>
  <c r="F26" i="12"/>
  <c r="F26" i="11"/>
  <c r="E26" i="11"/>
  <c r="D27" i="11"/>
  <c r="E26" i="10"/>
  <c r="D27" i="10"/>
  <c r="F26" i="10"/>
  <c r="F26" i="9"/>
  <c r="E26" i="9"/>
  <c r="D27" i="9"/>
  <c r="F26" i="8"/>
  <c r="E26" i="8"/>
  <c r="D27" i="8"/>
  <c r="E26" i="7"/>
  <c r="D27" i="7"/>
  <c r="F26" i="7"/>
  <c r="E26" i="6"/>
  <c r="D27" i="6"/>
  <c r="F26" i="6"/>
  <c r="E26" i="4"/>
  <c r="D27" i="4"/>
  <c r="F26" i="4"/>
  <c r="F25" i="3"/>
  <c r="E25" i="3"/>
  <c r="D26" i="3"/>
  <c r="E26" i="1"/>
  <c r="D27" i="1"/>
  <c r="F26" i="1"/>
  <c r="F26" i="2"/>
  <c r="E26" i="2"/>
  <c r="D27" i="2"/>
  <c r="F27" i="21"/>
  <c r="E27" i="21"/>
  <c r="D28" i="21"/>
  <c r="F27" i="20"/>
  <c r="E27" i="20"/>
  <c r="D28" i="20"/>
  <c r="F27" i="19"/>
  <c r="E27" i="19"/>
  <c r="D28" i="19"/>
  <c r="F27" i="18"/>
  <c r="E27" i="18"/>
  <c r="D28" i="18"/>
  <c r="F27" i="17"/>
  <c r="E27" i="17"/>
  <c r="D28" i="17"/>
  <c r="F27" i="16"/>
  <c r="E27" i="16"/>
  <c r="D28" i="16"/>
  <c r="F27" i="15"/>
  <c r="E27" i="15"/>
  <c r="D28" i="15"/>
  <c r="F28" i="14"/>
  <c r="E28" i="14"/>
  <c r="D29" i="14"/>
  <c r="F27" i="13"/>
  <c r="E27" i="13"/>
  <c r="D28" i="13"/>
  <c r="F27" i="12"/>
  <c r="E27" i="12"/>
  <c r="D28" i="12"/>
  <c r="F27" i="11"/>
  <c r="E27" i="11"/>
  <c r="D28" i="11"/>
  <c r="F27" i="10"/>
  <c r="E27" i="10"/>
  <c r="D28" i="10"/>
  <c r="F27" i="9"/>
  <c r="E27" i="9"/>
  <c r="D28" i="9"/>
  <c r="F27" i="8"/>
  <c r="E27" i="8"/>
  <c r="D28" i="8"/>
  <c r="F27" i="7"/>
  <c r="E27" i="7"/>
  <c r="D28" i="7"/>
  <c r="F27" i="6"/>
  <c r="E27" i="6"/>
  <c r="D28" i="6"/>
  <c r="F27" i="4"/>
  <c r="E27" i="4"/>
  <c r="D28" i="4"/>
  <c r="F26" i="3"/>
  <c r="E26" i="3"/>
  <c r="D27" i="3"/>
  <c r="F27" i="1"/>
  <c r="E27" i="1"/>
  <c r="D28" i="1"/>
  <c r="F27" i="2"/>
  <c r="E27" i="2"/>
  <c r="D28" i="2"/>
  <c r="F28" i="21"/>
  <c r="E28" i="21"/>
  <c r="D29" i="21"/>
  <c r="F28" i="20"/>
  <c r="E28" i="20"/>
  <c r="D29" i="20"/>
  <c r="E28" i="19"/>
  <c r="D29" i="19"/>
  <c r="F28" i="19"/>
  <c r="E28" i="18"/>
  <c r="D29" i="18"/>
  <c r="F28" i="18"/>
  <c r="F28" i="17"/>
  <c r="E28" i="17"/>
  <c r="D29" i="17"/>
  <c r="E28" i="16"/>
  <c r="D29" i="16"/>
  <c r="F28" i="16"/>
  <c r="E28" i="15"/>
  <c r="D29" i="15"/>
  <c r="F28" i="15"/>
  <c r="F29" i="14"/>
  <c r="E29" i="14"/>
  <c r="D30" i="14"/>
  <c r="F28" i="13"/>
  <c r="E28" i="13"/>
  <c r="D29" i="13"/>
  <c r="E28" i="12"/>
  <c r="D29" i="12"/>
  <c r="F28" i="12"/>
  <c r="E28" i="11"/>
  <c r="D29" i="11"/>
  <c r="F28" i="11"/>
  <c r="E28" i="10"/>
  <c r="D29" i="10"/>
  <c r="F28" i="10"/>
  <c r="F28" i="9"/>
  <c r="E28" i="9"/>
  <c r="D29" i="9"/>
  <c r="E28" i="8"/>
  <c r="D29" i="8"/>
  <c r="F28" i="8"/>
  <c r="E28" i="7"/>
  <c r="D29" i="7"/>
  <c r="F28" i="7"/>
  <c r="F28" i="6"/>
  <c r="E28" i="6"/>
  <c r="D29" i="6"/>
  <c r="E28" i="4"/>
  <c r="D29" i="4"/>
  <c r="F28" i="4"/>
  <c r="F27" i="3"/>
  <c r="E27" i="3"/>
  <c r="D28" i="3"/>
  <c r="F28" i="1"/>
  <c r="E28" i="1"/>
  <c r="D29" i="1"/>
  <c r="F28" i="2"/>
  <c r="E28" i="2"/>
  <c r="D29" i="2"/>
  <c r="F29" i="21"/>
  <c r="E29" i="21"/>
  <c r="D30" i="21"/>
  <c r="F29" i="20"/>
  <c r="E29" i="20"/>
  <c r="D30" i="20"/>
  <c r="F29" i="19"/>
  <c r="E29" i="19"/>
  <c r="D30" i="19"/>
  <c r="F29" i="18"/>
  <c r="E29" i="18"/>
  <c r="D30" i="18"/>
  <c r="F29" i="17"/>
  <c r="E29" i="17"/>
  <c r="D30" i="17"/>
  <c r="F29" i="16"/>
  <c r="E29" i="16"/>
  <c r="D30" i="16"/>
  <c r="F29" i="15"/>
  <c r="E29" i="15"/>
  <c r="D30" i="15"/>
  <c r="F30" i="14"/>
  <c r="E30" i="14"/>
  <c r="D31" i="14"/>
  <c r="F29" i="13"/>
  <c r="E29" i="13"/>
  <c r="D30" i="13"/>
  <c r="F29" i="12"/>
  <c r="E29" i="12"/>
  <c r="D30" i="12"/>
  <c r="F29" i="11"/>
  <c r="E29" i="11"/>
  <c r="D30" i="11"/>
  <c r="F29" i="10"/>
  <c r="E29" i="10"/>
  <c r="D30" i="10"/>
  <c r="F29" i="9"/>
  <c r="E29" i="9"/>
  <c r="D30" i="9"/>
  <c r="F29" i="8"/>
  <c r="E29" i="8"/>
  <c r="D30" i="8"/>
  <c r="F29" i="7"/>
  <c r="E29" i="7"/>
  <c r="D30" i="7"/>
  <c r="F29" i="6"/>
  <c r="E29" i="6"/>
  <c r="D30" i="6"/>
  <c r="F29" i="4"/>
  <c r="E29" i="4"/>
  <c r="D30" i="4"/>
  <c r="F28" i="3"/>
  <c r="E28" i="3"/>
  <c r="D29" i="3"/>
  <c r="F29" i="1"/>
  <c r="E29" i="1"/>
  <c r="D30" i="1"/>
  <c r="F29" i="2"/>
  <c r="E29" i="2"/>
  <c r="D30" i="2"/>
  <c r="E30" i="21"/>
  <c r="D31" i="21"/>
  <c r="F30" i="21"/>
  <c r="E30" i="20"/>
  <c r="D31" i="20"/>
  <c r="F30" i="20"/>
  <c r="E30" i="19"/>
  <c r="D31" i="19"/>
  <c r="F30" i="19"/>
  <c r="F30" i="18"/>
  <c r="E30" i="18"/>
  <c r="D31" i="18"/>
  <c r="F30" i="17"/>
  <c r="E30" i="17"/>
  <c r="D31" i="17"/>
  <c r="E30" i="16"/>
  <c r="D31" i="16"/>
  <c r="F30" i="16"/>
  <c r="F30" i="15"/>
  <c r="E30" i="15"/>
  <c r="D31" i="15"/>
  <c r="F31" i="14"/>
  <c r="E31" i="14"/>
  <c r="D32" i="14"/>
  <c r="E30" i="13"/>
  <c r="D31" i="13"/>
  <c r="F30" i="13"/>
  <c r="F30" i="12"/>
  <c r="E30" i="12"/>
  <c r="D31" i="12"/>
  <c r="F30" i="11"/>
  <c r="E30" i="11"/>
  <c r="D31" i="11"/>
  <c r="E30" i="10"/>
  <c r="D31" i="10"/>
  <c r="F30" i="10"/>
  <c r="F30" i="9"/>
  <c r="E30" i="9"/>
  <c r="D31" i="9"/>
  <c r="E30" i="8"/>
  <c r="D31" i="8"/>
  <c r="F30" i="8"/>
  <c r="E30" i="7"/>
  <c r="D31" i="7"/>
  <c r="F30" i="7"/>
  <c r="E30" i="6"/>
  <c r="D31" i="6"/>
  <c r="F30" i="6"/>
  <c r="F30" i="4"/>
  <c r="E30" i="4"/>
  <c r="D31" i="4"/>
  <c r="F29" i="3"/>
  <c r="E29" i="3"/>
  <c r="D30" i="3"/>
  <c r="E30" i="1"/>
  <c r="D31" i="1"/>
  <c r="F30" i="1"/>
  <c r="F30" i="2"/>
  <c r="E30" i="2"/>
  <c r="D31" i="2"/>
  <c r="F31" i="21"/>
  <c r="E31" i="21"/>
  <c r="D32" i="21"/>
  <c r="F31" i="20"/>
  <c r="E31" i="20"/>
  <c r="D32" i="20"/>
  <c r="F31" i="19"/>
  <c r="E31" i="19"/>
  <c r="D32" i="19"/>
  <c r="F31" i="18"/>
  <c r="E31" i="18"/>
  <c r="D32" i="18"/>
  <c r="F31" i="17"/>
  <c r="E31" i="17"/>
  <c r="D32" i="17"/>
  <c r="F31" i="16"/>
  <c r="E31" i="16"/>
  <c r="D32" i="16"/>
  <c r="F31" i="15"/>
  <c r="E31" i="15"/>
  <c r="D32" i="15"/>
  <c r="F32" i="14"/>
  <c r="E32" i="14"/>
  <c r="D33" i="14"/>
  <c r="F31" i="13"/>
  <c r="E31" i="13"/>
  <c r="D32" i="13"/>
  <c r="F31" i="12"/>
  <c r="E31" i="12"/>
  <c r="D32" i="12"/>
  <c r="F31" i="11"/>
  <c r="E31" i="11"/>
  <c r="D32" i="11"/>
  <c r="F31" i="10"/>
  <c r="E31" i="10"/>
  <c r="D32" i="10"/>
  <c r="F31" i="9"/>
  <c r="E31" i="9"/>
  <c r="D32" i="9"/>
  <c r="F31" i="8"/>
  <c r="E31" i="8"/>
  <c r="D32" i="8"/>
  <c r="F31" i="7"/>
  <c r="E31" i="7"/>
  <c r="D32" i="7"/>
  <c r="F31" i="6"/>
  <c r="E31" i="6"/>
  <c r="D32" i="6"/>
  <c r="F31" i="4"/>
  <c r="E31" i="4"/>
  <c r="D32" i="4"/>
  <c r="F30" i="3"/>
  <c r="E30" i="3"/>
  <c r="D31" i="3"/>
  <c r="F31" i="1"/>
  <c r="E31" i="1"/>
  <c r="D32" i="1"/>
  <c r="F31" i="2"/>
  <c r="E31" i="2"/>
  <c r="D32" i="2"/>
  <c r="E32" i="21"/>
  <c r="D33" i="21"/>
  <c r="F32" i="21"/>
  <c r="E32" i="20"/>
  <c r="D33" i="20"/>
  <c r="F32" i="20"/>
  <c r="F32" i="19"/>
  <c r="E32" i="19"/>
  <c r="D33" i="19"/>
  <c r="E32" i="18"/>
  <c r="D33" i="18"/>
  <c r="F32" i="18"/>
  <c r="F32" i="17"/>
  <c r="E32" i="17"/>
  <c r="D33" i="17"/>
  <c r="E32" i="16"/>
  <c r="D33" i="16"/>
  <c r="F32" i="16"/>
  <c r="E32" i="15"/>
  <c r="D33" i="15"/>
  <c r="F32" i="15"/>
  <c r="F33" i="14"/>
  <c r="E33" i="14"/>
  <c r="D34" i="14"/>
  <c r="E32" i="13"/>
  <c r="D33" i="13"/>
  <c r="F32" i="13"/>
  <c r="E32" i="12"/>
  <c r="D33" i="12"/>
  <c r="F32" i="12"/>
  <c r="E32" i="11"/>
  <c r="D33" i="11"/>
  <c r="F32" i="11"/>
  <c r="E32" i="10"/>
  <c r="D33" i="10"/>
  <c r="F32" i="10"/>
  <c r="F32" i="9"/>
  <c r="E32" i="9"/>
  <c r="D33" i="9"/>
  <c r="E32" i="8"/>
  <c r="D33" i="8"/>
  <c r="F32" i="8"/>
  <c r="E32" i="7"/>
  <c r="D33" i="7"/>
  <c r="F32" i="7"/>
  <c r="F32" i="6"/>
  <c r="E32" i="6"/>
  <c r="D33" i="6"/>
  <c r="E32" i="4"/>
  <c r="D33" i="4"/>
  <c r="F32" i="4"/>
  <c r="F31" i="3"/>
  <c r="E31" i="3"/>
  <c r="D32" i="3"/>
  <c r="E32" i="1"/>
  <c r="D33" i="1"/>
  <c r="F32" i="1"/>
  <c r="F32" i="2"/>
  <c r="E32" i="2"/>
  <c r="D33" i="2"/>
  <c r="F33" i="21"/>
  <c r="E33" i="21"/>
  <c r="D34" i="21"/>
  <c r="F33" i="20"/>
  <c r="E33" i="20"/>
  <c r="D34" i="20"/>
  <c r="F33" i="19"/>
  <c r="E33" i="19"/>
  <c r="D34" i="19"/>
  <c r="F33" i="18"/>
  <c r="E33" i="18"/>
  <c r="D34" i="18"/>
  <c r="F33" i="17"/>
  <c r="E33" i="17"/>
  <c r="D34" i="17"/>
  <c r="F33" i="16"/>
  <c r="E33" i="16"/>
  <c r="D34" i="16"/>
  <c r="F33" i="15"/>
  <c r="E33" i="15"/>
  <c r="D34" i="15"/>
  <c r="F34" i="14"/>
  <c r="E34" i="14"/>
  <c r="D35" i="14"/>
  <c r="F33" i="13"/>
  <c r="E33" i="13"/>
  <c r="D34" i="13"/>
  <c r="F33" i="12"/>
  <c r="E33" i="12"/>
  <c r="D34" i="12"/>
  <c r="F33" i="11"/>
  <c r="E33" i="11"/>
  <c r="D34" i="11"/>
  <c r="F33" i="10"/>
  <c r="E33" i="10"/>
  <c r="D34" i="10"/>
  <c r="F33" i="9"/>
  <c r="E33" i="9"/>
  <c r="D34" i="9"/>
  <c r="F33" i="8"/>
  <c r="E33" i="8"/>
  <c r="D34" i="8"/>
  <c r="F33" i="7"/>
  <c r="E33" i="7"/>
  <c r="D34" i="7"/>
  <c r="F33" i="6"/>
  <c r="E33" i="6"/>
  <c r="D34" i="6"/>
  <c r="F33" i="4"/>
  <c r="E33" i="4"/>
  <c r="D34" i="4"/>
  <c r="F32" i="3"/>
  <c r="E32" i="3"/>
  <c r="D33" i="3"/>
  <c r="F33" i="1"/>
  <c r="E33" i="1"/>
  <c r="D34" i="1"/>
  <c r="F33" i="2"/>
  <c r="E33" i="2"/>
  <c r="D34" i="2"/>
  <c r="E34" i="21"/>
  <c r="D35" i="21"/>
  <c r="F34" i="21"/>
  <c r="F34" i="20"/>
  <c r="E34" i="20"/>
  <c r="D35" i="20"/>
  <c r="E34" i="19"/>
  <c r="D35" i="19"/>
  <c r="F34" i="19"/>
  <c r="E34" i="18"/>
  <c r="D35" i="18"/>
  <c r="F34" i="18"/>
  <c r="E34" i="17"/>
  <c r="D35" i="17"/>
  <c r="F34" i="17"/>
  <c r="E34" i="16"/>
  <c r="D35" i="16"/>
  <c r="F34" i="16"/>
  <c r="E34" i="15"/>
  <c r="D35" i="15"/>
  <c r="F34" i="15"/>
  <c r="F35" i="14"/>
  <c r="E35" i="14"/>
  <c r="D36" i="14"/>
  <c r="E34" i="13"/>
  <c r="D35" i="13"/>
  <c r="F34" i="13"/>
  <c r="E34" i="12"/>
  <c r="D35" i="12"/>
  <c r="F34" i="12"/>
  <c r="F34" i="11"/>
  <c r="E34" i="11"/>
  <c r="D35" i="11"/>
  <c r="E34" i="10"/>
  <c r="D35" i="10"/>
  <c r="F34" i="10"/>
  <c r="F34" i="9"/>
  <c r="E34" i="9"/>
  <c r="D35" i="9"/>
  <c r="E34" i="8"/>
  <c r="D35" i="8"/>
  <c r="F34" i="8"/>
  <c r="E34" i="7"/>
  <c r="D35" i="7"/>
  <c r="F34" i="7"/>
  <c r="E34" i="6"/>
  <c r="D35" i="6"/>
  <c r="F34" i="6"/>
  <c r="E34" i="4"/>
  <c r="D35" i="4"/>
  <c r="F34" i="4"/>
  <c r="F33" i="3"/>
  <c r="E33" i="3"/>
  <c r="D34" i="3"/>
  <c r="E34" i="1"/>
  <c r="D35" i="1"/>
  <c r="F34" i="1"/>
  <c r="F34" i="2"/>
  <c r="E34" i="2"/>
  <c r="D35" i="2"/>
  <c r="F35" i="21"/>
  <c r="E35" i="21"/>
  <c r="D36" i="21"/>
  <c r="F35" i="20"/>
  <c r="E35" i="20"/>
  <c r="D36" i="20"/>
  <c r="F35" i="19"/>
  <c r="E35" i="19"/>
  <c r="D36" i="19"/>
  <c r="F35" i="18"/>
  <c r="E35" i="18"/>
  <c r="D36" i="18"/>
  <c r="F35" i="17"/>
  <c r="E35" i="17"/>
  <c r="D36" i="17"/>
  <c r="F35" i="16"/>
  <c r="E35" i="16"/>
  <c r="D36" i="16"/>
  <c r="F35" i="15"/>
  <c r="E35" i="15"/>
  <c r="D36" i="15"/>
  <c r="F36" i="14"/>
  <c r="E36" i="14"/>
  <c r="D37" i="14"/>
  <c r="F35" i="13"/>
  <c r="E35" i="13"/>
  <c r="D36" i="13"/>
  <c r="F35" i="12"/>
  <c r="E35" i="12"/>
  <c r="D36" i="12"/>
  <c r="F35" i="11"/>
  <c r="E35" i="11"/>
  <c r="D36" i="11"/>
  <c r="F35" i="10"/>
  <c r="E35" i="10"/>
  <c r="D36" i="10"/>
  <c r="F35" i="9"/>
  <c r="E35" i="9"/>
  <c r="D36" i="9"/>
  <c r="F35" i="8"/>
  <c r="E35" i="8"/>
  <c r="D36" i="8"/>
  <c r="F35" i="7"/>
  <c r="E35" i="7"/>
  <c r="D36" i="7"/>
  <c r="F35" i="6"/>
  <c r="E35" i="6"/>
  <c r="D36" i="6"/>
  <c r="F35" i="4"/>
  <c r="E35" i="4"/>
  <c r="D36" i="4"/>
  <c r="F34" i="3"/>
  <c r="E34" i="3"/>
  <c r="D35" i="3"/>
  <c r="F35" i="1"/>
  <c r="E35" i="1"/>
  <c r="D36" i="1"/>
  <c r="F35" i="2"/>
  <c r="E35" i="2"/>
  <c r="D36" i="2"/>
  <c r="E36" i="21"/>
  <c r="D37" i="21"/>
  <c r="F36" i="21"/>
  <c r="E36" i="20"/>
  <c r="D37" i="20"/>
  <c r="F36" i="20"/>
  <c r="F36" i="19"/>
  <c r="E36" i="19"/>
  <c r="D37" i="19"/>
  <c r="E36" i="18"/>
  <c r="D37" i="18"/>
  <c r="F36" i="18"/>
  <c r="E36" i="17"/>
  <c r="D37" i="17"/>
  <c r="F36" i="17"/>
  <c r="E36" i="16"/>
  <c r="D37" i="16"/>
  <c r="F36" i="16"/>
  <c r="E36" i="15"/>
  <c r="D37" i="15"/>
  <c r="F36" i="15"/>
  <c r="F37" i="14"/>
  <c r="E37" i="14"/>
  <c r="D38" i="14"/>
  <c r="E36" i="13"/>
  <c r="D37" i="13"/>
  <c r="F36" i="13"/>
  <c r="E36" i="12"/>
  <c r="D37" i="12"/>
  <c r="F36" i="12"/>
  <c r="F36" i="11"/>
  <c r="E36" i="11"/>
  <c r="D37" i="11"/>
  <c r="E36" i="10"/>
  <c r="D37" i="10"/>
  <c r="F36" i="10"/>
  <c r="F36" i="9"/>
  <c r="E36" i="9"/>
  <c r="D37" i="9"/>
  <c r="E36" i="8"/>
  <c r="D37" i="8"/>
  <c r="F36" i="8"/>
  <c r="E36" i="7"/>
  <c r="D37" i="7"/>
  <c r="F36" i="7"/>
  <c r="F36" i="6"/>
  <c r="E36" i="6"/>
  <c r="D37" i="6"/>
  <c r="E36" i="4"/>
  <c r="D37" i="4"/>
  <c r="F36" i="4"/>
  <c r="F35" i="3"/>
  <c r="E35" i="3"/>
  <c r="D36" i="3"/>
  <c r="E36" i="1"/>
  <c r="D37" i="1"/>
  <c r="F36" i="1"/>
  <c r="F36" i="2"/>
  <c r="E36" i="2"/>
  <c r="D37" i="2"/>
  <c r="F37" i="21"/>
  <c r="E37" i="21"/>
  <c r="D38" i="21"/>
  <c r="F37" i="20"/>
  <c r="E37" i="20"/>
  <c r="D38" i="20"/>
  <c r="F37" i="19"/>
  <c r="E37" i="19"/>
  <c r="D38" i="19"/>
  <c r="F37" i="18"/>
  <c r="E37" i="18"/>
  <c r="D38" i="18"/>
  <c r="F37" i="17"/>
  <c r="E37" i="17"/>
  <c r="D38" i="17"/>
  <c r="F37" i="16"/>
  <c r="E37" i="16"/>
  <c r="D38" i="16"/>
  <c r="F37" i="15"/>
  <c r="E37" i="15"/>
  <c r="D38" i="15"/>
  <c r="E38" i="14"/>
  <c r="D39" i="14"/>
  <c r="F38" i="14"/>
  <c r="F37" i="13"/>
  <c r="E37" i="13"/>
  <c r="D38" i="13"/>
  <c r="F37" i="12"/>
  <c r="E37" i="12"/>
  <c r="D38" i="12"/>
  <c r="F37" i="11"/>
  <c r="E37" i="11"/>
  <c r="D38" i="11"/>
  <c r="F37" i="10"/>
  <c r="E37" i="10"/>
  <c r="D38" i="10"/>
  <c r="F37" i="9"/>
  <c r="E37" i="9"/>
  <c r="D38" i="9"/>
  <c r="F37" i="8"/>
  <c r="E37" i="8"/>
  <c r="D38" i="8"/>
  <c r="F37" i="7"/>
  <c r="E37" i="7"/>
  <c r="D38" i="7"/>
  <c r="F37" i="6"/>
  <c r="E37" i="6"/>
  <c r="D38" i="6"/>
  <c r="F37" i="4"/>
  <c r="E37" i="4"/>
  <c r="D38" i="4"/>
  <c r="F36" i="3"/>
  <c r="E36" i="3"/>
  <c r="D37" i="3"/>
  <c r="F37" i="1"/>
  <c r="E37" i="1"/>
  <c r="D38" i="1"/>
  <c r="F37" i="2"/>
  <c r="E37" i="2"/>
  <c r="D38" i="2"/>
  <c r="E38" i="21"/>
  <c r="D39" i="21"/>
  <c r="F38" i="21"/>
  <c r="E38" i="20"/>
  <c r="D39" i="20"/>
  <c r="F38" i="20"/>
  <c r="E38" i="19"/>
  <c r="D39" i="19"/>
  <c r="F38" i="19"/>
  <c r="E38" i="18"/>
  <c r="D39" i="18"/>
  <c r="F38" i="18"/>
  <c r="E38" i="17"/>
  <c r="D39" i="17"/>
  <c r="F38" i="17"/>
  <c r="E38" i="16"/>
  <c r="D39" i="16"/>
  <c r="F38" i="16"/>
  <c r="E38" i="15"/>
  <c r="D39" i="15"/>
  <c r="F38" i="15"/>
  <c r="F39" i="14"/>
  <c r="E39" i="14"/>
  <c r="D40" i="14"/>
  <c r="E38" i="13"/>
  <c r="D39" i="13"/>
  <c r="F38" i="13"/>
  <c r="E38" i="12"/>
  <c r="D39" i="12"/>
  <c r="F38" i="12"/>
  <c r="E38" i="11"/>
  <c r="D39" i="11"/>
  <c r="F38" i="11"/>
  <c r="E38" i="10"/>
  <c r="D39" i="10"/>
  <c r="F38" i="10"/>
  <c r="F38" i="9"/>
  <c r="E38" i="9"/>
  <c r="D39" i="9"/>
  <c r="E38" i="8"/>
  <c r="D39" i="8"/>
  <c r="F38" i="8"/>
  <c r="E38" i="7"/>
  <c r="D39" i="7"/>
  <c r="F38" i="7"/>
  <c r="E38" i="6"/>
  <c r="D39" i="6"/>
  <c r="F38" i="6"/>
  <c r="E38" i="4"/>
  <c r="D39" i="4"/>
  <c r="F38" i="4"/>
  <c r="F37" i="3"/>
  <c r="E37" i="3"/>
  <c r="D38" i="3"/>
  <c r="E38" i="1"/>
  <c r="D39" i="1"/>
  <c r="F38" i="1"/>
  <c r="F38" i="2"/>
  <c r="E38" i="2"/>
  <c r="D39" i="2"/>
  <c r="F39" i="21"/>
  <c r="E39" i="21"/>
  <c r="D40" i="21"/>
  <c r="F39" i="20"/>
  <c r="E39" i="20"/>
  <c r="D40" i="20"/>
  <c r="F39" i="19"/>
  <c r="E39" i="19"/>
  <c r="D40" i="19"/>
  <c r="F39" i="18"/>
  <c r="E39" i="18"/>
  <c r="D40" i="18"/>
  <c r="F39" i="17"/>
  <c r="E39" i="17"/>
  <c r="D40" i="17"/>
  <c r="F39" i="16"/>
  <c r="E39" i="16"/>
  <c r="D40" i="16"/>
  <c r="F39" i="15"/>
  <c r="E39" i="15"/>
  <c r="D40" i="15"/>
  <c r="F40" i="14"/>
  <c r="E40" i="14"/>
  <c r="D41" i="14"/>
  <c r="F39" i="13"/>
  <c r="E39" i="13"/>
  <c r="D40" i="13"/>
  <c r="F39" i="12"/>
  <c r="E39" i="12"/>
  <c r="D40" i="12"/>
  <c r="F39" i="11"/>
  <c r="E39" i="11"/>
  <c r="D40" i="11"/>
  <c r="F39" i="10"/>
  <c r="E39" i="10"/>
  <c r="D40" i="10"/>
  <c r="F39" i="9"/>
  <c r="E39" i="9"/>
  <c r="D40" i="9"/>
  <c r="F39" i="8"/>
  <c r="E39" i="8"/>
  <c r="D40" i="8"/>
  <c r="F39" i="7"/>
  <c r="E39" i="7"/>
  <c r="D40" i="7"/>
  <c r="F39" i="6"/>
  <c r="E39" i="6"/>
  <c r="D40" i="6"/>
  <c r="F39" i="4"/>
  <c r="E39" i="4"/>
  <c r="D40" i="4"/>
  <c r="F38" i="3"/>
  <c r="E38" i="3"/>
  <c r="D39" i="3"/>
  <c r="F39" i="1"/>
  <c r="E39" i="1"/>
  <c r="D40" i="1"/>
  <c r="F39" i="2"/>
  <c r="E39" i="2"/>
  <c r="D40" i="2"/>
  <c r="E40" i="21"/>
  <c r="D41" i="21"/>
  <c r="F40" i="21"/>
  <c r="E40" i="20"/>
  <c r="D41" i="20"/>
  <c r="F40" i="20"/>
  <c r="E40" i="19"/>
  <c r="D41" i="19"/>
  <c r="F40" i="19"/>
  <c r="E40" i="18"/>
  <c r="D41" i="18"/>
  <c r="F40" i="18"/>
  <c r="E40" i="17"/>
  <c r="D41" i="17"/>
  <c r="F40" i="17"/>
  <c r="E40" i="16"/>
  <c r="D41" i="16"/>
  <c r="F40" i="16"/>
  <c r="E40" i="15"/>
  <c r="D41" i="15"/>
  <c r="F40" i="15"/>
  <c r="F41" i="14"/>
  <c r="E41" i="14"/>
  <c r="D42" i="14"/>
  <c r="E40" i="13"/>
  <c r="D41" i="13"/>
  <c r="F40" i="13"/>
  <c r="E40" i="12"/>
  <c r="D41" i="12"/>
  <c r="F40" i="12"/>
  <c r="F40" i="11"/>
  <c r="E40" i="11"/>
  <c r="D41" i="11"/>
  <c r="E40" i="10"/>
  <c r="D41" i="10"/>
  <c r="F40" i="10"/>
  <c r="F40" i="9"/>
  <c r="E40" i="9"/>
  <c r="D41" i="9"/>
  <c r="E40" i="8"/>
  <c r="D41" i="8"/>
  <c r="F40" i="8"/>
  <c r="E40" i="7"/>
  <c r="D41" i="7"/>
  <c r="F40" i="7"/>
  <c r="E40" i="6"/>
  <c r="D41" i="6"/>
  <c r="F40" i="6"/>
  <c r="E40" i="4"/>
  <c r="D41" i="4"/>
  <c r="F40" i="4"/>
  <c r="F39" i="3"/>
  <c r="E39" i="3"/>
  <c r="D40" i="3"/>
  <c r="E40" i="1"/>
  <c r="D41" i="1"/>
  <c r="F40" i="1"/>
  <c r="F40" i="2"/>
  <c r="E40" i="2"/>
  <c r="D41" i="2"/>
  <c r="F41" i="21"/>
  <c r="E41" i="21"/>
  <c r="D42" i="21"/>
  <c r="F41" i="20"/>
  <c r="E41" i="20"/>
  <c r="D42" i="20"/>
  <c r="F41" i="19"/>
  <c r="E41" i="19"/>
  <c r="D42" i="19"/>
  <c r="F41" i="18"/>
  <c r="E41" i="18"/>
  <c r="D42" i="18"/>
  <c r="F41" i="17"/>
  <c r="E41" i="17"/>
  <c r="D42" i="17"/>
  <c r="F41" i="16"/>
  <c r="E41" i="16"/>
  <c r="D42" i="16"/>
  <c r="F41" i="15"/>
  <c r="E41" i="15"/>
  <c r="D42" i="15"/>
  <c r="F42" i="14"/>
  <c r="E42" i="14"/>
  <c r="D43" i="14"/>
  <c r="F41" i="13"/>
  <c r="E41" i="13"/>
  <c r="D42" i="13"/>
  <c r="F41" i="12"/>
  <c r="E41" i="12"/>
  <c r="D42" i="12"/>
  <c r="F41" i="11"/>
  <c r="E41" i="11"/>
  <c r="D42" i="11"/>
  <c r="F41" i="10"/>
  <c r="E41" i="10"/>
  <c r="D42" i="10"/>
  <c r="F41" i="9"/>
  <c r="E41" i="9"/>
  <c r="D42" i="9"/>
  <c r="F41" i="8"/>
  <c r="E41" i="8"/>
  <c r="D42" i="8"/>
  <c r="F41" i="7"/>
  <c r="E41" i="7"/>
  <c r="D42" i="7"/>
  <c r="F41" i="6"/>
  <c r="E41" i="6"/>
  <c r="D42" i="6"/>
  <c r="F41" i="4"/>
  <c r="E41" i="4"/>
  <c r="D42" i="4"/>
  <c r="F40" i="3"/>
  <c r="E40" i="3"/>
  <c r="D41" i="3"/>
  <c r="F41" i="1"/>
  <c r="E41" i="1"/>
  <c r="D42" i="1"/>
  <c r="F41" i="2"/>
  <c r="E41" i="2"/>
  <c r="D42" i="2"/>
  <c r="E42" i="21"/>
  <c r="D43" i="21"/>
  <c r="F42" i="21"/>
  <c r="E42" i="20"/>
  <c r="D43" i="20"/>
  <c r="F42" i="20"/>
  <c r="E42" i="19"/>
  <c r="D43" i="19"/>
  <c r="F42" i="19"/>
  <c r="E42" i="18"/>
  <c r="D43" i="18"/>
  <c r="F42" i="18"/>
  <c r="E42" i="17"/>
  <c r="D43" i="17"/>
  <c r="F42" i="17"/>
  <c r="E42" i="16"/>
  <c r="D43" i="16"/>
  <c r="F42" i="16"/>
  <c r="E42" i="15"/>
  <c r="D43" i="15"/>
  <c r="F42" i="15"/>
  <c r="F43" i="14"/>
  <c r="E43" i="14"/>
  <c r="D44" i="14"/>
  <c r="E42" i="13"/>
  <c r="D43" i="13"/>
  <c r="F42" i="13"/>
  <c r="E42" i="12"/>
  <c r="D43" i="12"/>
  <c r="F42" i="12"/>
  <c r="E42" i="11"/>
  <c r="D43" i="11"/>
  <c r="F42" i="11"/>
  <c r="E42" i="10"/>
  <c r="D43" i="10"/>
  <c r="F42" i="10"/>
  <c r="F42" i="9"/>
  <c r="E42" i="9"/>
  <c r="D43" i="9"/>
  <c r="E42" i="8"/>
  <c r="D43" i="8"/>
  <c r="F42" i="8"/>
  <c r="E42" i="7"/>
  <c r="D43" i="7"/>
  <c r="F42" i="7"/>
  <c r="E42" i="6"/>
  <c r="D43" i="6"/>
  <c r="F42" i="6"/>
  <c r="E42" i="4"/>
  <c r="D43" i="4"/>
  <c r="F42" i="4"/>
  <c r="F41" i="3"/>
  <c r="E41" i="3"/>
  <c r="D42" i="3"/>
  <c r="E42" i="1"/>
  <c r="D43" i="1"/>
  <c r="F42" i="1"/>
  <c r="F42" i="2"/>
  <c r="E42" i="2"/>
  <c r="D43" i="2"/>
  <c r="F43" i="21"/>
  <c r="E43" i="21"/>
  <c r="D44" i="21"/>
  <c r="F43" i="20"/>
  <c r="E43" i="20"/>
  <c r="D44" i="20"/>
  <c r="F43" i="19"/>
  <c r="E43" i="19"/>
  <c r="D44" i="19"/>
  <c r="F43" i="18"/>
  <c r="E43" i="18"/>
  <c r="D44" i="18"/>
  <c r="F43" i="17"/>
  <c r="E43" i="17"/>
  <c r="D44" i="17"/>
  <c r="F43" i="16"/>
  <c r="E43" i="16"/>
  <c r="D44" i="16"/>
  <c r="F43" i="15"/>
  <c r="E43" i="15"/>
  <c r="D44" i="15"/>
  <c r="E44" i="14"/>
  <c r="D45" i="14"/>
  <c r="F44" i="14"/>
  <c r="F43" i="13"/>
  <c r="E43" i="13"/>
  <c r="D44" i="13"/>
  <c r="F43" i="12"/>
  <c r="E43" i="12"/>
  <c r="D44" i="12"/>
  <c r="F43" i="11"/>
  <c r="E43" i="11"/>
  <c r="D44" i="11"/>
  <c r="F43" i="10"/>
  <c r="E43" i="10"/>
  <c r="D44" i="10"/>
  <c r="F43" i="9"/>
  <c r="E43" i="9"/>
  <c r="D44" i="9"/>
  <c r="F43" i="8"/>
  <c r="E43" i="8"/>
  <c r="D44" i="8"/>
  <c r="F43" i="7"/>
  <c r="E43" i="7"/>
  <c r="D44" i="7"/>
  <c r="F43" i="6"/>
  <c r="E43" i="6"/>
  <c r="D44" i="6"/>
  <c r="F43" i="4"/>
  <c r="E43" i="4"/>
  <c r="D44" i="4"/>
  <c r="F42" i="3"/>
  <c r="E42" i="3"/>
  <c r="D43" i="3"/>
  <c r="F43" i="1"/>
  <c r="E43" i="1"/>
  <c r="D44" i="1"/>
  <c r="F43" i="2"/>
  <c r="E43" i="2"/>
  <c r="D44" i="2"/>
  <c r="E44" i="21"/>
  <c r="D45" i="21"/>
  <c r="F44" i="21"/>
  <c r="E44" i="20"/>
  <c r="D45" i="20"/>
  <c r="F44" i="20"/>
  <c r="E44" i="19"/>
  <c r="D45" i="19"/>
  <c r="F44" i="19"/>
  <c r="E44" i="18"/>
  <c r="D45" i="18"/>
  <c r="F44" i="18"/>
  <c r="E44" i="17"/>
  <c r="D45" i="17"/>
  <c r="F44" i="17"/>
  <c r="E44" i="16"/>
  <c r="D45" i="16"/>
  <c r="F44" i="16"/>
  <c r="E44" i="15"/>
  <c r="D45" i="15"/>
  <c r="F44" i="15"/>
  <c r="F45" i="14"/>
  <c r="E45" i="14"/>
  <c r="D46" i="14"/>
  <c r="E44" i="13"/>
  <c r="D45" i="13"/>
  <c r="F44" i="13"/>
  <c r="E44" i="12"/>
  <c r="D45" i="12"/>
  <c r="F44" i="12"/>
  <c r="E44" i="11"/>
  <c r="D45" i="11"/>
  <c r="F44" i="11"/>
  <c r="E44" i="10"/>
  <c r="D45" i="10"/>
  <c r="F44" i="10"/>
  <c r="F44" i="9"/>
  <c r="E44" i="9"/>
  <c r="D45" i="9"/>
  <c r="E44" i="8"/>
  <c r="D45" i="8"/>
  <c r="F44" i="8"/>
  <c r="E44" i="7"/>
  <c r="D45" i="7"/>
  <c r="F44" i="7"/>
  <c r="E44" i="6"/>
  <c r="D45" i="6"/>
  <c r="F44" i="6"/>
  <c r="E44" i="4"/>
  <c r="D45" i="4"/>
  <c r="F44" i="4"/>
  <c r="F43" i="3"/>
  <c r="E43" i="3"/>
  <c r="D44" i="3"/>
  <c r="E44" i="1"/>
  <c r="D45" i="1"/>
  <c r="F44" i="1"/>
  <c r="F44" i="2"/>
  <c r="E44" i="2"/>
  <c r="D45" i="2"/>
  <c r="F45" i="21"/>
  <c r="E45" i="21"/>
  <c r="D46" i="21"/>
  <c r="F45" i="20"/>
  <c r="E45" i="20"/>
  <c r="D46" i="20"/>
  <c r="F45" i="19"/>
  <c r="E45" i="19"/>
  <c r="D46" i="19"/>
  <c r="F45" i="18"/>
  <c r="E45" i="18"/>
  <c r="D46" i="18"/>
  <c r="F45" i="17"/>
  <c r="E45" i="17"/>
  <c r="D46" i="17"/>
  <c r="F45" i="16"/>
  <c r="E45" i="16"/>
  <c r="D46" i="16"/>
  <c r="F45" i="15"/>
  <c r="E45" i="15"/>
  <c r="D46" i="15"/>
  <c r="E46" i="14"/>
  <c r="D47" i="14"/>
  <c r="F46" i="14"/>
  <c r="F45" i="13"/>
  <c r="E45" i="13"/>
  <c r="D46" i="13"/>
  <c r="F45" i="12"/>
  <c r="E45" i="12"/>
  <c r="D46" i="12"/>
  <c r="F45" i="11"/>
  <c r="E45" i="11"/>
  <c r="D46" i="11"/>
  <c r="F45" i="10"/>
  <c r="E45" i="10"/>
  <c r="D46" i="10"/>
  <c r="F45" i="9"/>
  <c r="E45" i="9"/>
  <c r="D46" i="9"/>
  <c r="F45" i="8"/>
  <c r="E45" i="8"/>
  <c r="D46" i="8"/>
  <c r="F45" i="7"/>
  <c r="E45" i="7"/>
  <c r="D46" i="7"/>
  <c r="F45" i="6"/>
  <c r="E45" i="6"/>
  <c r="D46" i="6"/>
  <c r="F45" i="4"/>
  <c r="E45" i="4"/>
  <c r="D46" i="4"/>
  <c r="F44" i="3"/>
  <c r="E44" i="3"/>
  <c r="D45" i="3"/>
  <c r="F45" i="1"/>
  <c r="E45" i="1"/>
  <c r="D46" i="1"/>
  <c r="F45" i="2"/>
  <c r="E45" i="2"/>
  <c r="D46" i="2"/>
  <c r="F46" i="21"/>
  <c r="E46" i="21"/>
  <c r="D47" i="21"/>
  <c r="F46" i="20"/>
  <c r="E46" i="20"/>
  <c r="D47" i="20"/>
  <c r="F46" i="19"/>
  <c r="E46" i="19"/>
  <c r="D47" i="19"/>
  <c r="F46" i="18"/>
  <c r="E46" i="18"/>
  <c r="D47" i="18"/>
  <c r="F46" i="17"/>
  <c r="E46" i="17"/>
  <c r="D47" i="17"/>
  <c r="F46" i="16"/>
  <c r="E46" i="16"/>
  <c r="D47" i="16"/>
  <c r="F46" i="15"/>
  <c r="E46" i="15"/>
  <c r="D47" i="15"/>
  <c r="F47" i="14"/>
  <c r="E47" i="14"/>
  <c r="E48" i="14"/>
  <c r="F46" i="13"/>
  <c r="E46" i="13"/>
  <c r="D47" i="13"/>
  <c r="F46" i="12"/>
  <c r="E46" i="12"/>
  <c r="D47" i="12"/>
  <c r="F46" i="11"/>
  <c r="E46" i="11"/>
  <c r="D47" i="11"/>
  <c r="F46" i="10"/>
  <c r="E46" i="10"/>
  <c r="D47" i="10"/>
  <c r="F46" i="9"/>
  <c r="E46" i="9"/>
  <c r="D47" i="9"/>
  <c r="F46" i="8"/>
  <c r="E46" i="8"/>
  <c r="D47" i="8"/>
  <c r="F46" i="7"/>
  <c r="E46" i="7"/>
  <c r="D47" i="7"/>
  <c r="F46" i="6"/>
  <c r="E46" i="6"/>
  <c r="D47" i="6"/>
  <c r="F46" i="4"/>
  <c r="E46" i="4"/>
  <c r="D47" i="4"/>
  <c r="F45" i="3"/>
  <c r="E45" i="3"/>
  <c r="D46" i="3"/>
  <c r="F46" i="1"/>
  <c r="E46" i="1"/>
  <c r="D47" i="1"/>
  <c r="F46" i="2"/>
  <c r="E46" i="2"/>
  <c r="D47" i="2"/>
  <c r="F47" i="21"/>
  <c r="E47" i="21"/>
  <c r="E48" i="21"/>
  <c r="F47" i="20"/>
  <c r="E47" i="20"/>
  <c r="E48" i="20"/>
  <c r="F47" i="19"/>
  <c r="E47" i="19"/>
  <c r="E48" i="19"/>
  <c r="F47" i="18"/>
  <c r="E47" i="18"/>
  <c r="E48" i="18"/>
  <c r="F47" i="17"/>
  <c r="E47" i="17"/>
  <c r="E48" i="17"/>
  <c r="F47" i="16"/>
  <c r="E47" i="16"/>
  <c r="E48" i="16"/>
  <c r="F47" i="15"/>
  <c r="E47" i="15"/>
  <c r="E48" i="15"/>
  <c r="F47" i="13"/>
  <c r="E47" i="13"/>
  <c r="E48" i="13"/>
  <c r="F47" i="12"/>
  <c r="E47" i="12"/>
  <c r="E48" i="12"/>
  <c r="F47" i="11"/>
  <c r="E47" i="11"/>
  <c r="E48" i="11"/>
  <c r="F47" i="10"/>
  <c r="E47" i="10"/>
  <c r="E48" i="10"/>
  <c r="F47" i="9"/>
  <c r="E47" i="9"/>
  <c r="E48" i="9"/>
  <c r="F47" i="8"/>
  <c r="E47" i="8"/>
  <c r="E48" i="8"/>
  <c r="F47" i="7"/>
  <c r="E47" i="7"/>
  <c r="E48" i="7"/>
  <c r="F47" i="6"/>
  <c r="E47" i="6"/>
  <c r="E48" i="6"/>
  <c r="F47" i="4"/>
  <c r="E47" i="4"/>
  <c r="E48" i="4"/>
  <c r="F46" i="3"/>
  <c r="E46" i="3"/>
  <c r="D47" i="3"/>
  <c r="F47" i="1"/>
  <c r="E47" i="1"/>
  <c r="E48" i="1"/>
  <c r="F47" i="2"/>
  <c r="E47" i="2"/>
  <c r="E48" i="2"/>
  <c r="AE22" i="23"/>
  <c r="E22" i="23"/>
  <c r="AE11" i="23"/>
  <c r="E11" i="23"/>
  <c r="F47" i="3"/>
  <c r="E47" i="3"/>
  <c r="E48" i="3"/>
  <c r="AE23" i="23"/>
  <c r="E23" i="23" s="1"/>
  <c r="AE6" i="23"/>
  <c r="E6" i="23" s="1"/>
  <c r="AE18" i="23"/>
  <c r="E18" i="23" s="1"/>
  <c r="AE14" i="23"/>
  <c r="E14" i="23" s="1"/>
  <c r="AE15" i="23"/>
  <c r="E15" i="23" s="1"/>
  <c r="AE13" i="23"/>
  <c r="E13" i="23" s="1"/>
  <c r="AE12" i="23"/>
  <c r="E12" i="23"/>
  <c r="AE7" i="23"/>
  <c r="E7" i="23"/>
  <c r="AE8" i="23"/>
  <c r="E8" i="23"/>
  <c r="AE21" i="23"/>
  <c r="E21" i="23"/>
  <c r="AE16" i="23"/>
  <c r="E16" i="23"/>
  <c r="AE20" i="23"/>
  <c r="E20" i="23"/>
  <c r="AE24" i="23"/>
  <c r="E24" i="23"/>
  <c r="AE10" i="23"/>
  <c r="E10" i="23"/>
  <c r="AE19" i="23"/>
  <c r="E19" i="23"/>
  <c r="AE17" i="23"/>
  <c r="E17" i="23"/>
  <c r="AE9" i="23"/>
  <c r="E9" i="23"/>
  <c r="AD5" i="23"/>
  <c r="AE5" i="23"/>
  <c r="E5" i="23"/>
</calcChain>
</file>

<file path=xl/sharedStrings.xml><?xml version="1.0" encoding="utf-8"?>
<sst xmlns="http://schemas.openxmlformats.org/spreadsheetml/2006/main" count="280" uniqueCount="28">
  <si>
    <t>Calculated Days on Leave</t>
  </si>
  <si>
    <t>Original Projected Date</t>
  </si>
  <si>
    <t>Rehire Date</t>
  </si>
  <si>
    <t>Name</t>
  </si>
  <si>
    <t>EMPLID</t>
  </si>
  <si>
    <t>Election Date</t>
  </si>
  <si>
    <t>Original 366 Date</t>
  </si>
  <si>
    <t>Original 7 Year Date</t>
  </si>
  <si>
    <t>Termination Date</t>
  </si>
  <si>
    <t>Comments</t>
  </si>
  <si>
    <t>Record(s)</t>
  </si>
  <si>
    <t>Original Election Date</t>
  </si>
  <si>
    <t>Employee Name</t>
  </si>
  <si>
    <t>Employee Record</t>
  </si>
  <si>
    <t>Date Submitted</t>
  </si>
  <si>
    <t>Employee ID</t>
  </si>
  <si>
    <t>Department ID</t>
  </si>
  <si>
    <t>Payroll Representative</t>
  </si>
  <si>
    <t>366 Date</t>
  </si>
  <si>
    <t>7 Year Date</t>
  </si>
  <si>
    <t>B3</t>
  </si>
  <si>
    <t>B4</t>
  </si>
  <si>
    <t>B2</t>
  </si>
  <si>
    <t>B5</t>
  </si>
  <si>
    <t>D48</t>
  </si>
  <si>
    <t>F48</t>
  </si>
  <si>
    <t>Adjusted Hire Date / New Election Date</t>
  </si>
  <si>
    <t>Adjusted Hire Date/New Election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</si>
</sst>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2" xfId="0" applyNumberFormat="1" applyBorder="1"/>
    <xf numFmtId="0" fontId="0" fillId="0" borderId="3" xfId="0" applyBorder="1"/>
    <xf numFmtId="14" fontId="0" fillId="0" borderId="4" xfId="0" applyNumberFormat="1" applyBorder="1"/>
    <xf numFmtId="0" fontId="0" fillId="0" borderId="5" xfId="0" applyBorder="1"/>
    <xf numFmtId="14" fontId="0" fillId="2" borderId="3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0" borderId="7" xfId="0" applyFont="1" applyBorder="1" applyAlignment="1">
      <alignment horizontal="center" wrapText="1"/>
    </xf>
    <xf numFmtId="14" fontId="0" fillId="0" borderId="3" xfId="0" applyNumberFormat="1" applyBorder="1"/>
    <xf numFmtId="0" fontId="3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14" fontId="0" fillId="3" borderId="0" xfId="0" applyNumberFormat="1" applyFill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4" fontId="4" fillId="2" borderId="6" xfId="0" applyNumberFormat="1" applyFont="1" applyFill="1" applyBorder="1" applyProtection="1">
      <protection locked="0"/>
    </xf>
    <xf numFmtId="14" fontId="0" fillId="2" borderId="11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14" fontId="4" fillId="2" borderId="12" xfId="0" applyNumberFormat="1" applyFont="1" applyFill="1" applyBorder="1" applyProtection="1">
      <protection locked="0"/>
    </xf>
    <xf numFmtId="14" fontId="0" fillId="0" borderId="13" xfId="0" applyNumberFormat="1" applyBorder="1"/>
    <xf numFmtId="14" fontId="0" fillId="2" borderId="12" xfId="0" applyNumberFormat="1" applyFill="1" applyBorder="1" applyProtection="1">
      <protection locked="0"/>
    </xf>
    <xf numFmtId="14" fontId="0" fillId="0" borderId="5" xfId="0" applyNumberFormat="1" applyBorder="1"/>
    <xf numFmtId="0" fontId="2" fillId="0" borderId="14" xfId="0" applyFont="1" applyBorder="1"/>
    <xf numFmtId="14" fontId="2" fillId="0" borderId="14" xfId="0" applyNumberFormat="1" applyFont="1" applyBorder="1"/>
    <xf numFmtId="14" fontId="0" fillId="0" borderId="0" xfId="0" applyNumberFormat="1"/>
    <xf numFmtId="49" fontId="0" fillId="0" borderId="0" xfId="0" applyNumberFormat="1"/>
    <xf numFmtId="0" fontId="4" fillId="0" borderId="0" xfId="0" applyFont="1"/>
    <xf numFmtId="0" fontId="0" fillId="0" borderId="6" xfId="0" applyBorder="1"/>
    <xf numFmtId="0" fontId="0" fillId="0" borderId="11" xfId="0" applyBorder="1"/>
    <xf numFmtId="0" fontId="2" fillId="0" borderId="7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0" fillId="0" borderId="12" xfId="0" applyBorder="1"/>
    <xf numFmtId="0" fontId="4" fillId="0" borderId="0" xfId="0" applyFont="1" applyAlignment="1">
      <alignment wrapText="1"/>
    </xf>
    <xf numFmtId="0" fontId="4" fillId="4" borderId="11" xfId="0" applyFont="1" applyFill="1" applyBorder="1" applyProtection="1">
      <protection locked="0"/>
    </xf>
    <xf numFmtId="14" fontId="0" fillId="0" borderId="18" xfId="0" applyNumberFormat="1" applyBorder="1"/>
    <xf numFmtId="14" fontId="1" fillId="0" borderId="13" xfId="0" applyNumberFormat="1" applyFont="1" applyBorder="1" applyAlignment="1">
      <alignment wrapText="1"/>
    </xf>
    <xf numFmtId="14" fontId="4" fillId="2" borderId="8" xfId="0" applyNumberFormat="1" applyFont="1" applyFill="1" applyBorder="1" applyAlignment="1" applyProtection="1">
      <alignment horizontal="center" wrapText="1"/>
      <protection locked="0"/>
    </xf>
    <xf numFmtId="14" fontId="4" fillId="2" borderId="19" xfId="0" applyNumberFormat="1" applyFont="1" applyFill="1" applyBorder="1" applyAlignment="1" applyProtection="1">
      <alignment horizontal="center" wrapText="1"/>
      <protection locked="0"/>
    </xf>
    <xf numFmtId="14" fontId="0" fillId="2" borderId="19" xfId="0" applyNumberFormat="1" applyFill="1" applyBorder="1" applyAlignment="1" applyProtection="1">
      <alignment horizontal="center" wrapText="1"/>
      <protection locked="0"/>
    </xf>
    <xf numFmtId="14" fontId="0" fillId="2" borderId="20" xfId="0" applyNumberFormat="1" applyFill="1" applyBorder="1" applyAlignment="1" applyProtection="1">
      <alignment horizontal="center" wrapText="1"/>
      <protection locked="0"/>
    </xf>
    <xf numFmtId="14" fontId="4" fillId="4" borderId="18" xfId="0" applyNumberFormat="1" applyFont="1" applyFill="1" applyBorder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49" fontId="4" fillId="2" borderId="25" xfId="0" applyNumberFormat="1" applyFont="1" applyFill="1" applyBorder="1" applyAlignment="1" applyProtection="1">
      <alignment horizontal="center"/>
      <protection locked="0"/>
    </xf>
    <xf numFmtId="14" fontId="4" fillId="2" borderId="13" xfId="0" applyNumberFormat="1" applyFont="1" applyFill="1" applyBorder="1" applyAlignment="1" applyProtection="1">
      <alignment horizontal="center"/>
      <protection locked="0"/>
    </xf>
    <xf numFmtId="14" fontId="4" fillId="2" borderId="25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tabSelected="1" workbookViewId="0">
      <selection activeCell="C36" sqref="C36"/>
    </sheetView>
  </sheetViews>
  <sheetFormatPr defaultRowHeight="12.75" x14ac:dyDescent="0.2"/>
  <cols>
    <col min="1" max="1" width="13.5703125" bestFit="1" customWidth="1"/>
    <col min="2" max="2" width="9.85546875" customWidth="1"/>
    <col min="3" max="3" width="26.140625" customWidth="1"/>
    <col min="4" max="4" width="10.5703125" customWidth="1"/>
    <col min="5" max="5" width="15.140625" customWidth="1"/>
    <col min="26" max="29" width="0" hidden="1" customWidth="1"/>
    <col min="30" max="31" width="10.140625" hidden="1" customWidth="1"/>
  </cols>
  <sheetData>
    <row r="1" spans="1:31" s="35" customFormat="1" ht="25.5" x14ac:dyDescent="0.2">
      <c r="A1" s="33" t="s">
        <v>16</v>
      </c>
      <c r="B1" s="51" t="s">
        <v>17</v>
      </c>
      <c r="C1" s="52"/>
      <c r="D1" s="34" t="s">
        <v>14</v>
      </c>
    </row>
    <row r="2" spans="1:31" ht="13.5" thickBot="1" x14ac:dyDescent="0.25">
      <c r="A2" s="41"/>
      <c r="B2" s="49"/>
      <c r="C2" s="50"/>
      <c r="D2" s="48"/>
    </row>
    <row r="3" spans="1:31" ht="13.5" thickBot="1" x14ac:dyDescent="0.25">
      <c r="Z3" s="30" t="s">
        <v>20</v>
      </c>
      <c r="AA3" s="30" t="s">
        <v>21</v>
      </c>
      <c r="AB3" s="30" t="s">
        <v>22</v>
      </c>
      <c r="AC3" s="30" t="s">
        <v>23</v>
      </c>
      <c r="AD3" s="30" t="s">
        <v>24</v>
      </c>
      <c r="AE3" s="30" t="s">
        <v>25</v>
      </c>
    </row>
    <row r="4" spans="1:31" s="35" customFormat="1" ht="39" thickBot="1" x14ac:dyDescent="0.25">
      <c r="A4" s="36" t="s">
        <v>15</v>
      </c>
      <c r="B4" s="37" t="s">
        <v>13</v>
      </c>
      <c r="C4" s="37" t="s">
        <v>12</v>
      </c>
      <c r="D4" s="37" t="s">
        <v>11</v>
      </c>
      <c r="E4" s="38" t="s">
        <v>27</v>
      </c>
      <c r="Z4" s="40" t="s">
        <v>15</v>
      </c>
      <c r="AA4" s="40" t="s">
        <v>13</v>
      </c>
      <c r="AB4" s="40" t="s">
        <v>12</v>
      </c>
      <c r="AC4" s="40" t="s">
        <v>11</v>
      </c>
      <c r="AD4" s="40" t="s">
        <v>18</v>
      </c>
      <c r="AE4" s="40" t="s">
        <v>19</v>
      </c>
    </row>
    <row r="5" spans="1:31" x14ac:dyDescent="0.2">
      <c r="A5" s="39" t="str">
        <f>IF(Z5&lt;&gt;0,Z5," ")</f>
        <v xml:space="preserve"> </v>
      </c>
      <c r="B5" s="5" t="str">
        <f t="shared" ref="B5:D20" si="0">IF(AA5&lt;&gt;0,AA5," ")</f>
        <v xml:space="preserve"> </v>
      </c>
      <c r="C5" s="5" t="str">
        <f t="shared" si="0"/>
        <v xml:space="preserve"> </v>
      </c>
      <c r="D5" s="12" t="str">
        <f t="shared" si="0"/>
        <v xml:space="preserve"> </v>
      </c>
      <c r="E5" s="6">
        <f>IF(AE5&lt;&gt;2557,AE5," ")</f>
        <v>0</v>
      </c>
      <c r="Z5" s="29">
        <f>Employee1!B3</f>
        <v>0</v>
      </c>
      <c r="AA5" s="29">
        <f>Employee1!B4</f>
        <v>0</v>
      </c>
      <c r="AB5" s="29">
        <f>Employee1!B2</f>
        <v>0</v>
      </c>
      <c r="AC5" s="28">
        <f>Employee1!B5</f>
        <v>0</v>
      </c>
      <c r="AD5" s="28" t="e">
        <f>Employee1!#REF!</f>
        <v>#REF!</v>
      </c>
      <c r="AE5" s="28">
        <f>Employee1!E48</f>
        <v>0</v>
      </c>
    </row>
    <row r="6" spans="1:31" x14ac:dyDescent="0.2">
      <c r="A6" s="31" t="str">
        <f t="shared" ref="A6:A23" si="1">IF(Z6&lt;&gt;0,Z6," ")</f>
        <v xml:space="preserve"> </v>
      </c>
      <c r="B6" s="2" t="str">
        <f t="shared" si="0"/>
        <v xml:space="preserve"> </v>
      </c>
      <c r="C6" s="2" t="str">
        <f t="shared" si="0"/>
        <v xml:space="preserve"> </v>
      </c>
      <c r="D6" s="3" t="str">
        <f t="shared" si="0"/>
        <v xml:space="preserve"> </v>
      </c>
      <c r="E6" s="4">
        <f t="shared" ref="E6:E24" si="2">IF(AE6&lt;&gt;2557,AE6," ")</f>
        <v>0</v>
      </c>
      <c r="Z6" s="29">
        <f>Employee2!B3</f>
        <v>0</v>
      </c>
      <c r="AA6" s="29">
        <f>Employee2!B4</f>
        <v>0</v>
      </c>
      <c r="AB6" s="29">
        <f>Employee2!B2</f>
        <v>0</v>
      </c>
      <c r="AC6" s="28">
        <f>Employee2!B5</f>
        <v>0</v>
      </c>
      <c r="AD6" s="28" t="e">
        <f>Employee2!#REF!</f>
        <v>#REF!</v>
      </c>
      <c r="AE6" s="28">
        <f>Employee2!E48</f>
        <v>0</v>
      </c>
    </row>
    <row r="7" spans="1:31" x14ac:dyDescent="0.2">
      <c r="A7" s="31" t="str">
        <f t="shared" si="1"/>
        <v xml:space="preserve"> </v>
      </c>
      <c r="B7" s="2" t="str">
        <f t="shared" si="0"/>
        <v xml:space="preserve"> </v>
      </c>
      <c r="C7" s="2" t="str">
        <f t="shared" si="0"/>
        <v xml:space="preserve"> </v>
      </c>
      <c r="D7" s="3" t="str">
        <f t="shared" si="0"/>
        <v xml:space="preserve"> </v>
      </c>
      <c r="E7" s="4">
        <f t="shared" si="2"/>
        <v>0</v>
      </c>
      <c r="Z7" s="29">
        <f>Employee3!B3</f>
        <v>0</v>
      </c>
      <c r="AA7" s="29">
        <f>Employee3!B4</f>
        <v>0</v>
      </c>
      <c r="AB7" s="29">
        <f>Employee3!B2</f>
        <v>0</v>
      </c>
      <c r="AC7" s="28">
        <f>Employee3!B5</f>
        <v>0</v>
      </c>
      <c r="AD7" s="28" t="e">
        <f>Employee3!#REF!</f>
        <v>#REF!</v>
      </c>
      <c r="AE7" s="28">
        <f>Employee3!E48</f>
        <v>0</v>
      </c>
    </row>
    <row r="8" spans="1:31" x14ac:dyDescent="0.2">
      <c r="A8" s="31" t="str">
        <f t="shared" si="1"/>
        <v xml:space="preserve"> </v>
      </c>
      <c r="B8" s="2" t="str">
        <f t="shared" si="0"/>
        <v xml:space="preserve"> </v>
      </c>
      <c r="C8" s="2" t="str">
        <f t="shared" si="0"/>
        <v xml:space="preserve"> </v>
      </c>
      <c r="D8" s="3" t="str">
        <f t="shared" si="0"/>
        <v xml:space="preserve"> </v>
      </c>
      <c r="E8" s="4">
        <f t="shared" si="2"/>
        <v>0</v>
      </c>
      <c r="Z8" s="29">
        <f>Employee4!B3</f>
        <v>0</v>
      </c>
      <c r="AA8" s="29">
        <f>Employee4!B4</f>
        <v>0</v>
      </c>
      <c r="AB8" s="29">
        <f>Employee4!B2</f>
        <v>0</v>
      </c>
      <c r="AC8" s="28">
        <f>Employee4!B5</f>
        <v>0</v>
      </c>
      <c r="AD8" s="28" t="e">
        <f>Employee4!#REF!</f>
        <v>#REF!</v>
      </c>
      <c r="AE8" s="28">
        <f>Employee4!E48</f>
        <v>0</v>
      </c>
    </row>
    <row r="9" spans="1:31" x14ac:dyDescent="0.2">
      <c r="A9" s="31" t="str">
        <f t="shared" si="1"/>
        <v xml:space="preserve"> </v>
      </c>
      <c r="B9" s="2" t="str">
        <f t="shared" si="0"/>
        <v xml:space="preserve"> </v>
      </c>
      <c r="C9" s="2" t="str">
        <f t="shared" si="0"/>
        <v xml:space="preserve"> </v>
      </c>
      <c r="D9" s="3" t="str">
        <f t="shared" si="0"/>
        <v xml:space="preserve"> </v>
      </c>
      <c r="E9" s="4">
        <f t="shared" si="2"/>
        <v>0</v>
      </c>
      <c r="V9" s="30"/>
      <c r="Z9" s="29">
        <f>Employee5!B3</f>
        <v>0</v>
      </c>
      <c r="AA9" s="29">
        <f>Employee5!B4</f>
        <v>0</v>
      </c>
      <c r="AB9" s="29">
        <f>Employee5!B2</f>
        <v>0</v>
      </c>
      <c r="AC9" s="28">
        <f>Employee5!B5</f>
        <v>0</v>
      </c>
      <c r="AD9" s="28" t="e">
        <f>Employee5!#REF!</f>
        <v>#REF!</v>
      </c>
      <c r="AE9" s="28">
        <f>Employee5!E48</f>
        <v>0</v>
      </c>
    </row>
    <row r="10" spans="1:31" x14ac:dyDescent="0.2">
      <c r="A10" s="31" t="str">
        <f t="shared" si="1"/>
        <v xml:space="preserve"> </v>
      </c>
      <c r="B10" s="2" t="str">
        <f t="shared" si="0"/>
        <v xml:space="preserve"> </v>
      </c>
      <c r="C10" s="2" t="str">
        <f t="shared" si="0"/>
        <v xml:space="preserve"> </v>
      </c>
      <c r="D10" s="3" t="str">
        <f t="shared" si="0"/>
        <v xml:space="preserve"> </v>
      </c>
      <c r="E10" s="4">
        <f t="shared" si="2"/>
        <v>0</v>
      </c>
      <c r="Z10" s="29">
        <f>Employee6!B3</f>
        <v>0</v>
      </c>
      <c r="AA10" s="29">
        <f>Employee6!B4</f>
        <v>0</v>
      </c>
      <c r="AB10" s="29">
        <f>Employee6!B2</f>
        <v>0</v>
      </c>
      <c r="AC10" s="28">
        <f>Employee6!B5</f>
        <v>0</v>
      </c>
      <c r="AD10" s="28" t="e">
        <f>Employee6!#REF!</f>
        <v>#REF!</v>
      </c>
      <c r="AE10" s="28">
        <f>Employee6!E48</f>
        <v>0</v>
      </c>
    </row>
    <row r="11" spans="1:31" x14ac:dyDescent="0.2">
      <c r="A11" s="31" t="str">
        <f t="shared" si="1"/>
        <v xml:space="preserve"> </v>
      </c>
      <c r="B11" s="2" t="str">
        <f t="shared" si="0"/>
        <v xml:space="preserve"> </v>
      </c>
      <c r="C11" s="2" t="str">
        <f t="shared" si="0"/>
        <v xml:space="preserve"> </v>
      </c>
      <c r="D11" s="3" t="str">
        <f t="shared" si="0"/>
        <v xml:space="preserve"> </v>
      </c>
      <c r="E11" s="4">
        <f t="shared" si="2"/>
        <v>0</v>
      </c>
      <c r="Z11" s="29">
        <f>Employee7!B3</f>
        <v>0</v>
      </c>
      <c r="AA11" s="29">
        <f>Employee7!B4</f>
        <v>0</v>
      </c>
      <c r="AB11" s="29">
        <f>Employee7!B2</f>
        <v>0</v>
      </c>
      <c r="AC11" s="28">
        <f>Employee7!B5</f>
        <v>0</v>
      </c>
      <c r="AD11" s="28" t="e">
        <f>Employee7!#REF!</f>
        <v>#REF!</v>
      </c>
      <c r="AE11" s="28">
        <f>Employee7!E48</f>
        <v>0</v>
      </c>
    </row>
    <row r="12" spans="1:31" x14ac:dyDescent="0.2">
      <c r="A12" s="31" t="str">
        <f t="shared" si="1"/>
        <v xml:space="preserve"> </v>
      </c>
      <c r="B12" s="2" t="str">
        <f t="shared" si="0"/>
        <v xml:space="preserve"> </v>
      </c>
      <c r="C12" s="2" t="str">
        <f t="shared" si="0"/>
        <v xml:space="preserve"> </v>
      </c>
      <c r="D12" s="3" t="str">
        <f t="shared" si="0"/>
        <v xml:space="preserve"> </v>
      </c>
      <c r="E12" s="4">
        <f t="shared" si="2"/>
        <v>0</v>
      </c>
      <c r="V12" s="30"/>
      <c r="W12" s="30"/>
      <c r="X12" s="30"/>
      <c r="Z12" s="29">
        <f>Employee8!B3</f>
        <v>0</v>
      </c>
      <c r="AA12" s="29">
        <f>Employee8!B4</f>
        <v>0</v>
      </c>
      <c r="AB12" s="29">
        <f>Employee8!B2</f>
        <v>0</v>
      </c>
      <c r="AC12" s="28">
        <f>Employee8!B5</f>
        <v>0</v>
      </c>
      <c r="AD12" s="28" t="e">
        <f>Employee8!#REF!</f>
        <v>#REF!</v>
      </c>
      <c r="AE12" s="28">
        <f>Employee8!E48</f>
        <v>0</v>
      </c>
    </row>
    <row r="13" spans="1:31" x14ac:dyDescent="0.2">
      <c r="A13" s="31" t="str">
        <f t="shared" si="1"/>
        <v xml:space="preserve"> </v>
      </c>
      <c r="B13" s="2" t="str">
        <f t="shared" si="0"/>
        <v xml:space="preserve"> </v>
      </c>
      <c r="C13" s="2" t="str">
        <f t="shared" si="0"/>
        <v xml:space="preserve"> </v>
      </c>
      <c r="D13" s="3" t="str">
        <f t="shared" si="0"/>
        <v xml:space="preserve"> </v>
      </c>
      <c r="E13" s="4">
        <f t="shared" si="2"/>
        <v>0</v>
      </c>
      <c r="V13" s="30"/>
      <c r="W13" s="30"/>
      <c r="X13" s="30"/>
      <c r="Z13" s="29">
        <f>Employee9!B3</f>
        <v>0</v>
      </c>
      <c r="AA13" s="29">
        <f>Employee9!B4</f>
        <v>0</v>
      </c>
      <c r="AB13" s="29">
        <f>Employee9!B2</f>
        <v>0</v>
      </c>
      <c r="AC13" s="28">
        <f>Employee9!B5</f>
        <v>0</v>
      </c>
      <c r="AD13" s="28" t="e">
        <f>Employee9!#REF!</f>
        <v>#REF!</v>
      </c>
      <c r="AE13" s="28">
        <f>Employee9!E48</f>
        <v>0</v>
      </c>
    </row>
    <row r="14" spans="1:31" x14ac:dyDescent="0.2">
      <c r="A14" s="31" t="str">
        <f t="shared" si="1"/>
        <v xml:space="preserve"> </v>
      </c>
      <c r="B14" s="2" t="str">
        <f t="shared" si="0"/>
        <v xml:space="preserve"> </v>
      </c>
      <c r="C14" s="2" t="str">
        <f t="shared" si="0"/>
        <v xml:space="preserve"> </v>
      </c>
      <c r="D14" s="3" t="str">
        <f t="shared" si="0"/>
        <v xml:space="preserve"> </v>
      </c>
      <c r="E14" s="4">
        <f t="shared" si="2"/>
        <v>0</v>
      </c>
      <c r="V14" s="30"/>
      <c r="W14" s="30"/>
      <c r="X14" s="30"/>
      <c r="Z14" s="29">
        <f>Employee10!B3</f>
        <v>0</v>
      </c>
      <c r="AA14" s="29">
        <f>Employee10!B4</f>
        <v>0</v>
      </c>
      <c r="AB14" s="29">
        <f>Employee10!B2</f>
        <v>0</v>
      </c>
      <c r="AC14" s="28">
        <f>Employee10!B5</f>
        <v>0</v>
      </c>
      <c r="AD14" s="28" t="e">
        <f>Employee10!#REF!</f>
        <v>#REF!</v>
      </c>
      <c r="AE14" s="28">
        <f>Employee10!E48</f>
        <v>0</v>
      </c>
    </row>
    <row r="15" spans="1:31" x14ac:dyDescent="0.2">
      <c r="A15" s="31" t="str">
        <f t="shared" si="1"/>
        <v xml:space="preserve"> </v>
      </c>
      <c r="B15" s="2" t="str">
        <f t="shared" si="0"/>
        <v xml:space="preserve"> </v>
      </c>
      <c r="C15" s="2" t="str">
        <f t="shared" si="0"/>
        <v xml:space="preserve"> </v>
      </c>
      <c r="D15" s="3" t="str">
        <f t="shared" si="0"/>
        <v xml:space="preserve"> </v>
      </c>
      <c r="E15" s="4">
        <f t="shared" si="2"/>
        <v>0</v>
      </c>
      <c r="V15" s="30"/>
      <c r="W15" s="30"/>
      <c r="X15" s="30"/>
      <c r="Z15" s="29">
        <f>Employee11!B3</f>
        <v>0</v>
      </c>
      <c r="AA15" s="29">
        <f>Employee11!B4</f>
        <v>0</v>
      </c>
      <c r="AB15" s="29">
        <f>Employee11!B2</f>
        <v>0</v>
      </c>
      <c r="AC15" s="28">
        <f>Employee11!B5</f>
        <v>0</v>
      </c>
      <c r="AD15" s="28" t="e">
        <f>Employee11!#REF!</f>
        <v>#REF!</v>
      </c>
      <c r="AE15" s="28">
        <f>Employee11!E48</f>
        <v>0</v>
      </c>
    </row>
    <row r="16" spans="1:31" x14ac:dyDescent="0.2">
      <c r="A16" s="31" t="str">
        <f t="shared" si="1"/>
        <v xml:space="preserve"> </v>
      </c>
      <c r="B16" s="2" t="str">
        <f t="shared" si="0"/>
        <v xml:space="preserve"> </v>
      </c>
      <c r="C16" s="2" t="str">
        <f t="shared" si="0"/>
        <v xml:space="preserve"> </v>
      </c>
      <c r="D16" s="3" t="str">
        <f t="shared" si="0"/>
        <v xml:space="preserve"> </v>
      </c>
      <c r="E16" s="4">
        <f t="shared" si="2"/>
        <v>0</v>
      </c>
      <c r="V16" s="30"/>
      <c r="W16" s="30"/>
      <c r="X16" s="30"/>
      <c r="Z16" s="29">
        <f>Employee12!B3</f>
        <v>0</v>
      </c>
      <c r="AA16" s="29">
        <f>Employee12!B4</f>
        <v>0</v>
      </c>
      <c r="AB16" s="29">
        <f>Employee12!B2</f>
        <v>0</v>
      </c>
      <c r="AC16" s="28">
        <f>Employee12!B5</f>
        <v>0</v>
      </c>
      <c r="AD16" s="28" t="e">
        <f>Employee12!#REF!</f>
        <v>#REF!</v>
      </c>
      <c r="AE16" s="28">
        <f>Employee12!E48</f>
        <v>0</v>
      </c>
    </row>
    <row r="17" spans="1:31" x14ac:dyDescent="0.2">
      <c r="A17" s="31" t="str">
        <f t="shared" si="1"/>
        <v xml:space="preserve"> </v>
      </c>
      <c r="B17" s="2" t="str">
        <f t="shared" si="0"/>
        <v xml:space="preserve"> </v>
      </c>
      <c r="C17" s="2" t="str">
        <f t="shared" si="0"/>
        <v xml:space="preserve"> </v>
      </c>
      <c r="D17" s="3" t="str">
        <f t="shared" si="0"/>
        <v xml:space="preserve"> </v>
      </c>
      <c r="E17" s="4">
        <f t="shared" si="2"/>
        <v>0</v>
      </c>
      <c r="V17" s="30"/>
      <c r="W17" s="30"/>
      <c r="X17" s="30"/>
      <c r="Z17" s="29">
        <f>Employee13!B3</f>
        <v>0</v>
      </c>
      <c r="AA17" s="29">
        <f>Employee13!B4</f>
        <v>0</v>
      </c>
      <c r="AB17" s="29">
        <f>Employee13!B2</f>
        <v>0</v>
      </c>
      <c r="AC17" s="28">
        <f>Employee13!B5</f>
        <v>0</v>
      </c>
      <c r="AD17" s="28" t="e">
        <f>Employee13!#REF!</f>
        <v>#REF!</v>
      </c>
      <c r="AE17" s="28">
        <f>Employee13!E48</f>
        <v>0</v>
      </c>
    </row>
    <row r="18" spans="1:31" x14ac:dyDescent="0.2">
      <c r="A18" s="31" t="str">
        <f t="shared" si="1"/>
        <v xml:space="preserve"> </v>
      </c>
      <c r="B18" s="2" t="str">
        <f t="shared" si="0"/>
        <v xml:space="preserve"> </v>
      </c>
      <c r="C18" s="2" t="str">
        <f t="shared" si="0"/>
        <v xml:space="preserve"> </v>
      </c>
      <c r="D18" s="3" t="str">
        <f t="shared" si="0"/>
        <v xml:space="preserve"> </v>
      </c>
      <c r="E18" s="4">
        <f t="shared" si="2"/>
        <v>0</v>
      </c>
      <c r="V18" s="30"/>
      <c r="W18" s="30"/>
      <c r="X18" s="30"/>
      <c r="Z18" s="29">
        <f>Employee14!B3</f>
        <v>0</v>
      </c>
      <c r="AA18" s="29">
        <f>Employee14!B4</f>
        <v>0</v>
      </c>
      <c r="AB18" s="29">
        <f>Employee14!B2</f>
        <v>0</v>
      </c>
      <c r="AC18" s="28">
        <f>Employee14!B5</f>
        <v>0</v>
      </c>
      <c r="AD18" s="28" t="e">
        <f>Employee14!#REF!</f>
        <v>#REF!</v>
      </c>
      <c r="AE18" s="28">
        <f>Employee14!E48</f>
        <v>0</v>
      </c>
    </row>
    <row r="19" spans="1:31" x14ac:dyDescent="0.2">
      <c r="A19" s="31" t="str">
        <f t="shared" si="1"/>
        <v xml:space="preserve"> </v>
      </c>
      <c r="B19" s="2" t="str">
        <f t="shared" si="0"/>
        <v xml:space="preserve"> </v>
      </c>
      <c r="C19" s="2" t="str">
        <f t="shared" si="0"/>
        <v xml:space="preserve"> </v>
      </c>
      <c r="D19" s="3" t="str">
        <f t="shared" si="0"/>
        <v xml:space="preserve"> </v>
      </c>
      <c r="E19" s="4">
        <f t="shared" si="2"/>
        <v>0</v>
      </c>
      <c r="V19" s="30"/>
      <c r="W19" s="30"/>
      <c r="X19" s="30"/>
      <c r="Z19" s="29">
        <f>Employee15!B3</f>
        <v>0</v>
      </c>
      <c r="AA19" s="29">
        <f>Employee15!B4</f>
        <v>0</v>
      </c>
      <c r="AB19" s="29">
        <f>Employee15!B2</f>
        <v>0</v>
      </c>
      <c r="AC19" s="28">
        <f>Employee15!B5</f>
        <v>0</v>
      </c>
      <c r="AD19" s="28" t="e">
        <f>Employee15!#REF!</f>
        <v>#REF!</v>
      </c>
      <c r="AE19" s="28">
        <f>Employee15!E48</f>
        <v>0</v>
      </c>
    </row>
    <row r="20" spans="1:31" x14ac:dyDescent="0.2">
      <c r="A20" s="31" t="str">
        <f t="shared" si="1"/>
        <v xml:space="preserve"> </v>
      </c>
      <c r="B20" s="2" t="str">
        <f t="shared" si="0"/>
        <v xml:space="preserve"> </v>
      </c>
      <c r="C20" s="2" t="str">
        <f t="shared" si="0"/>
        <v xml:space="preserve"> </v>
      </c>
      <c r="D20" s="3" t="str">
        <f t="shared" si="0"/>
        <v xml:space="preserve"> </v>
      </c>
      <c r="E20" s="4">
        <f t="shared" si="2"/>
        <v>0</v>
      </c>
      <c r="V20" s="30"/>
      <c r="W20" s="30"/>
      <c r="X20" s="30"/>
      <c r="Z20" s="29">
        <f>Employee16!B3</f>
        <v>0</v>
      </c>
      <c r="AA20" s="29">
        <f>Employee16!B4</f>
        <v>0</v>
      </c>
      <c r="AB20" s="29">
        <f>Employee16!B2</f>
        <v>0</v>
      </c>
      <c r="AC20" s="28">
        <f>Employee16!B5</f>
        <v>0</v>
      </c>
      <c r="AD20" s="28" t="e">
        <f>Employee16!#REF!</f>
        <v>#REF!</v>
      </c>
      <c r="AE20" s="28">
        <f>Employee16!E48</f>
        <v>0</v>
      </c>
    </row>
    <row r="21" spans="1:31" x14ac:dyDescent="0.2">
      <c r="A21" s="31" t="str">
        <f t="shared" si="1"/>
        <v xml:space="preserve"> </v>
      </c>
      <c r="B21" s="2" t="str">
        <f t="shared" ref="B21:D24" si="3">IF(AA21&lt;&gt;0,AA21," ")</f>
        <v xml:space="preserve"> </v>
      </c>
      <c r="C21" s="2" t="str">
        <f t="shared" si="3"/>
        <v xml:space="preserve"> </v>
      </c>
      <c r="D21" s="3" t="str">
        <f t="shared" si="3"/>
        <v xml:space="preserve"> </v>
      </c>
      <c r="E21" s="4">
        <f t="shared" si="2"/>
        <v>0</v>
      </c>
      <c r="V21" s="30"/>
      <c r="W21" s="30"/>
      <c r="X21" s="30"/>
      <c r="Z21" s="29">
        <f>Employee17!B3</f>
        <v>0</v>
      </c>
      <c r="AA21" s="29">
        <f>Employee17!B4</f>
        <v>0</v>
      </c>
      <c r="AB21" s="29">
        <f>Employee17!B2</f>
        <v>0</v>
      </c>
      <c r="AC21" s="28">
        <f>Employee17!B5</f>
        <v>0</v>
      </c>
      <c r="AD21" s="28" t="e">
        <f>Employee17!#REF!</f>
        <v>#REF!</v>
      </c>
      <c r="AE21" s="28">
        <f>Employee17!E48</f>
        <v>0</v>
      </c>
    </row>
    <row r="22" spans="1:31" x14ac:dyDescent="0.2">
      <c r="A22" s="31" t="str">
        <f t="shared" si="1"/>
        <v xml:space="preserve"> </v>
      </c>
      <c r="B22" s="2" t="str">
        <f t="shared" si="3"/>
        <v xml:space="preserve"> </v>
      </c>
      <c r="C22" s="2" t="str">
        <f t="shared" si="3"/>
        <v xml:space="preserve"> </v>
      </c>
      <c r="D22" s="3" t="str">
        <f t="shared" si="3"/>
        <v xml:space="preserve"> </v>
      </c>
      <c r="E22" s="4">
        <f t="shared" si="2"/>
        <v>0</v>
      </c>
      <c r="V22" s="30"/>
      <c r="W22" s="30"/>
      <c r="X22" s="30"/>
      <c r="Z22" s="29">
        <f>Employee18!B3</f>
        <v>0</v>
      </c>
      <c r="AA22" s="29">
        <f>Employee18!B4</f>
        <v>0</v>
      </c>
      <c r="AB22" s="29">
        <f>Employee18!B2</f>
        <v>0</v>
      </c>
      <c r="AC22" s="28">
        <f>Employee18!B5</f>
        <v>0</v>
      </c>
      <c r="AD22" s="28" t="e">
        <f>Employee18!#REF!</f>
        <v>#REF!</v>
      </c>
      <c r="AE22" s="28">
        <f>Employee18!E48</f>
        <v>0</v>
      </c>
    </row>
    <row r="23" spans="1:31" x14ac:dyDescent="0.2">
      <c r="A23" s="31" t="str">
        <f t="shared" si="1"/>
        <v xml:space="preserve"> </v>
      </c>
      <c r="B23" s="2" t="str">
        <f t="shared" si="3"/>
        <v xml:space="preserve"> </v>
      </c>
      <c r="C23" s="2" t="str">
        <f t="shared" si="3"/>
        <v xml:space="preserve"> </v>
      </c>
      <c r="D23" s="3" t="str">
        <f t="shared" si="3"/>
        <v xml:space="preserve"> </v>
      </c>
      <c r="E23" s="4">
        <f t="shared" si="2"/>
        <v>0</v>
      </c>
      <c r="V23" s="30"/>
      <c r="W23" s="30"/>
      <c r="X23" s="30"/>
      <c r="Z23" s="29">
        <f>Employee19!B3</f>
        <v>0</v>
      </c>
      <c r="AA23" s="29">
        <f>Employee19!B4</f>
        <v>0</v>
      </c>
      <c r="AB23" s="29">
        <f>Employee19!B2</f>
        <v>0</v>
      </c>
      <c r="AC23" s="28">
        <f>Employee19!B5</f>
        <v>0</v>
      </c>
      <c r="AD23" s="28" t="e">
        <f>Employee19!#REF!</f>
        <v>#REF!</v>
      </c>
      <c r="AE23" s="28">
        <f>Employee19!E48</f>
        <v>0</v>
      </c>
    </row>
    <row r="24" spans="1:31" ht="13.5" thickBot="1" x14ac:dyDescent="0.25">
      <c r="A24" s="32" t="str">
        <f>IF(Z24&lt;&gt;0,Z24," ")</f>
        <v xml:space="preserve"> </v>
      </c>
      <c r="B24" s="7" t="str">
        <f t="shared" si="3"/>
        <v xml:space="preserve"> </v>
      </c>
      <c r="C24" s="7" t="str">
        <f t="shared" si="3"/>
        <v xml:space="preserve"> </v>
      </c>
      <c r="D24" s="25" t="str">
        <f t="shared" si="3"/>
        <v xml:space="preserve"> </v>
      </c>
      <c r="E24" s="42">
        <f t="shared" si="2"/>
        <v>0</v>
      </c>
      <c r="V24" s="30"/>
      <c r="W24" s="30"/>
      <c r="X24" s="30"/>
      <c r="Z24" s="29">
        <f>Employee20!B3</f>
        <v>0</v>
      </c>
      <c r="AA24" s="29">
        <f>Employee20!B4</f>
        <v>0</v>
      </c>
      <c r="AB24" s="29">
        <f>Employee20!B2</f>
        <v>0</v>
      </c>
      <c r="AC24" s="28">
        <f>Employee20!B5</f>
        <v>0</v>
      </c>
      <c r="AD24" s="28" t="e">
        <f>Employee20!#REF!</f>
        <v>#REF!</v>
      </c>
      <c r="AE24" s="28">
        <f>Employee20!E48</f>
        <v>0</v>
      </c>
    </row>
    <row r="25" spans="1:31" x14ac:dyDescent="0.2">
      <c r="V25" s="30"/>
      <c r="W25" s="30"/>
      <c r="X25" s="30"/>
    </row>
    <row r="26" spans="1:31" x14ac:dyDescent="0.2">
      <c r="V26" s="30"/>
      <c r="W26" s="30"/>
      <c r="X26" s="30"/>
    </row>
    <row r="27" spans="1:31" x14ac:dyDescent="0.2">
      <c r="V27" s="30"/>
      <c r="W27" s="30"/>
      <c r="X27" s="30"/>
    </row>
    <row r="28" spans="1:31" x14ac:dyDescent="0.2">
      <c r="V28" s="30"/>
      <c r="W28" s="30"/>
      <c r="X28" s="30"/>
    </row>
    <row r="29" spans="1:31" x14ac:dyDescent="0.2">
      <c r="V29" s="30"/>
      <c r="W29" s="30"/>
      <c r="X29" s="30"/>
    </row>
    <row r="30" spans="1:31" x14ac:dyDescent="0.2">
      <c r="V30" s="30"/>
      <c r="W30" s="30"/>
      <c r="X30" s="30"/>
    </row>
    <row r="31" spans="1:31" x14ac:dyDescent="0.2">
      <c r="V31" s="30"/>
      <c r="W31" s="30"/>
      <c r="X31" s="30"/>
    </row>
  </sheetData>
  <sheetProtection sheet="1" objects="1" scenarios="1"/>
  <mergeCells count="2">
    <mergeCell ref="B2:C2"/>
    <mergeCell ref="B1:C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9"/>
  <sheetViews>
    <sheetView zoomScale="90" zoomScaleNormal="90" workbookViewId="0">
      <selection activeCell="K25" sqref="K25"/>
    </sheetView>
  </sheetViews>
  <sheetFormatPr defaultRowHeight="12.75" x14ac:dyDescent="0.2"/>
  <cols>
    <col min="1" max="1" width="13.140625" customWidth="1"/>
    <col min="2" max="3" width="11.85546875" customWidth="1"/>
    <col min="4" max="4" width="9.42578125" hidden="1" customWidth="1"/>
    <col min="5" max="5" width="13.42578125" customWidth="1"/>
    <col min="6" max="6" width="13.42578125" hidden="1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3"/>
      <c r="C2" s="54"/>
    </row>
    <row r="3" spans="1:6" s="1" customFormat="1" ht="13.5" thickBot="1" x14ac:dyDescent="0.25">
      <c r="A3" s="14" t="s">
        <v>4</v>
      </c>
      <c r="B3" s="53"/>
      <c r="C3" s="54"/>
    </row>
    <row r="4" spans="1:6" s="1" customFormat="1" ht="13.5" thickBot="1" x14ac:dyDescent="0.25">
      <c r="A4" s="14" t="s">
        <v>10</v>
      </c>
      <c r="B4" s="53"/>
      <c r="C4" s="54"/>
    </row>
    <row r="5" spans="1:6" s="1" customFormat="1" ht="13.5" thickBot="1" x14ac:dyDescent="0.25">
      <c r="A5" s="14" t="s">
        <v>5</v>
      </c>
      <c r="B5" s="55"/>
      <c r="C5" s="56"/>
    </row>
    <row r="6" spans="1:6" s="1" customFormat="1" ht="25.5" customHeight="1" thickBot="1" x14ac:dyDescent="0.25">
      <c r="A6" s="14" t="s">
        <v>6</v>
      </c>
      <c r="B6" s="23">
        <f>B5+365</f>
        <v>365</v>
      </c>
      <c r="C6" s="14" t="s">
        <v>7</v>
      </c>
      <c r="D6" s="43"/>
      <c r="E6" s="43">
        <f>DATE(YEAR(B5)+7, MONTH(B5), DAY(B5))</f>
        <v>2557</v>
      </c>
    </row>
    <row r="7" spans="1:6" s="1" customFormat="1" ht="25.5" customHeight="1" thickBot="1" x14ac:dyDescent="0.25">
      <c r="A7" s="13" t="s">
        <v>9</v>
      </c>
      <c r="B7" s="44"/>
      <c r="C7" s="45"/>
      <c r="D7" s="46"/>
      <c r="E7" s="47"/>
    </row>
    <row r="8" spans="1:6" s="1" customFormat="1" ht="5.25" customHeight="1" thickBot="1" x14ac:dyDescent="0.25">
      <c r="A8" s="15"/>
      <c r="B8" s="15"/>
      <c r="C8" s="15"/>
      <c r="D8" s="16"/>
      <c r="E8" s="16"/>
    </row>
    <row r="9" spans="1:6" ht="38.25" x14ac:dyDescent="0.2">
      <c r="A9" s="11" t="s">
        <v>8</v>
      </c>
      <c r="B9" s="17" t="s">
        <v>2</v>
      </c>
      <c r="C9" s="17" t="s">
        <v>0</v>
      </c>
      <c r="D9" s="17" t="s">
        <v>1</v>
      </c>
      <c r="E9" s="18" t="s">
        <v>26</v>
      </c>
      <c r="F9" s="18" t="s">
        <v>26</v>
      </c>
    </row>
    <row r="10" spans="1:6" x14ac:dyDescent="0.2">
      <c r="A10" s="22"/>
      <c r="B10" s="8"/>
      <c r="C10" s="5">
        <f>B10-A10</f>
        <v>0</v>
      </c>
      <c r="D10" s="12" t="e">
        <f>#REF!</f>
        <v>#REF!</v>
      </c>
      <c r="E10" s="6">
        <f>IF(A10&gt;E6,E6,B5+C10)</f>
        <v>0</v>
      </c>
      <c r="F10" s="6">
        <f>IF(B10&gt;E6,E6,E6+C10)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3">
        <f>E10</f>
        <v>0</v>
      </c>
      <c r="E11" s="4">
        <f>IF(A11=" ",E10,IF(A11&gt;F10 + 7,E10,E10+C11))</f>
        <v>0</v>
      </c>
      <c r="F11" s="4">
        <f>IF(B11=" ",F10,IF(B11&gt;F10 + 7,F10,F10+C11))</f>
        <v>2557</v>
      </c>
    </row>
    <row r="12" spans="1:6" x14ac:dyDescent="0.2">
      <c r="A12" s="19"/>
      <c r="B12" s="10"/>
      <c r="C12" s="2">
        <f t="shared" si="0"/>
        <v>0</v>
      </c>
      <c r="D12" s="3">
        <f t="shared" ref="D12:D47" si="1">E11</f>
        <v>0</v>
      </c>
      <c r="E12" s="4">
        <f>IF(A12=" ",E11,IF(A12&gt;F11,E11,E11+C12))</f>
        <v>0</v>
      </c>
      <c r="F12" s="4">
        <f>IF(B12=" ",F11,IF(B12&gt;F11,F11,F11+C12))</f>
        <v>2557</v>
      </c>
    </row>
    <row r="13" spans="1:6" x14ac:dyDescent="0.2">
      <c r="A13" s="9"/>
      <c r="B13" s="10"/>
      <c r="C13" s="2">
        <f t="shared" si="0"/>
        <v>0</v>
      </c>
      <c r="D13" s="3">
        <f t="shared" si="1"/>
        <v>0</v>
      </c>
      <c r="E13" s="4">
        <f t="shared" ref="E13:E47" si="2">IF(A13=" ",E12,IF(A13&gt;F12,E12,E12+C13))</f>
        <v>0</v>
      </c>
      <c r="F13" s="4">
        <f>IF(B13=" ",F12,IF(B13&gt;F12,F12,F12+C13))</f>
        <v>2557</v>
      </c>
    </row>
    <row r="14" spans="1:6" x14ac:dyDescent="0.2">
      <c r="A14" s="9"/>
      <c r="B14" s="10"/>
      <c r="C14" s="2">
        <f t="shared" si="0"/>
        <v>0</v>
      </c>
      <c r="D14" s="3">
        <f t="shared" si="1"/>
        <v>0</v>
      </c>
      <c r="E14" s="4">
        <f t="shared" si="2"/>
        <v>0</v>
      </c>
      <c r="F14" s="4">
        <f t="shared" ref="F14:F47" si="3">IF(B14=" ",F13,IF(B14&gt;F13,F13,F13+C14))</f>
        <v>2557</v>
      </c>
    </row>
    <row r="15" spans="1:6" x14ac:dyDescent="0.2">
      <c r="A15" s="19"/>
      <c r="B15" s="10"/>
      <c r="C15" s="2">
        <f t="shared" si="0"/>
        <v>0</v>
      </c>
      <c r="D15" s="3">
        <f t="shared" si="1"/>
        <v>0</v>
      </c>
      <c r="E15" s="4">
        <f t="shared" si="2"/>
        <v>0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3">
        <f t="shared" si="1"/>
        <v>0</v>
      </c>
      <c r="E16" s="4">
        <f t="shared" si="2"/>
        <v>0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3">
        <f t="shared" si="1"/>
        <v>0</v>
      </c>
      <c r="E17" s="4">
        <f t="shared" si="2"/>
        <v>0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3">
        <f t="shared" si="1"/>
        <v>0</v>
      </c>
      <c r="E18" s="4">
        <f t="shared" si="2"/>
        <v>0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3">
        <f t="shared" si="1"/>
        <v>0</v>
      </c>
      <c r="E19" s="4">
        <f t="shared" si="2"/>
        <v>0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3">
        <f t="shared" si="1"/>
        <v>0</v>
      </c>
      <c r="E20" s="4">
        <f t="shared" si="2"/>
        <v>0</v>
      </c>
      <c r="F20" s="4">
        <f t="shared" si="3"/>
        <v>2557</v>
      </c>
    </row>
    <row r="21" spans="1:6" ht="12.2" customHeight="1" x14ac:dyDescent="0.2">
      <c r="A21" s="9"/>
      <c r="B21" s="10"/>
      <c r="C21" s="2">
        <f t="shared" si="0"/>
        <v>0</v>
      </c>
      <c r="D21" s="3">
        <f t="shared" si="1"/>
        <v>0</v>
      </c>
      <c r="E21" s="4">
        <f t="shared" si="2"/>
        <v>0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3">
        <f t="shared" si="1"/>
        <v>0</v>
      </c>
      <c r="E22" s="4">
        <f t="shared" si="2"/>
        <v>0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3">
        <f t="shared" si="1"/>
        <v>0</v>
      </c>
      <c r="E23" s="4">
        <f t="shared" si="2"/>
        <v>0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3">
        <f t="shared" si="1"/>
        <v>0</v>
      </c>
      <c r="E24" s="4">
        <f t="shared" si="2"/>
        <v>0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3">
        <f t="shared" si="1"/>
        <v>0</v>
      </c>
      <c r="E25" s="4">
        <f t="shared" si="2"/>
        <v>0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3">
        <f t="shared" si="1"/>
        <v>0</v>
      </c>
      <c r="E26" s="4">
        <f t="shared" si="2"/>
        <v>0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3">
        <f t="shared" si="1"/>
        <v>0</v>
      </c>
      <c r="E27" s="4">
        <f t="shared" si="2"/>
        <v>0</v>
      </c>
      <c r="F27" s="4">
        <f t="shared" si="3"/>
        <v>2557</v>
      </c>
    </row>
    <row r="28" spans="1:6" ht="12.2" customHeight="1" x14ac:dyDescent="0.2">
      <c r="A28" s="9"/>
      <c r="B28" s="10"/>
      <c r="C28" s="2">
        <f t="shared" si="0"/>
        <v>0</v>
      </c>
      <c r="D28" s="3">
        <f t="shared" si="1"/>
        <v>0</v>
      </c>
      <c r="E28" s="4">
        <f t="shared" si="2"/>
        <v>0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3">
        <f t="shared" si="1"/>
        <v>0</v>
      </c>
      <c r="E29" s="4">
        <f t="shared" si="2"/>
        <v>0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3">
        <f t="shared" si="1"/>
        <v>0</v>
      </c>
      <c r="E30" s="4">
        <f t="shared" si="2"/>
        <v>0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3">
        <f t="shared" si="1"/>
        <v>0</v>
      </c>
      <c r="E31" s="4">
        <f t="shared" si="2"/>
        <v>0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3">
        <f t="shared" si="1"/>
        <v>0</v>
      </c>
      <c r="E32" s="4">
        <f t="shared" si="2"/>
        <v>0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3">
        <f t="shared" si="1"/>
        <v>0</v>
      </c>
      <c r="E33" s="4">
        <f t="shared" si="2"/>
        <v>0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3">
        <f t="shared" si="1"/>
        <v>0</v>
      </c>
      <c r="E34" s="4">
        <f t="shared" si="2"/>
        <v>0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3">
        <f t="shared" si="1"/>
        <v>0</v>
      </c>
      <c r="E35" s="4">
        <f t="shared" si="2"/>
        <v>0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3">
        <f t="shared" si="1"/>
        <v>0</v>
      </c>
      <c r="E36" s="4">
        <f t="shared" si="2"/>
        <v>0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3">
        <f t="shared" si="1"/>
        <v>0</v>
      </c>
      <c r="E37" s="4">
        <f t="shared" si="2"/>
        <v>0</v>
      </c>
      <c r="F37" s="4">
        <f t="shared" si="3"/>
        <v>2557</v>
      </c>
    </row>
    <row r="38" spans="1:6" x14ac:dyDescent="0.2">
      <c r="A38" s="24"/>
      <c r="B38" s="8"/>
      <c r="C38" s="5">
        <f t="shared" si="0"/>
        <v>0</v>
      </c>
      <c r="D38" s="3">
        <f t="shared" si="1"/>
        <v>0</v>
      </c>
      <c r="E38" s="4">
        <f t="shared" si="2"/>
        <v>0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3">
        <f t="shared" si="1"/>
        <v>0</v>
      </c>
      <c r="E39" s="4">
        <f t="shared" si="2"/>
        <v>0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3">
        <f t="shared" si="1"/>
        <v>0</v>
      </c>
      <c r="E40" s="4">
        <f t="shared" si="2"/>
        <v>0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3">
        <f t="shared" si="1"/>
        <v>0</v>
      </c>
      <c r="E41" s="4">
        <f t="shared" si="2"/>
        <v>0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3">
        <f t="shared" si="1"/>
        <v>0</v>
      </c>
      <c r="E42" s="4">
        <f t="shared" si="2"/>
        <v>0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3">
        <f t="shared" si="1"/>
        <v>0</v>
      </c>
      <c r="E43" s="4">
        <f t="shared" si="2"/>
        <v>0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3">
        <f t="shared" si="1"/>
        <v>0</v>
      </c>
      <c r="E44" s="4">
        <f t="shared" si="2"/>
        <v>0</v>
      </c>
      <c r="F44" s="4">
        <f t="shared" si="3"/>
        <v>2557</v>
      </c>
    </row>
    <row r="45" spans="1:6" x14ac:dyDescent="0.2">
      <c r="A45" s="24"/>
      <c r="B45" s="8"/>
      <c r="C45" s="5">
        <f t="shared" si="0"/>
        <v>0</v>
      </c>
      <c r="D45" s="3">
        <f t="shared" si="1"/>
        <v>0</v>
      </c>
      <c r="E45" s="4">
        <f t="shared" si="2"/>
        <v>0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3">
        <f t="shared" si="1"/>
        <v>0</v>
      </c>
      <c r="E46" s="4">
        <f t="shared" si="2"/>
        <v>0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25">
        <f t="shared" si="1"/>
        <v>0</v>
      </c>
      <c r="E47" s="4">
        <f t="shared" si="2"/>
        <v>0</v>
      </c>
      <c r="F47" s="4">
        <f t="shared" si="3"/>
        <v>2557</v>
      </c>
    </row>
    <row r="48" spans="1:6" ht="13.5" thickBot="1" x14ac:dyDescent="0.25">
      <c r="C48" s="26">
        <f>SUM(C10:C47)</f>
        <v>0</v>
      </c>
      <c r="D48" s="26"/>
      <c r="E48" s="27">
        <f>E47</f>
        <v>0</v>
      </c>
    </row>
    <row r="49" ht="13.5" thickTop="1" x14ac:dyDescent="0.2"/>
  </sheetData>
  <sheetProtection sheet="1" objects="1" scenarios="1"/>
  <mergeCells count="4">
    <mergeCell ref="B2:C2"/>
    <mergeCell ref="B3:C3"/>
    <mergeCell ref="B4:C4"/>
    <mergeCell ref="B5:C5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9"/>
  <sheetViews>
    <sheetView zoomScale="90" zoomScaleNormal="90" workbookViewId="0">
      <selection activeCell="B3" sqref="B3:C3"/>
    </sheetView>
  </sheetViews>
  <sheetFormatPr defaultRowHeight="12.75" x14ac:dyDescent="0.2"/>
  <cols>
    <col min="1" max="1" width="13.140625" customWidth="1"/>
    <col min="2" max="3" width="11.85546875" customWidth="1"/>
    <col min="4" max="4" width="9.42578125" hidden="1" customWidth="1"/>
    <col min="5" max="5" width="13.42578125" customWidth="1"/>
    <col min="6" max="6" width="13.42578125" hidden="1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3"/>
      <c r="C2" s="54"/>
    </row>
    <row r="3" spans="1:6" s="1" customFormat="1" ht="13.5" thickBot="1" x14ac:dyDescent="0.25">
      <c r="A3" s="14" t="s">
        <v>4</v>
      </c>
      <c r="B3" s="53"/>
      <c r="C3" s="54"/>
    </row>
    <row r="4" spans="1:6" s="1" customFormat="1" ht="13.5" thickBot="1" x14ac:dyDescent="0.25">
      <c r="A4" s="14" t="s">
        <v>10</v>
      </c>
      <c r="B4" s="53"/>
      <c r="C4" s="54"/>
    </row>
    <row r="5" spans="1:6" s="1" customFormat="1" ht="13.5" thickBot="1" x14ac:dyDescent="0.25">
      <c r="A5" s="14" t="s">
        <v>5</v>
      </c>
      <c r="B5" s="55"/>
      <c r="C5" s="56"/>
    </row>
    <row r="6" spans="1:6" s="1" customFormat="1" ht="25.5" customHeight="1" thickBot="1" x14ac:dyDescent="0.25">
      <c r="A6" s="14" t="s">
        <v>6</v>
      </c>
      <c r="B6" s="23">
        <f>B5+365</f>
        <v>365</v>
      </c>
      <c r="C6" s="14" t="s">
        <v>7</v>
      </c>
      <c r="D6" s="43"/>
      <c r="E6" s="43">
        <f>DATE(YEAR(B5)+7, MONTH(B5), DAY(B5))</f>
        <v>2557</v>
      </c>
    </row>
    <row r="7" spans="1:6" s="1" customFormat="1" ht="25.5" customHeight="1" thickBot="1" x14ac:dyDescent="0.25">
      <c r="A7" s="13" t="s">
        <v>9</v>
      </c>
      <c r="B7" s="44"/>
      <c r="C7" s="45"/>
      <c r="D7" s="46"/>
      <c r="E7" s="47"/>
    </row>
    <row r="8" spans="1:6" s="1" customFormat="1" ht="5.25" customHeight="1" thickBot="1" x14ac:dyDescent="0.25">
      <c r="A8" s="15"/>
      <c r="B8" s="15"/>
      <c r="C8" s="15"/>
      <c r="D8" s="16"/>
      <c r="E8" s="16"/>
    </row>
    <row r="9" spans="1:6" ht="38.25" x14ac:dyDescent="0.2">
      <c r="A9" s="11" t="s">
        <v>8</v>
      </c>
      <c r="B9" s="17" t="s">
        <v>2</v>
      </c>
      <c r="C9" s="17" t="s">
        <v>0</v>
      </c>
      <c r="D9" s="17" t="s">
        <v>1</v>
      </c>
      <c r="E9" s="18" t="s">
        <v>26</v>
      </c>
      <c r="F9" s="18" t="s">
        <v>26</v>
      </c>
    </row>
    <row r="10" spans="1:6" x14ac:dyDescent="0.2">
      <c r="A10" s="22"/>
      <c r="B10" s="8"/>
      <c r="C10" s="5">
        <f>B10-A10</f>
        <v>0</v>
      </c>
      <c r="D10" s="12" t="e">
        <f>#REF!</f>
        <v>#REF!</v>
      </c>
      <c r="E10" s="6">
        <f>IF(A10&gt;E6,E6,B5+C10)</f>
        <v>0</v>
      </c>
      <c r="F10" s="6">
        <f>IF(B10&gt;E6,E6,E6+C10)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3">
        <f>E10</f>
        <v>0</v>
      </c>
      <c r="E11" s="4">
        <f>IF(A11=" ",E10,IF(A11&gt;F10 + 7,E10,E10+C11))</f>
        <v>0</v>
      </c>
      <c r="F11" s="4">
        <f>IF(B11=" ",F10,IF(B11&gt;F10 + 7,F10,F10+C11))</f>
        <v>2557</v>
      </c>
    </row>
    <row r="12" spans="1:6" x14ac:dyDescent="0.2">
      <c r="A12" s="19"/>
      <c r="B12" s="10"/>
      <c r="C12" s="2">
        <f t="shared" si="0"/>
        <v>0</v>
      </c>
      <c r="D12" s="3">
        <f t="shared" ref="D12:D47" si="1">E11</f>
        <v>0</v>
      </c>
      <c r="E12" s="4">
        <f>IF(A12=" ",E11,IF(A12&gt;F11,E11,E11+C12))</f>
        <v>0</v>
      </c>
      <c r="F12" s="4">
        <f>IF(B12=" ",F11,IF(B12&gt;F11,F11,F11+C12))</f>
        <v>2557</v>
      </c>
    </row>
    <row r="13" spans="1:6" x14ac:dyDescent="0.2">
      <c r="A13" s="9"/>
      <c r="B13" s="10"/>
      <c r="C13" s="2">
        <f t="shared" si="0"/>
        <v>0</v>
      </c>
      <c r="D13" s="3">
        <f t="shared" si="1"/>
        <v>0</v>
      </c>
      <c r="E13" s="4">
        <f t="shared" ref="E13:E47" si="2">IF(A13=" ",E12,IF(A13&gt;F12,E12,E12+C13))</f>
        <v>0</v>
      </c>
      <c r="F13" s="4">
        <f>IF(B13=" ",F12,IF(B13&gt;F12,F12,F12+C13))</f>
        <v>2557</v>
      </c>
    </row>
    <row r="14" spans="1:6" x14ac:dyDescent="0.2">
      <c r="A14" s="9"/>
      <c r="B14" s="10"/>
      <c r="C14" s="2">
        <f t="shared" si="0"/>
        <v>0</v>
      </c>
      <c r="D14" s="3">
        <f t="shared" si="1"/>
        <v>0</v>
      </c>
      <c r="E14" s="4">
        <f t="shared" si="2"/>
        <v>0</v>
      </c>
      <c r="F14" s="4">
        <f t="shared" ref="F14:F47" si="3">IF(B14=" ",F13,IF(B14&gt;F13,F13,F13+C14))</f>
        <v>2557</v>
      </c>
    </row>
    <row r="15" spans="1:6" x14ac:dyDescent="0.2">
      <c r="A15" s="19"/>
      <c r="B15" s="10"/>
      <c r="C15" s="2">
        <f t="shared" si="0"/>
        <v>0</v>
      </c>
      <c r="D15" s="3">
        <f t="shared" si="1"/>
        <v>0</v>
      </c>
      <c r="E15" s="4">
        <f t="shared" si="2"/>
        <v>0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3">
        <f t="shared" si="1"/>
        <v>0</v>
      </c>
      <c r="E16" s="4">
        <f t="shared" si="2"/>
        <v>0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3">
        <f t="shared" si="1"/>
        <v>0</v>
      </c>
      <c r="E17" s="4">
        <f t="shared" si="2"/>
        <v>0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3">
        <f t="shared" si="1"/>
        <v>0</v>
      </c>
      <c r="E18" s="4">
        <f t="shared" si="2"/>
        <v>0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3">
        <f t="shared" si="1"/>
        <v>0</v>
      </c>
      <c r="E19" s="4">
        <f t="shared" si="2"/>
        <v>0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3">
        <f t="shared" si="1"/>
        <v>0</v>
      </c>
      <c r="E20" s="4">
        <f t="shared" si="2"/>
        <v>0</v>
      </c>
      <c r="F20" s="4">
        <f t="shared" si="3"/>
        <v>2557</v>
      </c>
    </row>
    <row r="21" spans="1:6" ht="12.2" customHeight="1" x14ac:dyDescent="0.2">
      <c r="A21" s="9"/>
      <c r="B21" s="10"/>
      <c r="C21" s="2">
        <f t="shared" si="0"/>
        <v>0</v>
      </c>
      <c r="D21" s="3">
        <f t="shared" si="1"/>
        <v>0</v>
      </c>
      <c r="E21" s="4">
        <f t="shared" si="2"/>
        <v>0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3">
        <f t="shared" si="1"/>
        <v>0</v>
      </c>
      <c r="E22" s="4">
        <f t="shared" si="2"/>
        <v>0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3">
        <f t="shared" si="1"/>
        <v>0</v>
      </c>
      <c r="E23" s="4">
        <f t="shared" si="2"/>
        <v>0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3">
        <f t="shared" si="1"/>
        <v>0</v>
      </c>
      <c r="E24" s="4">
        <f t="shared" si="2"/>
        <v>0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3">
        <f t="shared" si="1"/>
        <v>0</v>
      </c>
      <c r="E25" s="4">
        <f t="shared" si="2"/>
        <v>0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3">
        <f t="shared" si="1"/>
        <v>0</v>
      </c>
      <c r="E26" s="4">
        <f t="shared" si="2"/>
        <v>0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3">
        <f t="shared" si="1"/>
        <v>0</v>
      </c>
      <c r="E27" s="4">
        <f t="shared" si="2"/>
        <v>0</v>
      </c>
      <c r="F27" s="4">
        <f t="shared" si="3"/>
        <v>2557</v>
      </c>
    </row>
    <row r="28" spans="1:6" ht="12.2" customHeight="1" x14ac:dyDescent="0.2">
      <c r="A28" s="9"/>
      <c r="B28" s="10"/>
      <c r="C28" s="2">
        <f t="shared" si="0"/>
        <v>0</v>
      </c>
      <c r="D28" s="3">
        <f t="shared" si="1"/>
        <v>0</v>
      </c>
      <c r="E28" s="4">
        <f t="shared" si="2"/>
        <v>0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3">
        <f t="shared" si="1"/>
        <v>0</v>
      </c>
      <c r="E29" s="4">
        <f t="shared" si="2"/>
        <v>0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3">
        <f t="shared" si="1"/>
        <v>0</v>
      </c>
      <c r="E30" s="4">
        <f t="shared" si="2"/>
        <v>0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3">
        <f t="shared" si="1"/>
        <v>0</v>
      </c>
      <c r="E31" s="4">
        <f t="shared" si="2"/>
        <v>0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3">
        <f t="shared" si="1"/>
        <v>0</v>
      </c>
      <c r="E32" s="4">
        <f t="shared" si="2"/>
        <v>0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3">
        <f t="shared" si="1"/>
        <v>0</v>
      </c>
      <c r="E33" s="4">
        <f t="shared" si="2"/>
        <v>0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3">
        <f t="shared" si="1"/>
        <v>0</v>
      </c>
      <c r="E34" s="4">
        <f t="shared" si="2"/>
        <v>0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3">
        <f t="shared" si="1"/>
        <v>0</v>
      </c>
      <c r="E35" s="4">
        <f t="shared" si="2"/>
        <v>0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3">
        <f t="shared" si="1"/>
        <v>0</v>
      </c>
      <c r="E36" s="4">
        <f t="shared" si="2"/>
        <v>0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3">
        <f t="shared" si="1"/>
        <v>0</v>
      </c>
      <c r="E37" s="4">
        <f t="shared" si="2"/>
        <v>0</v>
      </c>
      <c r="F37" s="4">
        <f t="shared" si="3"/>
        <v>2557</v>
      </c>
    </row>
    <row r="38" spans="1:6" x14ac:dyDescent="0.2">
      <c r="A38" s="24"/>
      <c r="B38" s="8"/>
      <c r="C38" s="5">
        <f t="shared" si="0"/>
        <v>0</v>
      </c>
      <c r="D38" s="3">
        <f t="shared" si="1"/>
        <v>0</v>
      </c>
      <c r="E38" s="4">
        <f t="shared" si="2"/>
        <v>0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3">
        <f t="shared" si="1"/>
        <v>0</v>
      </c>
      <c r="E39" s="4">
        <f t="shared" si="2"/>
        <v>0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3">
        <f t="shared" si="1"/>
        <v>0</v>
      </c>
      <c r="E40" s="4">
        <f t="shared" si="2"/>
        <v>0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3">
        <f t="shared" si="1"/>
        <v>0</v>
      </c>
      <c r="E41" s="4">
        <f t="shared" si="2"/>
        <v>0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3">
        <f t="shared" si="1"/>
        <v>0</v>
      </c>
      <c r="E42" s="4">
        <f t="shared" si="2"/>
        <v>0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3">
        <f t="shared" si="1"/>
        <v>0</v>
      </c>
      <c r="E43" s="4">
        <f t="shared" si="2"/>
        <v>0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3">
        <f t="shared" si="1"/>
        <v>0</v>
      </c>
      <c r="E44" s="4">
        <f t="shared" si="2"/>
        <v>0</v>
      </c>
      <c r="F44" s="4">
        <f t="shared" si="3"/>
        <v>2557</v>
      </c>
    </row>
    <row r="45" spans="1:6" x14ac:dyDescent="0.2">
      <c r="A45" s="24"/>
      <c r="B45" s="8"/>
      <c r="C45" s="5">
        <f t="shared" si="0"/>
        <v>0</v>
      </c>
      <c r="D45" s="3">
        <f t="shared" si="1"/>
        <v>0</v>
      </c>
      <c r="E45" s="4">
        <f t="shared" si="2"/>
        <v>0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3">
        <f t="shared" si="1"/>
        <v>0</v>
      </c>
      <c r="E46" s="4">
        <f t="shared" si="2"/>
        <v>0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25">
        <f t="shared" si="1"/>
        <v>0</v>
      </c>
      <c r="E47" s="4">
        <f t="shared" si="2"/>
        <v>0</v>
      </c>
      <c r="F47" s="4">
        <f t="shared" si="3"/>
        <v>2557</v>
      </c>
    </row>
    <row r="48" spans="1:6" ht="13.5" thickBot="1" x14ac:dyDescent="0.25">
      <c r="C48" s="26">
        <f>SUM(C10:C47)</f>
        <v>0</v>
      </c>
      <c r="D48" s="26"/>
      <c r="E48" s="27">
        <f>E47</f>
        <v>0</v>
      </c>
    </row>
    <row r="49" ht="13.5" thickTop="1" x14ac:dyDescent="0.2"/>
  </sheetData>
  <sheetProtection sheet="1" objects="1" scenarios="1"/>
  <mergeCells count="4">
    <mergeCell ref="B2:C2"/>
    <mergeCell ref="B3:C3"/>
    <mergeCell ref="B4:C4"/>
    <mergeCell ref="B5:C5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9"/>
  <sheetViews>
    <sheetView zoomScale="90" zoomScaleNormal="90" workbookViewId="0">
      <selection activeCell="B3" sqref="B3:C3"/>
    </sheetView>
  </sheetViews>
  <sheetFormatPr defaultRowHeight="12.75" x14ac:dyDescent="0.2"/>
  <cols>
    <col min="1" max="1" width="13.140625" customWidth="1"/>
    <col min="2" max="3" width="11.85546875" customWidth="1"/>
    <col min="4" max="4" width="9.42578125" hidden="1" customWidth="1"/>
    <col min="5" max="5" width="13.42578125" customWidth="1"/>
    <col min="6" max="6" width="13.42578125" hidden="1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3"/>
      <c r="C2" s="54"/>
    </row>
    <row r="3" spans="1:6" s="1" customFormat="1" ht="13.5" thickBot="1" x14ac:dyDescent="0.25">
      <c r="A3" s="14" t="s">
        <v>4</v>
      </c>
      <c r="B3" s="53"/>
      <c r="C3" s="54"/>
    </row>
    <row r="4" spans="1:6" s="1" customFormat="1" ht="13.5" thickBot="1" x14ac:dyDescent="0.25">
      <c r="A4" s="14" t="s">
        <v>10</v>
      </c>
      <c r="B4" s="53"/>
      <c r="C4" s="54"/>
    </row>
    <row r="5" spans="1:6" s="1" customFormat="1" ht="13.5" thickBot="1" x14ac:dyDescent="0.25">
      <c r="A5" s="14" t="s">
        <v>5</v>
      </c>
      <c r="B5" s="55"/>
      <c r="C5" s="56"/>
    </row>
    <row r="6" spans="1:6" s="1" customFormat="1" ht="25.5" customHeight="1" thickBot="1" x14ac:dyDescent="0.25">
      <c r="A6" s="14" t="s">
        <v>6</v>
      </c>
      <c r="B6" s="23">
        <f>B5+365</f>
        <v>365</v>
      </c>
      <c r="C6" s="14" t="s">
        <v>7</v>
      </c>
      <c r="D6" s="43"/>
      <c r="E6" s="43">
        <f>DATE(YEAR(B5)+7, MONTH(B5), DAY(B5))</f>
        <v>2557</v>
      </c>
    </row>
    <row r="7" spans="1:6" s="1" customFormat="1" ht="25.5" customHeight="1" thickBot="1" x14ac:dyDescent="0.25">
      <c r="A7" s="13" t="s">
        <v>9</v>
      </c>
      <c r="B7" s="44"/>
      <c r="C7" s="45"/>
      <c r="D7" s="46"/>
      <c r="E7" s="47"/>
    </row>
    <row r="8" spans="1:6" s="1" customFormat="1" ht="5.25" customHeight="1" thickBot="1" x14ac:dyDescent="0.25">
      <c r="A8" s="15"/>
      <c r="B8" s="15"/>
      <c r="C8" s="15"/>
      <c r="D8" s="16"/>
      <c r="E8" s="16"/>
    </row>
    <row r="9" spans="1:6" ht="38.25" x14ac:dyDescent="0.2">
      <c r="A9" s="11" t="s">
        <v>8</v>
      </c>
      <c r="B9" s="17" t="s">
        <v>2</v>
      </c>
      <c r="C9" s="17" t="s">
        <v>0</v>
      </c>
      <c r="D9" s="17" t="s">
        <v>1</v>
      </c>
      <c r="E9" s="18" t="s">
        <v>26</v>
      </c>
      <c r="F9" s="18" t="s">
        <v>26</v>
      </c>
    </row>
    <row r="10" spans="1:6" x14ac:dyDescent="0.2">
      <c r="A10" s="22"/>
      <c r="B10" s="8"/>
      <c r="C10" s="5">
        <f>B10-A10</f>
        <v>0</v>
      </c>
      <c r="D10" s="12" t="e">
        <f>#REF!</f>
        <v>#REF!</v>
      </c>
      <c r="E10" s="6">
        <f>IF(A10&gt;E6,E6,B5+C10)</f>
        <v>0</v>
      </c>
      <c r="F10" s="6">
        <f>IF(B10&gt;E6,E6,E6+C10)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3">
        <f>E10</f>
        <v>0</v>
      </c>
      <c r="E11" s="4">
        <f>IF(A11=" ",E10,IF(A11&gt;F10 + 7,E10,E10+C11))</f>
        <v>0</v>
      </c>
      <c r="F11" s="4">
        <f>IF(B11=" ",F10,IF(B11&gt;F10 + 7,F10,F10+C11))</f>
        <v>2557</v>
      </c>
    </row>
    <row r="12" spans="1:6" x14ac:dyDescent="0.2">
      <c r="A12" s="19"/>
      <c r="B12" s="10"/>
      <c r="C12" s="2">
        <f t="shared" si="0"/>
        <v>0</v>
      </c>
      <c r="D12" s="3">
        <f t="shared" ref="D12:D47" si="1">E11</f>
        <v>0</v>
      </c>
      <c r="E12" s="4">
        <f>IF(A12=" ",E11,IF(A12&gt;F11,E11,E11+C12))</f>
        <v>0</v>
      </c>
      <c r="F12" s="4">
        <f>IF(B12=" ",F11,IF(B12&gt;F11,F11,F11+C12))</f>
        <v>2557</v>
      </c>
    </row>
    <row r="13" spans="1:6" x14ac:dyDescent="0.2">
      <c r="A13" s="9"/>
      <c r="B13" s="10"/>
      <c r="C13" s="2">
        <f t="shared" si="0"/>
        <v>0</v>
      </c>
      <c r="D13" s="3">
        <f t="shared" si="1"/>
        <v>0</v>
      </c>
      <c r="E13" s="4">
        <f t="shared" ref="E13:E47" si="2">IF(A13=" ",E12,IF(A13&gt;F12,E12,E12+C13))</f>
        <v>0</v>
      </c>
      <c r="F13" s="4">
        <f>IF(B13=" ",F12,IF(B13&gt;F12,F12,F12+C13))</f>
        <v>2557</v>
      </c>
    </row>
    <row r="14" spans="1:6" x14ac:dyDescent="0.2">
      <c r="A14" s="9"/>
      <c r="B14" s="10"/>
      <c r="C14" s="2">
        <f t="shared" si="0"/>
        <v>0</v>
      </c>
      <c r="D14" s="3">
        <f t="shared" si="1"/>
        <v>0</v>
      </c>
      <c r="E14" s="4">
        <f t="shared" si="2"/>
        <v>0</v>
      </c>
      <c r="F14" s="4">
        <f t="shared" ref="F14:F47" si="3">IF(B14=" ",F13,IF(B14&gt;F13,F13,F13+C14))</f>
        <v>2557</v>
      </c>
    </row>
    <row r="15" spans="1:6" x14ac:dyDescent="0.2">
      <c r="A15" s="19"/>
      <c r="B15" s="10"/>
      <c r="C15" s="2">
        <f t="shared" si="0"/>
        <v>0</v>
      </c>
      <c r="D15" s="3">
        <f t="shared" si="1"/>
        <v>0</v>
      </c>
      <c r="E15" s="4">
        <f t="shared" si="2"/>
        <v>0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3">
        <f t="shared" si="1"/>
        <v>0</v>
      </c>
      <c r="E16" s="4">
        <f t="shared" si="2"/>
        <v>0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3">
        <f t="shared" si="1"/>
        <v>0</v>
      </c>
      <c r="E17" s="4">
        <f t="shared" si="2"/>
        <v>0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3">
        <f t="shared" si="1"/>
        <v>0</v>
      </c>
      <c r="E18" s="4">
        <f t="shared" si="2"/>
        <v>0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3">
        <f t="shared" si="1"/>
        <v>0</v>
      </c>
      <c r="E19" s="4">
        <f t="shared" si="2"/>
        <v>0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3">
        <f t="shared" si="1"/>
        <v>0</v>
      </c>
      <c r="E20" s="4">
        <f t="shared" si="2"/>
        <v>0</v>
      </c>
      <c r="F20" s="4">
        <f t="shared" si="3"/>
        <v>2557</v>
      </c>
    </row>
    <row r="21" spans="1:6" ht="12.2" customHeight="1" x14ac:dyDescent="0.2">
      <c r="A21" s="9"/>
      <c r="B21" s="10"/>
      <c r="C21" s="2">
        <f t="shared" si="0"/>
        <v>0</v>
      </c>
      <c r="D21" s="3">
        <f t="shared" si="1"/>
        <v>0</v>
      </c>
      <c r="E21" s="4">
        <f t="shared" si="2"/>
        <v>0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3">
        <f t="shared" si="1"/>
        <v>0</v>
      </c>
      <c r="E22" s="4">
        <f t="shared" si="2"/>
        <v>0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3">
        <f t="shared" si="1"/>
        <v>0</v>
      </c>
      <c r="E23" s="4">
        <f t="shared" si="2"/>
        <v>0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3">
        <f t="shared" si="1"/>
        <v>0</v>
      </c>
      <c r="E24" s="4">
        <f t="shared" si="2"/>
        <v>0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3">
        <f t="shared" si="1"/>
        <v>0</v>
      </c>
      <c r="E25" s="4">
        <f t="shared" si="2"/>
        <v>0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3">
        <f t="shared" si="1"/>
        <v>0</v>
      </c>
      <c r="E26" s="4">
        <f t="shared" si="2"/>
        <v>0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3">
        <f t="shared" si="1"/>
        <v>0</v>
      </c>
      <c r="E27" s="4">
        <f t="shared" si="2"/>
        <v>0</v>
      </c>
      <c r="F27" s="4">
        <f t="shared" si="3"/>
        <v>2557</v>
      </c>
    </row>
    <row r="28" spans="1:6" ht="12.2" customHeight="1" x14ac:dyDescent="0.2">
      <c r="A28" s="9"/>
      <c r="B28" s="10"/>
      <c r="C28" s="2">
        <f t="shared" si="0"/>
        <v>0</v>
      </c>
      <c r="D28" s="3">
        <f t="shared" si="1"/>
        <v>0</v>
      </c>
      <c r="E28" s="4">
        <f t="shared" si="2"/>
        <v>0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3">
        <f t="shared" si="1"/>
        <v>0</v>
      </c>
      <c r="E29" s="4">
        <f t="shared" si="2"/>
        <v>0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3">
        <f t="shared" si="1"/>
        <v>0</v>
      </c>
      <c r="E30" s="4">
        <f t="shared" si="2"/>
        <v>0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3">
        <f t="shared" si="1"/>
        <v>0</v>
      </c>
      <c r="E31" s="4">
        <f t="shared" si="2"/>
        <v>0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3">
        <f t="shared" si="1"/>
        <v>0</v>
      </c>
      <c r="E32" s="4">
        <f t="shared" si="2"/>
        <v>0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3">
        <f t="shared" si="1"/>
        <v>0</v>
      </c>
      <c r="E33" s="4">
        <f t="shared" si="2"/>
        <v>0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3">
        <f t="shared" si="1"/>
        <v>0</v>
      </c>
      <c r="E34" s="4">
        <f t="shared" si="2"/>
        <v>0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3">
        <f t="shared" si="1"/>
        <v>0</v>
      </c>
      <c r="E35" s="4">
        <f t="shared" si="2"/>
        <v>0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3">
        <f t="shared" si="1"/>
        <v>0</v>
      </c>
      <c r="E36" s="4">
        <f t="shared" si="2"/>
        <v>0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3">
        <f t="shared" si="1"/>
        <v>0</v>
      </c>
      <c r="E37" s="4">
        <f t="shared" si="2"/>
        <v>0</v>
      </c>
      <c r="F37" s="4">
        <f t="shared" si="3"/>
        <v>2557</v>
      </c>
    </row>
    <row r="38" spans="1:6" x14ac:dyDescent="0.2">
      <c r="A38" s="24"/>
      <c r="B38" s="8"/>
      <c r="C38" s="5">
        <f t="shared" si="0"/>
        <v>0</v>
      </c>
      <c r="D38" s="3">
        <f t="shared" si="1"/>
        <v>0</v>
      </c>
      <c r="E38" s="4">
        <f t="shared" si="2"/>
        <v>0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3">
        <f t="shared" si="1"/>
        <v>0</v>
      </c>
      <c r="E39" s="4">
        <f t="shared" si="2"/>
        <v>0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3">
        <f t="shared" si="1"/>
        <v>0</v>
      </c>
      <c r="E40" s="4">
        <f t="shared" si="2"/>
        <v>0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3">
        <f t="shared" si="1"/>
        <v>0</v>
      </c>
      <c r="E41" s="4">
        <f t="shared" si="2"/>
        <v>0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3">
        <f t="shared" si="1"/>
        <v>0</v>
      </c>
      <c r="E42" s="4">
        <f t="shared" si="2"/>
        <v>0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3">
        <f t="shared" si="1"/>
        <v>0</v>
      </c>
      <c r="E43" s="4">
        <f t="shared" si="2"/>
        <v>0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3">
        <f t="shared" si="1"/>
        <v>0</v>
      </c>
      <c r="E44" s="4">
        <f t="shared" si="2"/>
        <v>0</v>
      </c>
      <c r="F44" s="4">
        <f t="shared" si="3"/>
        <v>2557</v>
      </c>
    </row>
    <row r="45" spans="1:6" x14ac:dyDescent="0.2">
      <c r="A45" s="24"/>
      <c r="B45" s="8"/>
      <c r="C45" s="5">
        <f t="shared" si="0"/>
        <v>0</v>
      </c>
      <c r="D45" s="3">
        <f t="shared" si="1"/>
        <v>0</v>
      </c>
      <c r="E45" s="4">
        <f t="shared" si="2"/>
        <v>0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3">
        <f t="shared" si="1"/>
        <v>0</v>
      </c>
      <c r="E46" s="4">
        <f t="shared" si="2"/>
        <v>0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25">
        <f t="shared" si="1"/>
        <v>0</v>
      </c>
      <c r="E47" s="4">
        <f t="shared" si="2"/>
        <v>0</v>
      </c>
      <c r="F47" s="4">
        <f t="shared" si="3"/>
        <v>2557</v>
      </c>
    </row>
    <row r="48" spans="1:6" ht="13.5" thickBot="1" x14ac:dyDescent="0.25">
      <c r="C48" s="26">
        <f>SUM(C10:C47)</f>
        <v>0</v>
      </c>
      <c r="D48" s="26"/>
      <c r="E48" s="27">
        <f>E47</f>
        <v>0</v>
      </c>
    </row>
    <row r="49" ht="13.5" thickTop="1" x14ac:dyDescent="0.2"/>
  </sheetData>
  <sheetProtection sheet="1" objects="1" scenarios="1"/>
  <mergeCells count="4">
    <mergeCell ref="B2:C2"/>
    <mergeCell ref="B3:C3"/>
    <mergeCell ref="B4:C4"/>
    <mergeCell ref="B5:C5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9"/>
  <sheetViews>
    <sheetView zoomScale="90" zoomScaleNormal="90" workbookViewId="0">
      <selection activeCell="B3" sqref="B3:C3"/>
    </sheetView>
  </sheetViews>
  <sheetFormatPr defaultRowHeight="12.75" x14ac:dyDescent="0.2"/>
  <cols>
    <col min="1" max="1" width="13.140625" customWidth="1"/>
    <col min="2" max="3" width="11.85546875" customWidth="1"/>
    <col min="4" max="4" width="9.42578125" hidden="1" customWidth="1"/>
    <col min="5" max="5" width="13.42578125" customWidth="1"/>
    <col min="6" max="6" width="13.42578125" hidden="1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3"/>
      <c r="C2" s="54"/>
    </row>
    <row r="3" spans="1:6" s="1" customFormat="1" ht="13.5" thickBot="1" x14ac:dyDescent="0.25">
      <c r="A3" s="14" t="s">
        <v>4</v>
      </c>
      <c r="B3" s="53"/>
      <c r="C3" s="54"/>
    </row>
    <row r="4" spans="1:6" s="1" customFormat="1" ht="13.5" thickBot="1" x14ac:dyDescent="0.25">
      <c r="A4" s="14" t="s">
        <v>10</v>
      </c>
      <c r="B4" s="53"/>
      <c r="C4" s="54"/>
    </row>
    <row r="5" spans="1:6" s="1" customFormat="1" ht="13.5" thickBot="1" x14ac:dyDescent="0.25">
      <c r="A5" s="14" t="s">
        <v>5</v>
      </c>
      <c r="B5" s="55"/>
      <c r="C5" s="56"/>
    </row>
    <row r="6" spans="1:6" s="1" customFormat="1" ht="25.5" customHeight="1" thickBot="1" x14ac:dyDescent="0.25">
      <c r="A6" s="14" t="s">
        <v>6</v>
      </c>
      <c r="B6" s="23">
        <f>B5+365</f>
        <v>365</v>
      </c>
      <c r="C6" s="14" t="s">
        <v>7</v>
      </c>
      <c r="D6" s="43"/>
      <c r="E6" s="43">
        <f>DATE(YEAR(B5)+7, MONTH(B5), DAY(B5))</f>
        <v>2557</v>
      </c>
    </row>
    <row r="7" spans="1:6" s="1" customFormat="1" ht="25.5" customHeight="1" thickBot="1" x14ac:dyDescent="0.25">
      <c r="A7" s="13" t="s">
        <v>9</v>
      </c>
      <c r="B7" s="44"/>
      <c r="C7" s="45"/>
      <c r="D7" s="46"/>
      <c r="E7" s="47"/>
    </row>
    <row r="8" spans="1:6" s="1" customFormat="1" ht="5.25" customHeight="1" thickBot="1" x14ac:dyDescent="0.25">
      <c r="A8" s="15"/>
      <c r="B8" s="15"/>
      <c r="C8" s="15"/>
      <c r="D8" s="16"/>
      <c r="E8" s="16"/>
    </row>
    <row r="9" spans="1:6" ht="38.25" x14ac:dyDescent="0.2">
      <c r="A9" s="11" t="s">
        <v>8</v>
      </c>
      <c r="B9" s="17" t="s">
        <v>2</v>
      </c>
      <c r="C9" s="17" t="s">
        <v>0</v>
      </c>
      <c r="D9" s="17" t="s">
        <v>1</v>
      </c>
      <c r="E9" s="18" t="s">
        <v>26</v>
      </c>
      <c r="F9" s="18" t="s">
        <v>26</v>
      </c>
    </row>
    <row r="10" spans="1:6" x14ac:dyDescent="0.2">
      <c r="A10" s="22"/>
      <c r="B10" s="8"/>
      <c r="C10" s="5">
        <f>B10-A10</f>
        <v>0</v>
      </c>
      <c r="D10" s="12" t="e">
        <f>#REF!</f>
        <v>#REF!</v>
      </c>
      <c r="E10" s="6">
        <f>IF(A10&gt;E6,E6,B5+C10)</f>
        <v>0</v>
      </c>
      <c r="F10" s="6">
        <f>IF(B10&gt;E6,E6,E6+C10)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3">
        <f>E10</f>
        <v>0</v>
      </c>
      <c r="E11" s="4">
        <f>IF(A11=" ",E10,IF(A11&gt;F10 + 7,E10,E10+C11))</f>
        <v>0</v>
      </c>
      <c r="F11" s="4">
        <f>IF(B11=" ",F10,IF(B11&gt;F10 + 7,F10,F10+C11))</f>
        <v>2557</v>
      </c>
    </row>
    <row r="12" spans="1:6" x14ac:dyDescent="0.2">
      <c r="A12" s="19"/>
      <c r="B12" s="10"/>
      <c r="C12" s="2">
        <f t="shared" si="0"/>
        <v>0</v>
      </c>
      <c r="D12" s="3">
        <f t="shared" ref="D12:D47" si="1">E11</f>
        <v>0</v>
      </c>
      <c r="E12" s="4">
        <f>IF(A12=" ",E11,IF(A12&gt;F11,E11,E11+C12))</f>
        <v>0</v>
      </c>
      <c r="F12" s="4">
        <f>IF(B12=" ",F11,IF(B12&gt;F11,F11,F11+C12))</f>
        <v>2557</v>
      </c>
    </row>
    <row r="13" spans="1:6" x14ac:dyDescent="0.2">
      <c r="A13" s="9"/>
      <c r="B13" s="10"/>
      <c r="C13" s="2">
        <f t="shared" si="0"/>
        <v>0</v>
      </c>
      <c r="D13" s="3">
        <f t="shared" si="1"/>
        <v>0</v>
      </c>
      <c r="E13" s="4">
        <f t="shared" ref="E13:E47" si="2">IF(A13=" ",E12,IF(A13&gt;F12,E12,E12+C13))</f>
        <v>0</v>
      </c>
      <c r="F13" s="4">
        <f>IF(B13=" ",F12,IF(B13&gt;F12,F12,F12+C13))</f>
        <v>2557</v>
      </c>
    </row>
    <row r="14" spans="1:6" x14ac:dyDescent="0.2">
      <c r="A14" s="9"/>
      <c r="B14" s="10"/>
      <c r="C14" s="2">
        <f t="shared" si="0"/>
        <v>0</v>
      </c>
      <c r="D14" s="3">
        <f t="shared" si="1"/>
        <v>0</v>
      </c>
      <c r="E14" s="4">
        <f t="shared" si="2"/>
        <v>0</v>
      </c>
      <c r="F14" s="4">
        <f t="shared" ref="F14:F47" si="3">IF(B14=" ",F13,IF(B14&gt;F13,F13,F13+C14))</f>
        <v>2557</v>
      </c>
    </row>
    <row r="15" spans="1:6" x14ac:dyDescent="0.2">
      <c r="A15" s="19"/>
      <c r="B15" s="10"/>
      <c r="C15" s="2">
        <f t="shared" si="0"/>
        <v>0</v>
      </c>
      <c r="D15" s="3">
        <f t="shared" si="1"/>
        <v>0</v>
      </c>
      <c r="E15" s="4">
        <f t="shared" si="2"/>
        <v>0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3">
        <f t="shared" si="1"/>
        <v>0</v>
      </c>
      <c r="E16" s="4">
        <f t="shared" si="2"/>
        <v>0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3">
        <f t="shared" si="1"/>
        <v>0</v>
      </c>
      <c r="E17" s="4">
        <f t="shared" si="2"/>
        <v>0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3">
        <f t="shared" si="1"/>
        <v>0</v>
      </c>
      <c r="E18" s="4">
        <f t="shared" si="2"/>
        <v>0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3">
        <f t="shared" si="1"/>
        <v>0</v>
      </c>
      <c r="E19" s="4">
        <f t="shared" si="2"/>
        <v>0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3">
        <f t="shared" si="1"/>
        <v>0</v>
      </c>
      <c r="E20" s="4">
        <f t="shared" si="2"/>
        <v>0</v>
      </c>
      <c r="F20" s="4">
        <f t="shared" si="3"/>
        <v>2557</v>
      </c>
    </row>
    <row r="21" spans="1:6" ht="12.2" customHeight="1" x14ac:dyDescent="0.2">
      <c r="A21" s="9"/>
      <c r="B21" s="10"/>
      <c r="C21" s="2">
        <f t="shared" si="0"/>
        <v>0</v>
      </c>
      <c r="D21" s="3">
        <f t="shared" si="1"/>
        <v>0</v>
      </c>
      <c r="E21" s="4">
        <f t="shared" si="2"/>
        <v>0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3">
        <f t="shared" si="1"/>
        <v>0</v>
      </c>
      <c r="E22" s="4">
        <f t="shared" si="2"/>
        <v>0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3">
        <f t="shared" si="1"/>
        <v>0</v>
      </c>
      <c r="E23" s="4">
        <f t="shared" si="2"/>
        <v>0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3">
        <f t="shared" si="1"/>
        <v>0</v>
      </c>
      <c r="E24" s="4">
        <f t="shared" si="2"/>
        <v>0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3">
        <f t="shared" si="1"/>
        <v>0</v>
      </c>
      <c r="E25" s="4">
        <f t="shared" si="2"/>
        <v>0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3">
        <f t="shared" si="1"/>
        <v>0</v>
      </c>
      <c r="E26" s="4">
        <f t="shared" si="2"/>
        <v>0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3">
        <f t="shared" si="1"/>
        <v>0</v>
      </c>
      <c r="E27" s="4">
        <f t="shared" si="2"/>
        <v>0</v>
      </c>
      <c r="F27" s="4">
        <f t="shared" si="3"/>
        <v>2557</v>
      </c>
    </row>
    <row r="28" spans="1:6" ht="12.2" customHeight="1" x14ac:dyDescent="0.2">
      <c r="A28" s="9"/>
      <c r="B28" s="10"/>
      <c r="C28" s="2">
        <f t="shared" si="0"/>
        <v>0</v>
      </c>
      <c r="D28" s="3">
        <f t="shared" si="1"/>
        <v>0</v>
      </c>
      <c r="E28" s="4">
        <f t="shared" si="2"/>
        <v>0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3">
        <f t="shared" si="1"/>
        <v>0</v>
      </c>
      <c r="E29" s="4">
        <f t="shared" si="2"/>
        <v>0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3">
        <f t="shared" si="1"/>
        <v>0</v>
      </c>
      <c r="E30" s="4">
        <f t="shared" si="2"/>
        <v>0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3">
        <f t="shared" si="1"/>
        <v>0</v>
      </c>
      <c r="E31" s="4">
        <f t="shared" si="2"/>
        <v>0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3">
        <f t="shared" si="1"/>
        <v>0</v>
      </c>
      <c r="E32" s="4">
        <f t="shared" si="2"/>
        <v>0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3">
        <f t="shared" si="1"/>
        <v>0</v>
      </c>
      <c r="E33" s="4">
        <f t="shared" si="2"/>
        <v>0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3">
        <f t="shared" si="1"/>
        <v>0</v>
      </c>
      <c r="E34" s="4">
        <f t="shared" si="2"/>
        <v>0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3">
        <f t="shared" si="1"/>
        <v>0</v>
      </c>
      <c r="E35" s="4">
        <f t="shared" si="2"/>
        <v>0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3">
        <f t="shared" si="1"/>
        <v>0</v>
      </c>
      <c r="E36" s="4">
        <f t="shared" si="2"/>
        <v>0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3">
        <f t="shared" si="1"/>
        <v>0</v>
      </c>
      <c r="E37" s="4">
        <f t="shared" si="2"/>
        <v>0</v>
      </c>
      <c r="F37" s="4">
        <f t="shared" si="3"/>
        <v>2557</v>
      </c>
    </row>
    <row r="38" spans="1:6" x14ac:dyDescent="0.2">
      <c r="A38" s="24"/>
      <c r="B38" s="8"/>
      <c r="C38" s="5">
        <f t="shared" si="0"/>
        <v>0</v>
      </c>
      <c r="D38" s="3">
        <f t="shared" si="1"/>
        <v>0</v>
      </c>
      <c r="E38" s="4">
        <f t="shared" si="2"/>
        <v>0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3">
        <f t="shared" si="1"/>
        <v>0</v>
      </c>
      <c r="E39" s="4">
        <f t="shared" si="2"/>
        <v>0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3">
        <f t="shared" si="1"/>
        <v>0</v>
      </c>
      <c r="E40" s="4">
        <f t="shared" si="2"/>
        <v>0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3">
        <f t="shared" si="1"/>
        <v>0</v>
      </c>
      <c r="E41" s="4">
        <f t="shared" si="2"/>
        <v>0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3">
        <f t="shared" si="1"/>
        <v>0</v>
      </c>
      <c r="E42" s="4">
        <f t="shared" si="2"/>
        <v>0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3">
        <f t="shared" si="1"/>
        <v>0</v>
      </c>
      <c r="E43" s="4">
        <f t="shared" si="2"/>
        <v>0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3">
        <f t="shared" si="1"/>
        <v>0</v>
      </c>
      <c r="E44" s="4">
        <f t="shared" si="2"/>
        <v>0</v>
      </c>
      <c r="F44" s="4">
        <f t="shared" si="3"/>
        <v>2557</v>
      </c>
    </row>
    <row r="45" spans="1:6" x14ac:dyDescent="0.2">
      <c r="A45" s="24"/>
      <c r="B45" s="8"/>
      <c r="C45" s="5">
        <f t="shared" si="0"/>
        <v>0</v>
      </c>
      <c r="D45" s="3">
        <f t="shared" si="1"/>
        <v>0</v>
      </c>
      <c r="E45" s="4">
        <f t="shared" si="2"/>
        <v>0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3">
        <f t="shared" si="1"/>
        <v>0</v>
      </c>
      <c r="E46" s="4">
        <f t="shared" si="2"/>
        <v>0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25">
        <f t="shared" si="1"/>
        <v>0</v>
      </c>
      <c r="E47" s="4">
        <f t="shared" si="2"/>
        <v>0</v>
      </c>
      <c r="F47" s="4">
        <f t="shared" si="3"/>
        <v>2557</v>
      </c>
    </row>
    <row r="48" spans="1:6" ht="13.5" thickBot="1" x14ac:dyDescent="0.25">
      <c r="C48" s="26">
        <f>SUM(C10:C47)</f>
        <v>0</v>
      </c>
      <c r="D48" s="26"/>
      <c r="E48" s="27">
        <f>E47</f>
        <v>0</v>
      </c>
    </row>
    <row r="49" ht="13.5" thickTop="1" x14ac:dyDescent="0.2"/>
  </sheetData>
  <sheetProtection sheet="1" objects="1" scenarios="1"/>
  <mergeCells count="4">
    <mergeCell ref="B2:C2"/>
    <mergeCell ref="B3:C3"/>
    <mergeCell ref="B4:C4"/>
    <mergeCell ref="B5:C5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9"/>
  <sheetViews>
    <sheetView zoomScale="90" zoomScaleNormal="90" workbookViewId="0">
      <selection activeCell="B3" sqref="B3:C3"/>
    </sheetView>
  </sheetViews>
  <sheetFormatPr defaultRowHeight="12.75" x14ac:dyDescent="0.2"/>
  <cols>
    <col min="1" max="1" width="13.140625" customWidth="1"/>
    <col min="2" max="3" width="11.85546875" customWidth="1"/>
    <col min="4" max="4" width="9.42578125" hidden="1" customWidth="1"/>
    <col min="5" max="5" width="13.42578125" customWidth="1"/>
    <col min="6" max="6" width="13.42578125" hidden="1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3"/>
      <c r="C2" s="54"/>
    </row>
    <row r="3" spans="1:6" s="1" customFormat="1" ht="13.5" thickBot="1" x14ac:dyDescent="0.25">
      <c r="A3" s="14" t="s">
        <v>4</v>
      </c>
      <c r="B3" s="53"/>
      <c r="C3" s="54"/>
    </row>
    <row r="4" spans="1:6" s="1" customFormat="1" ht="13.5" thickBot="1" x14ac:dyDescent="0.25">
      <c r="A4" s="14" t="s">
        <v>10</v>
      </c>
      <c r="B4" s="53"/>
      <c r="C4" s="54"/>
    </row>
    <row r="5" spans="1:6" s="1" customFormat="1" ht="13.5" thickBot="1" x14ac:dyDescent="0.25">
      <c r="A5" s="14" t="s">
        <v>5</v>
      </c>
      <c r="B5" s="55"/>
      <c r="C5" s="56"/>
    </row>
    <row r="6" spans="1:6" s="1" customFormat="1" ht="25.5" customHeight="1" thickBot="1" x14ac:dyDescent="0.25">
      <c r="A6" s="14" t="s">
        <v>6</v>
      </c>
      <c r="B6" s="23">
        <f>B5+365</f>
        <v>365</v>
      </c>
      <c r="C6" s="14" t="s">
        <v>7</v>
      </c>
      <c r="D6" s="43"/>
      <c r="E6" s="43">
        <f>DATE(YEAR(B5)+7, MONTH(B5), DAY(B5))</f>
        <v>2557</v>
      </c>
    </row>
    <row r="7" spans="1:6" s="1" customFormat="1" ht="25.5" customHeight="1" thickBot="1" x14ac:dyDescent="0.25">
      <c r="A7" s="13" t="s">
        <v>9</v>
      </c>
      <c r="B7" s="44"/>
      <c r="C7" s="45"/>
      <c r="D7" s="46"/>
      <c r="E7" s="47"/>
    </row>
    <row r="8" spans="1:6" s="1" customFormat="1" ht="5.25" customHeight="1" thickBot="1" x14ac:dyDescent="0.25">
      <c r="A8" s="15"/>
      <c r="B8" s="15"/>
      <c r="C8" s="15"/>
      <c r="D8" s="16"/>
      <c r="E8" s="16"/>
    </row>
    <row r="9" spans="1:6" ht="38.25" x14ac:dyDescent="0.2">
      <c r="A9" s="11" t="s">
        <v>8</v>
      </c>
      <c r="B9" s="17" t="s">
        <v>2</v>
      </c>
      <c r="C9" s="17" t="s">
        <v>0</v>
      </c>
      <c r="D9" s="17" t="s">
        <v>1</v>
      </c>
      <c r="E9" s="18" t="s">
        <v>26</v>
      </c>
      <c r="F9" s="18" t="s">
        <v>26</v>
      </c>
    </row>
    <row r="10" spans="1:6" x14ac:dyDescent="0.2">
      <c r="A10" s="22"/>
      <c r="B10" s="8"/>
      <c r="C10" s="5">
        <f>B10-A10</f>
        <v>0</v>
      </c>
      <c r="D10" s="12" t="e">
        <f>#REF!</f>
        <v>#REF!</v>
      </c>
      <c r="E10" s="6">
        <f>IF(A10&gt;E6,E6,B5+C10)</f>
        <v>0</v>
      </c>
      <c r="F10" s="6">
        <f>IF(B10&gt;E6,E6,E6+C10)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3">
        <f>E10</f>
        <v>0</v>
      </c>
      <c r="E11" s="4">
        <f>IF(A11=" ",E10,IF(A11&gt;F10 + 7,E10,E10+C11))</f>
        <v>0</v>
      </c>
      <c r="F11" s="4">
        <f>IF(B11=" ",F10,IF(B11&gt;F10 + 7,F10,F10+C11))</f>
        <v>2557</v>
      </c>
    </row>
    <row r="12" spans="1:6" x14ac:dyDescent="0.2">
      <c r="A12" s="19"/>
      <c r="B12" s="10"/>
      <c r="C12" s="2">
        <f t="shared" si="0"/>
        <v>0</v>
      </c>
      <c r="D12" s="3">
        <f t="shared" ref="D12:D47" si="1">E11</f>
        <v>0</v>
      </c>
      <c r="E12" s="4">
        <f>IF(A12=" ",E11,IF(A12&gt;F11,E11,E11+C12))</f>
        <v>0</v>
      </c>
      <c r="F12" s="4">
        <f>IF(B12=" ",F11,IF(B12&gt;F11,F11,F11+C12))</f>
        <v>2557</v>
      </c>
    </row>
    <row r="13" spans="1:6" x14ac:dyDescent="0.2">
      <c r="A13" s="9"/>
      <c r="B13" s="10"/>
      <c r="C13" s="2">
        <f t="shared" si="0"/>
        <v>0</v>
      </c>
      <c r="D13" s="3">
        <f t="shared" si="1"/>
        <v>0</v>
      </c>
      <c r="E13" s="4">
        <f t="shared" ref="E13:E47" si="2">IF(A13=" ",E12,IF(A13&gt;F12,E12,E12+C13))</f>
        <v>0</v>
      </c>
      <c r="F13" s="4">
        <f>IF(B13=" ",F12,IF(B13&gt;F12,F12,F12+C13))</f>
        <v>2557</v>
      </c>
    </row>
    <row r="14" spans="1:6" x14ac:dyDescent="0.2">
      <c r="A14" s="9"/>
      <c r="B14" s="10"/>
      <c r="C14" s="2">
        <f t="shared" si="0"/>
        <v>0</v>
      </c>
      <c r="D14" s="3">
        <f t="shared" si="1"/>
        <v>0</v>
      </c>
      <c r="E14" s="4">
        <f t="shared" si="2"/>
        <v>0</v>
      </c>
      <c r="F14" s="4">
        <f t="shared" ref="F14:F47" si="3">IF(B14=" ",F13,IF(B14&gt;F13,F13,F13+C14))</f>
        <v>2557</v>
      </c>
    </row>
    <row r="15" spans="1:6" x14ac:dyDescent="0.2">
      <c r="A15" s="19"/>
      <c r="B15" s="10"/>
      <c r="C15" s="2">
        <f t="shared" si="0"/>
        <v>0</v>
      </c>
      <c r="D15" s="3">
        <f t="shared" si="1"/>
        <v>0</v>
      </c>
      <c r="E15" s="4">
        <f t="shared" si="2"/>
        <v>0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3">
        <f t="shared" si="1"/>
        <v>0</v>
      </c>
      <c r="E16" s="4">
        <f t="shared" si="2"/>
        <v>0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3">
        <f t="shared" si="1"/>
        <v>0</v>
      </c>
      <c r="E17" s="4">
        <f t="shared" si="2"/>
        <v>0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3">
        <f t="shared" si="1"/>
        <v>0</v>
      </c>
      <c r="E18" s="4">
        <f t="shared" si="2"/>
        <v>0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3">
        <f t="shared" si="1"/>
        <v>0</v>
      </c>
      <c r="E19" s="4">
        <f t="shared" si="2"/>
        <v>0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3">
        <f t="shared" si="1"/>
        <v>0</v>
      </c>
      <c r="E20" s="4">
        <f t="shared" si="2"/>
        <v>0</v>
      </c>
      <c r="F20" s="4">
        <f t="shared" si="3"/>
        <v>2557</v>
      </c>
    </row>
    <row r="21" spans="1:6" ht="12.2" customHeight="1" x14ac:dyDescent="0.2">
      <c r="A21" s="9"/>
      <c r="B21" s="10"/>
      <c r="C21" s="2">
        <f t="shared" si="0"/>
        <v>0</v>
      </c>
      <c r="D21" s="3">
        <f t="shared" si="1"/>
        <v>0</v>
      </c>
      <c r="E21" s="4">
        <f t="shared" si="2"/>
        <v>0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3">
        <f t="shared" si="1"/>
        <v>0</v>
      </c>
      <c r="E22" s="4">
        <f t="shared" si="2"/>
        <v>0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3">
        <f t="shared" si="1"/>
        <v>0</v>
      </c>
      <c r="E23" s="4">
        <f t="shared" si="2"/>
        <v>0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3">
        <f t="shared" si="1"/>
        <v>0</v>
      </c>
      <c r="E24" s="4">
        <f t="shared" si="2"/>
        <v>0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3">
        <f t="shared" si="1"/>
        <v>0</v>
      </c>
      <c r="E25" s="4">
        <f t="shared" si="2"/>
        <v>0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3">
        <f t="shared" si="1"/>
        <v>0</v>
      </c>
      <c r="E26" s="4">
        <f t="shared" si="2"/>
        <v>0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3">
        <f t="shared" si="1"/>
        <v>0</v>
      </c>
      <c r="E27" s="4">
        <f t="shared" si="2"/>
        <v>0</v>
      </c>
      <c r="F27" s="4">
        <f t="shared" si="3"/>
        <v>2557</v>
      </c>
    </row>
    <row r="28" spans="1:6" ht="12.2" customHeight="1" x14ac:dyDescent="0.2">
      <c r="A28" s="9"/>
      <c r="B28" s="10"/>
      <c r="C28" s="2">
        <f t="shared" si="0"/>
        <v>0</v>
      </c>
      <c r="D28" s="3">
        <f t="shared" si="1"/>
        <v>0</v>
      </c>
      <c r="E28" s="4">
        <f t="shared" si="2"/>
        <v>0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3">
        <f t="shared" si="1"/>
        <v>0</v>
      </c>
      <c r="E29" s="4">
        <f t="shared" si="2"/>
        <v>0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3">
        <f t="shared" si="1"/>
        <v>0</v>
      </c>
      <c r="E30" s="4">
        <f t="shared" si="2"/>
        <v>0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3">
        <f t="shared" si="1"/>
        <v>0</v>
      </c>
      <c r="E31" s="4">
        <f t="shared" si="2"/>
        <v>0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3">
        <f t="shared" si="1"/>
        <v>0</v>
      </c>
      <c r="E32" s="4">
        <f t="shared" si="2"/>
        <v>0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3">
        <f t="shared" si="1"/>
        <v>0</v>
      </c>
      <c r="E33" s="4">
        <f t="shared" si="2"/>
        <v>0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3">
        <f t="shared" si="1"/>
        <v>0</v>
      </c>
      <c r="E34" s="4">
        <f t="shared" si="2"/>
        <v>0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3">
        <f t="shared" si="1"/>
        <v>0</v>
      </c>
      <c r="E35" s="4">
        <f t="shared" si="2"/>
        <v>0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3">
        <f t="shared" si="1"/>
        <v>0</v>
      </c>
      <c r="E36" s="4">
        <f t="shared" si="2"/>
        <v>0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3">
        <f t="shared" si="1"/>
        <v>0</v>
      </c>
      <c r="E37" s="4">
        <f t="shared" si="2"/>
        <v>0</v>
      </c>
      <c r="F37" s="4">
        <f t="shared" si="3"/>
        <v>2557</v>
      </c>
    </row>
    <row r="38" spans="1:6" x14ac:dyDescent="0.2">
      <c r="A38" s="24"/>
      <c r="B38" s="8"/>
      <c r="C38" s="5">
        <f t="shared" si="0"/>
        <v>0</v>
      </c>
      <c r="D38" s="3">
        <f t="shared" si="1"/>
        <v>0</v>
      </c>
      <c r="E38" s="4">
        <f t="shared" si="2"/>
        <v>0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3">
        <f t="shared" si="1"/>
        <v>0</v>
      </c>
      <c r="E39" s="4">
        <f t="shared" si="2"/>
        <v>0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3">
        <f t="shared" si="1"/>
        <v>0</v>
      </c>
      <c r="E40" s="4">
        <f t="shared" si="2"/>
        <v>0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3">
        <f t="shared" si="1"/>
        <v>0</v>
      </c>
      <c r="E41" s="4">
        <f t="shared" si="2"/>
        <v>0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3">
        <f t="shared" si="1"/>
        <v>0</v>
      </c>
      <c r="E42" s="4">
        <f t="shared" si="2"/>
        <v>0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3">
        <f t="shared" si="1"/>
        <v>0</v>
      </c>
      <c r="E43" s="4">
        <f t="shared" si="2"/>
        <v>0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3">
        <f t="shared" si="1"/>
        <v>0</v>
      </c>
      <c r="E44" s="4">
        <f t="shared" si="2"/>
        <v>0</v>
      </c>
      <c r="F44" s="4">
        <f t="shared" si="3"/>
        <v>2557</v>
      </c>
    </row>
    <row r="45" spans="1:6" x14ac:dyDescent="0.2">
      <c r="A45" s="24"/>
      <c r="B45" s="8"/>
      <c r="C45" s="5">
        <f t="shared" si="0"/>
        <v>0</v>
      </c>
      <c r="D45" s="3">
        <f t="shared" si="1"/>
        <v>0</v>
      </c>
      <c r="E45" s="4">
        <f t="shared" si="2"/>
        <v>0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3">
        <f t="shared" si="1"/>
        <v>0</v>
      </c>
      <c r="E46" s="4">
        <f t="shared" si="2"/>
        <v>0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25">
        <f t="shared" si="1"/>
        <v>0</v>
      </c>
      <c r="E47" s="4">
        <f t="shared" si="2"/>
        <v>0</v>
      </c>
      <c r="F47" s="4">
        <f t="shared" si="3"/>
        <v>2557</v>
      </c>
    </row>
    <row r="48" spans="1:6" ht="13.5" thickBot="1" x14ac:dyDescent="0.25">
      <c r="C48" s="26">
        <f>SUM(C10:C47)</f>
        <v>0</v>
      </c>
      <c r="D48" s="26"/>
      <c r="E48" s="27">
        <f>E47</f>
        <v>0</v>
      </c>
    </row>
    <row r="49" ht="13.5" thickTop="1" x14ac:dyDescent="0.2"/>
  </sheetData>
  <sheetProtection sheet="1" objects="1" scenarios="1"/>
  <mergeCells count="4">
    <mergeCell ref="B2:C2"/>
    <mergeCell ref="B3:C3"/>
    <mergeCell ref="B4:C4"/>
    <mergeCell ref="B5:C5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9"/>
  <sheetViews>
    <sheetView zoomScale="90" zoomScaleNormal="90" workbookViewId="0">
      <selection activeCell="B3" sqref="B3:C3"/>
    </sheetView>
  </sheetViews>
  <sheetFormatPr defaultRowHeight="12.75" x14ac:dyDescent="0.2"/>
  <cols>
    <col min="1" max="1" width="13.140625" customWidth="1"/>
    <col min="2" max="3" width="11.85546875" customWidth="1"/>
    <col min="4" max="4" width="9.42578125" hidden="1" customWidth="1"/>
    <col min="5" max="5" width="13.42578125" customWidth="1"/>
    <col min="6" max="6" width="13.42578125" hidden="1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3"/>
      <c r="C2" s="54"/>
    </row>
    <row r="3" spans="1:6" s="1" customFormat="1" ht="13.5" thickBot="1" x14ac:dyDescent="0.25">
      <c r="A3" s="14" t="s">
        <v>4</v>
      </c>
      <c r="B3" s="53"/>
      <c r="C3" s="54"/>
    </row>
    <row r="4" spans="1:6" s="1" customFormat="1" ht="13.5" thickBot="1" x14ac:dyDescent="0.25">
      <c r="A4" s="14" t="s">
        <v>10</v>
      </c>
      <c r="B4" s="53"/>
      <c r="C4" s="54"/>
    </row>
    <row r="5" spans="1:6" s="1" customFormat="1" ht="13.5" thickBot="1" x14ac:dyDescent="0.25">
      <c r="A5" s="14" t="s">
        <v>5</v>
      </c>
      <c r="B5" s="55"/>
      <c r="C5" s="56"/>
    </row>
    <row r="6" spans="1:6" s="1" customFormat="1" ht="25.5" customHeight="1" thickBot="1" x14ac:dyDescent="0.25">
      <c r="A6" s="14" t="s">
        <v>6</v>
      </c>
      <c r="B6" s="23">
        <f>B5+365</f>
        <v>365</v>
      </c>
      <c r="C6" s="14" t="s">
        <v>7</v>
      </c>
      <c r="D6" s="43"/>
      <c r="E6" s="43">
        <f>DATE(YEAR(B5)+7, MONTH(B5), DAY(B5))</f>
        <v>2557</v>
      </c>
    </row>
    <row r="7" spans="1:6" s="1" customFormat="1" ht="25.5" customHeight="1" thickBot="1" x14ac:dyDescent="0.25">
      <c r="A7" s="13" t="s">
        <v>9</v>
      </c>
      <c r="B7" s="44"/>
      <c r="C7" s="45"/>
      <c r="D7" s="46"/>
      <c r="E7" s="47"/>
    </row>
    <row r="8" spans="1:6" s="1" customFormat="1" ht="5.25" customHeight="1" thickBot="1" x14ac:dyDescent="0.25">
      <c r="A8" s="15"/>
      <c r="B8" s="15"/>
      <c r="C8" s="15"/>
      <c r="D8" s="16"/>
      <c r="E8" s="16"/>
    </row>
    <row r="9" spans="1:6" ht="38.25" x14ac:dyDescent="0.2">
      <c r="A9" s="11" t="s">
        <v>8</v>
      </c>
      <c r="B9" s="17" t="s">
        <v>2</v>
      </c>
      <c r="C9" s="17" t="s">
        <v>0</v>
      </c>
      <c r="D9" s="17" t="s">
        <v>1</v>
      </c>
      <c r="E9" s="18" t="s">
        <v>26</v>
      </c>
      <c r="F9" s="18" t="s">
        <v>26</v>
      </c>
    </row>
    <row r="10" spans="1:6" x14ac:dyDescent="0.2">
      <c r="A10" s="22"/>
      <c r="B10" s="8"/>
      <c r="C10" s="5">
        <f>B10-A10</f>
        <v>0</v>
      </c>
      <c r="D10" s="12" t="e">
        <f>#REF!</f>
        <v>#REF!</v>
      </c>
      <c r="E10" s="6">
        <f>IF(A10&gt;E6,E6,B5+C10)</f>
        <v>0</v>
      </c>
      <c r="F10" s="6">
        <f>IF(B10&gt;E6,E6,E6+C10)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3">
        <f>E10</f>
        <v>0</v>
      </c>
      <c r="E11" s="4">
        <f>IF(A11=" ",E10,IF(A11&gt;F10 + 7,E10,E10+C11))</f>
        <v>0</v>
      </c>
      <c r="F11" s="4">
        <f>IF(B11=" ",F10,IF(B11&gt;F10 + 7,F10,F10+C11))</f>
        <v>2557</v>
      </c>
    </row>
    <row r="12" spans="1:6" x14ac:dyDescent="0.2">
      <c r="A12" s="19"/>
      <c r="B12" s="10"/>
      <c r="C12" s="2">
        <f t="shared" si="0"/>
        <v>0</v>
      </c>
      <c r="D12" s="3">
        <f t="shared" ref="D12:D47" si="1">E11</f>
        <v>0</v>
      </c>
      <c r="E12" s="4">
        <f>IF(A12=" ",E11,IF(A12&gt;F11,E11,E11+C12))</f>
        <v>0</v>
      </c>
      <c r="F12" s="4">
        <f>IF(B12=" ",F11,IF(B12&gt;F11,F11,F11+C12))</f>
        <v>2557</v>
      </c>
    </row>
    <row r="13" spans="1:6" x14ac:dyDescent="0.2">
      <c r="A13" s="9"/>
      <c r="B13" s="10"/>
      <c r="C13" s="2">
        <f t="shared" si="0"/>
        <v>0</v>
      </c>
      <c r="D13" s="3">
        <f t="shared" si="1"/>
        <v>0</v>
      </c>
      <c r="E13" s="4">
        <f t="shared" ref="E13:E47" si="2">IF(A13=" ",E12,IF(A13&gt;F12,E12,E12+C13))</f>
        <v>0</v>
      </c>
      <c r="F13" s="4">
        <f>IF(B13=" ",F12,IF(B13&gt;F12,F12,F12+C13))</f>
        <v>2557</v>
      </c>
    </row>
    <row r="14" spans="1:6" x14ac:dyDescent="0.2">
      <c r="A14" s="9"/>
      <c r="B14" s="10"/>
      <c r="C14" s="2">
        <f t="shared" si="0"/>
        <v>0</v>
      </c>
      <c r="D14" s="3">
        <f t="shared" si="1"/>
        <v>0</v>
      </c>
      <c r="E14" s="4">
        <f t="shared" si="2"/>
        <v>0</v>
      </c>
      <c r="F14" s="4">
        <f t="shared" ref="F14:F47" si="3">IF(B14=" ",F13,IF(B14&gt;F13,F13,F13+C14))</f>
        <v>2557</v>
      </c>
    </row>
    <row r="15" spans="1:6" x14ac:dyDescent="0.2">
      <c r="A15" s="19"/>
      <c r="B15" s="10"/>
      <c r="C15" s="2">
        <f t="shared" si="0"/>
        <v>0</v>
      </c>
      <c r="D15" s="3">
        <f t="shared" si="1"/>
        <v>0</v>
      </c>
      <c r="E15" s="4">
        <f t="shared" si="2"/>
        <v>0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3">
        <f t="shared" si="1"/>
        <v>0</v>
      </c>
      <c r="E16" s="4">
        <f t="shared" si="2"/>
        <v>0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3">
        <f t="shared" si="1"/>
        <v>0</v>
      </c>
      <c r="E17" s="4">
        <f t="shared" si="2"/>
        <v>0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3">
        <f t="shared" si="1"/>
        <v>0</v>
      </c>
      <c r="E18" s="4">
        <f t="shared" si="2"/>
        <v>0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3">
        <f t="shared" si="1"/>
        <v>0</v>
      </c>
      <c r="E19" s="4">
        <f t="shared" si="2"/>
        <v>0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3">
        <f t="shared" si="1"/>
        <v>0</v>
      </c>
      <c r="E20" s="4">
        <f t="shared" si="2"/>
        <v>0</v>
      </c>
      <c r="F20" s="4">
        <f t="shared" si="3"/>
        <v>2557</v>
      </c>
    </row>
    <row r="21" spans="1:6" ht="12.2" customHeight="1" x14ac:dyDescent="0.2">
      <c r="A21" s="9"/>
      <c r="B21" s="10"/>
      <c r="C21" s="2">
        <f t="shared" si="0"/>
        <v>0</v>
      </c>
      <c r="D21" s="3">
        <f t="shared" si="1"/>
        <v>0</v>
      </c>
      <c r="E21" s="4">
        <f t="shared" si="2"/>
        <v>0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3">
        <f t="shared" si="1"/>
        <v>0</v>
      </c>
      <c r="E22" s="4">
        <f t="shared" si="2"/>
        <v>0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3">
        <f t="shared" si="1"/>
        <v>0</v>
      </c>
      <c r="E23" s="4">
        <f t="shared" si="2"/>
        <v>0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3">
        <f t="shared" si="1"/>
        <v>0</v>
      </c>
      <c r="E24" s="4">
        <f t="shared" si="2"/>
        <v>0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3">
        <f t="shared" si="1"/>
        <v>0</v>
      </c>
      <c r="E25" s="4">
        <f t="shared" si="2"/>
        <v>0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3">
        <f t="shared" si="1"/>
        <v>0</v>
      </c>
      <c r="E26" s="4">
        <f t="shared" si="2"/>
        <v>0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3">
        <f t="shared" si="1"/>
        <v>0</v>
      </c>
      <c r="E27" s="4">
        <f t="shared" si="2"/>
        <v>0</v>
      </c>
      <c r="F27" s="4">
        <f t="shared" si="3"/>
        <v>2557</v>
      </c>
    </row>
    <row r="28" spans="1:6" ht="12.2" customHeight="1" x14ac:dyDescent="0.2">
      <c r="A28" s="9"/>
      <c r="B28" s="10"/>
      <c r="C28" s="2">
        <f t="shared" si="0"/>
        <v>0</v>
      </c>
      <c r="D28" s="3">
        <f t="shared" si="1"/>
        <v>0</v>
      </c>
      <c r="E28" s="4">
        <f t="shared" si="2"/>
        <v>0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3">
        <f t="shared" si="1"/>
        <v>0</v>
      </c>
      <c r="E29" s="4">
        <f t="shared" si="2"/>
        <v>0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3">
        <f t="shared" si="1"/>
        <v>0</v>
      </c>
      <c r="E30" s="4">
        <f t="shared" si="2"/>
        <v>0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3">
        <f t="shared" si="1"/>
        <v>0</v>
      </c>
      <c r="E31" s="4">
        <f t="shared" si="2"/>
        <v>0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3">
        <f t="shared" si="1"/>
        <v>0</v>
      </c>
      <c r="E32" s="4">
        <f t="shared" si="2"/>
        <v>0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3">
        <f t="shared" si="1"/>
        <v>0</v>
      </c>
      <c r="E33" s="4">
        <f t="shared" si="2"/>
        <v>0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3">
        <f t="shared" si="1"/>
        <v>0</v>
      </c>
      <c r="E34" s="4">
        <f t="shared" si="2"/>
        <v>0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3">
        <f t="shared" si="1"/>
        <v>0</v>
      </c>
      <c r="E35" s="4">
        <f t="shared" si="2"/>
        <v>0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3">
        <f t="shared" si="1"/>
        <v>0</v>
      </c>
      <c r="E36" s="4">
        <f t="shared" si="2"/>
        <v>0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3">
        <f t="shared" si="1"/>
        <v>0</v>
      </c>
      <c r="E37" s="4">
        <f t="shared" si="2"/>
        <v>0</v>
      </c>
      <c r="F37" s="4">
        <f t="shared" si="3"/>
        <v>2557</v>
      </c>
    </row>
    <row r="38" spans="1:6" x14ac:dyDescent="0.2">
      <c r="A38" s="24"/>
      <c r="B38" s="8"/>
      <c r="C38" s="5">
        <f t="shared" si="0"/>
        <v>0</v>
      </c>
      <c r="D38" s="3">
        <f t="shared" si="1"/>
        <v>0</v>
      </c>
      <c r="E38" s="4">
        <f t="shared" si="2"/>
        <v>0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3">
        <f t="shared" si="1"/>
        <v>0</v>
      </c>
      <c r="E39" s="4">
        <f t="shared" si="2"/>
        <v>0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3">
        <f t="shared" si="1"/>
        <v>0</v>
      </c>
      <c r="E40" s="4">
        <f t="shared" si="2"/>
        <v>0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3">
        <f t="shared" si="1"/>
        <v>0</v>
      </c>
      <c r="E41" s="4">
        <f t="shared" si="2"/>
        <v>0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3">
        <f t="shared" si="1"/>
        <v>0</v>
      </c>
      <c r="E42" s="4">
        <f t="shared" si="2"/>
        <v>0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3">
        <f t="shared" si="1"/>
        <v>0</v>
      </c>
      <c r="E43" s="4">
        <f t="shared" si="2"/>
        <v>0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3">
        <f t="shared" si="1"/>
        <v>0</v>
      </c>
      <c r="E44" s="4">
        <f t="shared" si="2"/>
        <v>0</v>
      </c>
      <c r="F44" s="4">
        <f t="shared" si="3"/>
        <v>2557</v>
      </c>
    </row>
    <row r="45" spans="1:6" x14ac:dyDescent="0.2">
      <c r="A45" s="24"/>
      <c r="B45" s="8"/>
      <c r="C45" s="5">
        <f t="shared" si="0"/>
        <v>0</v>
      </c>
      <c r="D45" s="3">
        <f t="shared" si="1"/>
        <v>0</v>
      </c>
      <c r="E45" s="4">
        <f t="shared" si="2"/>
        <v>0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3">
        <f t="shared" si="1"/>
        <v>0</v>
      </c>
      <c r="E46" s="4">
        <f t="shared" si="2"/>
        <v>0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25">
        <f t="shared" si="1"/>
        <v>0</v>
      </c>
      <c r="E47" s="4">
        <f t="shared" si="2"/>
        <v>0</v>
      </c>
      <c r="F47" s="4">
        <f t="shared" si="3"/>
        <v>2557</v>
      </c>
    </row>
    <row r="48" spans="1:6" ht="13.5" thickBot="1" x14ac:dyDescent="0.25">
      <c r="C48" s="26">
        <f>SUM(C10:C47)</f>
        <v>0</v>
      </c>
      <c r="D48" s="26"/>
      <c r="E48" s="27">
        <f>E47</f>
        <v>0</v>
      </c>
    </row>
    <row r="49" ht="13.5" thickTop="1" x14ac:dyDescent="0.2"/>
  </sheetData>
  <sheetProtection sheet="1" objects="1" scenarios="1"/>
  <mergeCells count="4">
    <mergeCell ref="B2:C2"/>
    <mergeCell ref="B3:C3"/>
    <mergeCell ref="B4:C4"/>
    <mergeCell ref="B5:C5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9"/>
  <sheetViews>
    <sheetView zoomScale="90" zoomScaleNormal="90" workbookViewId="0">
      <selection activeCell="L14" sqref="L14"/>
    </sheetView>
  </sheetViews>
  <sheetFormatPr defaultRowHeight="12.75" x14ac:dyDescent="0.2"/>
  <cols>
    <col min="1" max="1" width="13.140625" customWidth="1"/>
    <col min="2" max="3" width="11.85546875" customWidth="1"/>
    <col min="4" max="4" width="9.42578125" hidden="1" customWidth="1"/>
    <col min="5" max="5" width="13.42578125" customWidth="1"/>
    <col min="6" max="6" width="13.42578125" hidden="1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3"/>
      <c r="C2" s="54"/>
    </row>
    <row r="3" spans="1:6" s="1" customFormat="1" ht="13.5" thickBot="1" x14ac:dyDescent="0.25">
      <c r="A3" s="14" t="s">
        <v>4</v>
      </c>
      <c r="B3" s="53"/>
      <c r="C3" s="54"/>
    </row>
    <row r="4" spans="1:6" s="1" customFormat="1" ht="13.5" thickBot="1" x14ac:dyDescent="0.25">
      <c r="A4" s="14" t="s">
        <v>10</v>
      </c>
      <c r="B4" s="53"/>
      <c r="C4" s="54"/>
    </row>
    <row r="5" spans="1:6" s="1" customFormat="1" ht="13.5" thickBot="1" x14ac:dyDescent="0.25">
      <c r="A5" s="14" t="s">
        <v>5</v>
      </c>
      <c r="B5" s="55"/>
      <c r="C5" s="56"/>
    </row>
    <row r="6" spans="1:6" s="1" customFormat="1" ht="25.5" customHeight="1" thickBot="1" x14ac:dyDescent="0.25">
      <c r="A6" s="14" t="s">
        <v>6</v>
      </c>
      <c r="B6" s="23">
        <f>B5+365</f>
        <v>365</v>
      </c>
      <c r="C6" s="14" t="s">
        <v>7</v>
      </c>
      <c r="D6" s="43"/>
      <c r="E6" s="43">
        <f>DATE(YEAR(B5)+7, MONTH(B5), DAY(B5))</f>
        <v>2557</v>
      </c>
    </row>
    <row r="7" spans="1:6" s="1" customFormat="1" ht="25.5" customHeight="1" thickBot="1" x14ac:dyDescent="0.25">
      <c r="A7" s="13" t="s">
        <v>9</v>
      </c>
      <c r="B7" s="44"/>
      <c r="C7" s="45"/>
      <c r="D7" s="46"/>
      <c r="E7" s="47"/>
    </row>
    <row r="8" spans="1:6" s="1" customFormat="1" ht="5.25" customHeight="1" thickBot="1" x14ac:dyDescent="0.25">
      <c r="A8" s="15"/>
      <c r="B8" s="15"/>
      <c r="C8" s="15"/>
      <c r="D8" s="16"/>
      <c r="E8" s="16"/>
    </row>
    <row r="9" spans="1:6" ht="38.25" x14ac:dyDescent="0.2">
      <c r="A9" s="11" t="s">
        <v>8</v>
      </c>
      <c r="B9" s="17" t="s">
        <v>2</v>
      </c>
      <c r="C9" s="17" t="s">
        <v>0</v>
      </c>
      <c r="D9" s="17" t="s">
        <v>1</v>
      </c>
      <c r="E9" s="18" t="s">
        <v>26</v>
      </c>
      <c r="F9" s="18" t="s">
        <v>26</v>
      </c>
    </row>
    <row r="10" spans="1:6" x14ac:dyDescent="0.2">
      <c r="A10" s="22"/>
      <c r="B10" s="8"/>
      <c r="C10" s="5">
        <f>B10-A10</f>
        <v>0</v>
      </c>
      <c r="D10" s="12" t="e">
        <f>#REF!</f>
        <v>#REF!</v>
      </c>
      <c r="E10" s="6">
        <f>IF(A10&gt;E6,E6,B5+C10)</f>
        <v>0</v>
      </c>
      <c r="F10" s="6">
        <f>IF(B10&gt;E6,E6,E6+C10)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3">
        <f>E10</f>
        <v>0</v>
      </c>
      <c r="E11" s="4">
        <f>IF(A11=" ",E10,IF(A11&gt;F10 + 7,E10,E10+C11))</f>
        <v>0</v>
      </c>
      <c r="F11" s="4">
        <f>IF(B11=" ",F10,IF(B11&gt;F10 + 7,F10,F10+C11))</f>
        <v>2557</v>
      </c>
    </row>
    <row r="12" spans="1:6" x14ac:dyDescent="0.2">
      <c r="A12" s="19"/>
      <c r="B12" s="10"/>
      <c r="C12" s="2">
        <f t="shared" si="0"/>
        <v>0</v>
      </c>
      <c r="D12" s="3">
        <f t="shared" ref="D12:D47" si="1">E11</f>
        <v>0</v>
      </c>
      <c r="E12" s="4">
        <f>IF(A12=" ",E11,IF(A12&gt;F11,E11,E11+C12))</f>
        <v>0</v>
      </c>
      <c r="F12" s="4">
        <f>IF(B12=" ",F11,IF(B12&gt;F11,F11,F11+C12))</f>
        <v>2557</v>
      </c>
    </row>
    <row r="13" spans="1:6" x14ac:dyDescent="0.2">
      <c r="A13" s="9"/>
      <c r="B13" s="10"/>
      <c r="C13" s="2">
        <f t="shared" si="0"/>
        <v>0</v>
      </c>
      <c r="D13" s="3">
        <f t="shared" si="1"/>
        <v>0</v>
      </c>
      <c r="E13" s="4">
        <f t="shared" ref="E13:E47" si="2">IF(A13=" ",E12,IF(A13&gt;F12,E12,E12+C13))</f>
        <v>0</v>
      </c>
      <c r="F13" s="4">
        <f>IF(B13=" ",F12,IF(B13&gt;F12,F12,F12+C13))</f>
        <v>2557</v>
      </c>
    </row>
    <row r="14" spans="1:6" x14ac:dyDescent="0.2">
      <c r="A14" s="9"/>
      <c r="B14" s="10"/>
      <c r="C14" s="2">
        <f t="shared" si="0"/>
        <v>0</v>
      </c>
      <c r="D14" s="3">
        <f t="shared" si="1"/>
        <v>0</v>
      </c>
      <c r="E14" s="4">
        <f t="shared" si="2"/>
        <v>0</v>
      </c>
      <c r="F14" s="4">
        <f t="shared" ref="F14:F47" si="3">IF(B14=" ",F13,IF(B14&gt;F13,F13,F13+C14))</f>
        <v>2557</v>
      </c>
    </row>
    <row r="15" spans="1:6" x14ac:dyDescent="0.2">
      <c r="A15" s="19"/>
      <c r="B15" s="10"/>
      <c r="C15" s="2">
        <f t="shared" si="0"/>
        <v>0</v>
      </c>
      <c r="D15" s="3">
        <f t="shared" si="1"/>
        <v>0</v>
      </c>
      <c r="E15" s="4">
        <f t="shared" si="2"/>
        <v>0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3">
        <f t="shared" si="1"/>
        <v>0</v>
      </c>
      <c r="E16" s="4">
        <f t="shared" si="2"/>
        <v>0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3">
        <f t="shared" si="1"/>
        <v>0</v>
      </c>
      <c r="E17" s="4">
        <f t="shared" si="2"/>
        <v>0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3">
        <f t="shared" si="1"/>
        <v>0</v>
      </c>
      <c r="E18" s="4">
        <f t="shared" si="2"/>
        <v>0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3">
        <f t="shared" si="1"/>
        <v>0</v>
      </c>
      <c r="E19" s="4">
        <f t="shared" si="2"/>
        <v>0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3">
        <f t="shared" si="1"/>
        <v>0</v>
      </c>
      <c r="E20" s="4">
        <f t="shared" si="2"/>
        <v>0</v>
      </c>
      <c r="F20" s="4">
        <f t="shared" si="3"/>
        <v>2557</v>
      </c>
    </row>
    <row r="21" spans="1:6" ht="12.2" customHeight="1" x14ac:dyDescent="0.2">
      <c r="A21" s="9"/>
      <c r="B21" s="10"/>
      <c r="C21" s="2">
        <f t="shared" si="0"/>
        <v>0</v>
      </c>
      <c r="D21" s="3">
        <f t="shared" si="1"/>
        <v>0</v>
      </c>
      <c r="E21" s="4">
        <f t="shared" si="2"/>
        <v>0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3">
        <f t="shared" si="1"/>
        <v>0</v>
      </c>
      <c r="E22" s="4">
        <f t="shared" si="2"/>
        <v>0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3">
        <f t="shared" si="1"/>
        <v>0</v>
      </c>
      <c r="E23" s="4">
        <f t="shared" si="2"/>
        <v>0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3">
        <f t="shared" si="1"/>
        <v>0</v>
      </c>
      <c r="E24" s="4">
        <f t="shared" si="2"/>
        <v>0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3">
        <f t="shared" si="1"/>
        <v>0</v>
      </c>
      <c r="E25" s="4">
        <f t="shared" si="2"/>
        <v>0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3">
        <f t="shared" si="1"/>
        <v>0</v>
      </c>
      <c r="E26" s="4">
        <f t="shared" si="2"/>
        <v>0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3">
        <f t="shared" si="1"/>
        <v>0</v>
      </c>
      <c r="E27" s="4">
        <f t="shared" si="2"/>
        <v>0</v>
      </c>
      <c r="F27" s="4">
        <f t="shared" si="3"/>
        <v>2557</v>
      </c>
    </row>
    <row r="28" spans="1:6" ht="12.2" customHeight="1" x14ac:dyDescent="0.2">
      <c r="A28" s="9"/>
      <c r="B28" s="10"/>
      <c r="C28" s="2">
        <f t="shared" si="0"/>
        <v>0</v>
      </c>
      <c r="D28" s="3">
        <f t="shared" si="1"/>
        <v>0</v>
      </c>
      <c r="E28" s="4">
        <f t="shared" si="2"/>
        <v>0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3">
        <f t="shared" si="1"/>
        <v>0</v>
      </c>
      <c r="E29" s="4">
        <f t="shared" si="2"/>
        <v>0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3">
        <f t="shared" si="1"/>
        <v>0</v>
      </c>
      <c r="E30" s="4">
        <f t="shared" si="2"/>
        <v>0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3">
        <f t="shared" si="1"/>
        <v>0</v>
      </c>
      <c r="E31" s="4">
        <f t="shared" si="2"/>
        <v>0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3">
        <f t="shared" si="1"/>
        <v>0</v>
      </c>
      <c r="E32" s="4">
        <f t="shared" si="2"/>
        <v>0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3">
        <f t="shared" si="1"/>
        <v>0</v>
      </c>
      <c r="E33" s="4">
        <f t="shared" si="2"/>
        <v>0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3">
        <f t="shared" si="1"/>
        <v>0</v>
      </c>
      <c r="E34" s="4">
        <f t="shared" si="2"/>
        <v>0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3">
        <f t="shared" si="1"/>
        <v>0</v>
      </c>
      <c r="E35" s="4">
        <f t="shared" si="2"/>
        <v>0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3">
        <f t="shared" si="1"/>
        <v>0</v>
      </c>
      <c r="E36" s="4">
        <f t="shared" si="2"/>
        <v>0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3">
        <f t="shared" si="1"/>
        <v>0</v>
      </c>
      <c r="E37" s="4">
        <f t="shared" si="2"/>
        <v>0</v>
      </c>
      <c r="F37" s="4">
        <f t="shared" si="3"/>
        <v>2557</v>
      </c>
    </row>
    <row r="38" spans="1:6" x14ac:dyDescent="0.2">
      <c r="A38" s="24"/>
      <c r="B38" s="8"/>
      <c r="C38" s="5">
        <f t="shared" si="0"/>
        <v>0</v>
      </c>
      <c r="D38" s="3">
        <f t="shared" si="1"/>
        <v>0</v>
      </c>
      <c r="E38" s="4">
        <f t="shared" si="2"/>
        <v>0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3">
        <f t="shared" si="1"/>
        <v>0</v>
      </c>
      <c r="E39" s="4">
        <f t="shared" si="2"/>
        <v>0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3">
        <f t="shared" si="1"/>
        <v>0</v>
      </c>
      <c r="E40" s="4">
        <f t="shared" si="2"/>
        <v>0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3">
        <f t="shared" si="1"/>
        <v>0</v>
      </c>
      <c r="E41" s="4">
        <f t="shared" si="2"/>
        <v>0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3">
        <f t="shared" si="1"/>
        <v>0</v>
      </c>
      <c r="E42" s="4">
        <f t="shared" si="2"/>
        <v>0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3">
        <f t="shared" si="1"/>
        <v>0</v>
      </c>
      <c r="E43" s="4">
        <f t="shared" si="2"/>
        <v>0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3">
        <f t="shared" si="1"/>
        <v>0</v>
      </c>
      <c r="E44" s="4">
        <f t="shared" si="2"/>
        <v>0</v>
      </c>
      <c r="F44" s="4">
        <f t="shared" si="3"/>
        <v>2557</v>
      </c>
    </row>
    <row r="45" spans="1:6" x14ac:dyDescent="0.2">
      <c r="A45" s="24"/>
      <c r="B45" s="8"/>
      <c r="C45" s="5">
        <f t="shared" si="0"/>
        <v>0</v>
      </c>
      <c r="D45" s="3">
        <f t="shared" si="1"/>
        <v>0</v>
      </c>
      <c r="E45" s="4">
        <f t="shared" si="2"/>
        <v>0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3">
        <f t="shared" si="1"/>
        <v>0</v>
      </c>
      <c r="E46" s="4">
        <f t="shared" si="2"/>
        <v>0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25">
        <f t="shared" si="1"/>
        <v>0</v>
      </c>
      <c r="E47" s="4">
        <f t="shared" si="2"/>
        <v>0</v>
      </c>
      <c r="F47" s="4">
        <f t="shared" si="3"/>
        <v>2557</v>
      </c>
    </row>
    <row r="48" spans="1:6" ht="13.5" thickBot="1" x14ac:dyDescent="0.25">
      <c r="C48" s="26">
        <f>SUM(C10:C47)</f>
        <v>0</v>
      </c>
      <c r="D48" s="26"/>
      <c r="E48" s="27">
        <f>E47</f>
        <v>0</v>
      </c>
    </row>
    <row r="49" ht="13.5" thickTop="1" x14ac:dyDescent="0.2"/>
  </sheetData>
  <sheetProtection sheet="1" objects="1" scenarios="1"/>
  <mergeCells count="4">
    <mergeCell ref="B2:C2"/>
    <mergeCell ref="B3:C3"/>
    <mergeCell ref="B4:C4"/>
    <mergeCell ref="B5:C5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49"/>
  <sheetViews>
    <sheetView zoomScale="90" zoomScaleNormal="90" workbookViewId="0">
      <selection sqref="A1:IV65536"/>
    </sheetView>
  </sheetViews>
  <sheetFormatPr defaultRowHeight="12.75" x14ac:dyDescent="0.2"/>
  <cols>
    <col min="1" max="1" width="13.140625" customWidth="1"/>
    <col min="2" max="3" width="11.85546875" customWidth="1"/>
    <col min="4" max="4" width="9.42578125" hidden="1" customWidth="1"/>
    <col min="5" max="5" width="13.42578125" customWidth="1"/>
    <col min="6" max="6" width="13.42578125" hidden="1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3"/>
      <c r="C2" s="54"/>
    </row>
    <row r="3" spans="1:6" s="1" customFormat="1" ht="13.5" thickBot="1" x14ac:dyDescent="0.25">
      <c r="A3" s="14" t="s">
        <v>4</v>
      </c>
      <c r="B3" s="53"/>
      <c r="C3" s="54"/>
    </row>
    <row r="4" spans="1:6" s="1" customFormat="1" ht="13.5" thickBot="1" x14ac:dyDescent="0.25">
      <c r="A4" s="14" t="s">
        <v>10</v>
      </c>
      <c r="B4" s="53"/>
      <c r="C4" s="54"/>
    </row>
    <row r="5" spans="1:6" s="1" customFormat="1" ht="13.5" thickBot="1" x14ac:dyDescent="0.25">
      <c r="A5" s="14" t="s">
        <v>5</v>
      </c>
      <c r="B5" s="55"/>
      <c r="C5" s="56"/>
    </row>
    <row r="6" spans="1:6" s="1" customFormat="1" ht="25.5" customHeight="1" thickBot="1" x14ac:dyDescent="0.25">
      <c r="A6" s="14" t="s">
        <v>6</v>
      </c>
      <c r="B6" s="23">
        <f>B5+365</f>
        <v>365</v>
      </c>
      <c r="C6" s="14" t="s">
        <v>7</v>
      </c>
      <c r="D6" s="43"/>
      <c r="E6" s="43">
        <f>DATE(YEAR(B5)+7, MONTH(B5), DAY(B5))</f>
        <v>2557</v>
      </c>
    </row>
    <row r="7" spans="1:6" s="1" customFormat="1" ht="25.5" customHeight="1" thickBot="1" x14ac:dyDescent="0.25">
      <c r="A7" s="13" t="s">
        <v>9</v>
      </c>
      <c r="B7" s="44"/>
      <c r="C7" s="45"/>
      <c r="D7" s="46"/>
      <c r="E7" s="47"/>
    </row>
    <row r="8" spans="1:6" s="1" customFormat="1" ht="5.25" customHeight="1" thickBot="1" x14ac:dyDescent="0.25">
      <c r="A8" s="15"/>
      <c r="B8" s="15"/>
      <c r="C8" s="15"/>
      <c r="D8" s="16"/>
      <c r="E8" s="16"/>
    </row>
    <row r="9" spans="1:6" ht="38.25" x14ac:dyDescent="0.2">
      <c r="A9" s="11" t="s">
        <v>8</v>
      </c>
      <c r="B9" s="17" t="s">
        <v>2</v>
      </c>
      <c r="C9" s="17" t="s">
        <v>0</v>
      </c>
      <c r="D9" s="17" t="s">
        <v>1</v>
      </c>
      <c r="E9" s="18" t="s">
        <v>26</v>
      </c>
      <c r="F9" s="18" t="s">
        <v>26</v>
      </c>
    </row>
    <row r="10" spans="1:6" x14ac:dyDescent="0.2">
      <c r="A10" s="22"/>
      <c r="B10" s="8"/>
      <c r="C10" s="5">
        <f>B10-A10</f>
        <v>0</v>
      </c>
      <c r="D10" s="12" t="e">
        <f>#REF!</f>
        <v>#REF!</v>
      </c>
      <c r="E10" s="6">
        <f>IF(A10&gt;E6,E6,B5+C10)</f>
        <v>0</v>
      </c>
      <c r="F10" s="6">
        <f>IF(B10&gt;E6,E6,E6+C10)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3">
        <f>E10</f>
        <v>0</v>
      </c>
      <c r="E11" s="4">
        <f>IF(A11=" ",E10,IF(A11&gt;F10 + 7,E10,E10+C11))</f>
        <v>0</v>
      </c>
      <c r="F11" s="4">
        <f>IF(B11=" ",F10,IF(B11&gt;F10 + 7,F10,F10+C11))</f>
        <v>2557</v>
      </c>
    </row>
    <row r="12" spans="1:6" x14ac:dyDescent="0.2">
      <c r="A12" s="19"/>
      <c r="B12" s="10"/>
      <c r="C12" s="2">
        <f t="shared" si="0"/>
        <v>0</v>
      </c>
      <c r="D12" s="3">
        <f t="shared" ref="D12:D47" si="1">E11</f>
        <v>0</v>
      </c>
      <c r="E12" s="4">
        <f>IF(A12=" ",E11,IF(A12&gt;F11,E11,E11+C12))</f>
        <v>0</v>
      </c>
      <c r="F12" s="4">
        <f>IF(B12=" ",F11,IF(B12&gt;F11,F11,F11+C12))</f>
        <v>2557</v>
      </c>
    </row>
    <row r="13" spans="1:6" x14ac:dyDescent="0.2">
      <c r="A13" s="9"/>
      <c r="B13" s="10"/>
      <c r="C13" s="2">
        <f t="shared" si="0"/>
        <v>0</v>
      </c>
      <c r="D13" s="3">
        <f t="shared" si="1"/>
        <v>0</v>
      </c>
      <c r="E13" s="4">
        <f t="shared" ref="E13:E47" si="2">IF(A13=" ",E12,IF(A13&gt;F12,E12,E12+C13))</f>
        <v>0</v>
      </c>
      <c r="F13" s="4">
        <f>IF(B13=" ",F12,IF(B13&gt;F12,F12,F12+C13))</f>
        <v>2557</v>
      </c>
    </row>
    <row r="14" spans="1:6" x14ac:dyDescent="0.2">
      <c r="A14" s="9"/>
      <c r="B14" s="10"/>
      <c r="C14" s="2">
        <f t="shared" si="0"/>
        <v>0</v>
      </c>
      <c r="D14" s="3">
        <f t="shared" si="1"/>
        <v>0</v>
      </c>
      <c r="E14" s="4">
        <f t="shared" si="2"/>
        <v>0</v>
      </c>
      <c r="F14" s="4">
        <f t="shared" ref="F14:F47" si="3">IF(B14=" ",F13,IF(B14&gt;F13,F13,F13+C14))</f>
        <v>2557</v>
      </c>
    </row>
    <row r="15" spans="1:6" x14ac:dyDescent="0.2">
      <c r="A15" s="19"/>
      <c r="B15" s="10"/>
      <c r="C15" s="2">
        <f t="shared" si="0"/>
        <v>0</v>
      </c>
      <c r="D15" s="3">
        <f t="shared" si="1"/>
        <v>0</v>
      </c>
      <c r="E15" s="4">
        <f t="shared" si="2"/>
        <v>0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3">
        <f t="shared" si="1"/>
        <v>0</v>
      </c>
      <c r="E16" s="4">
        <f t="shared" si="2"/>
        <v>0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3">
        <f t="shared" si="1"/>
        <v>0</v>
      </c>
      <c r="E17" s="4">
        <f t="shared" si="2"/>
        <v>0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3">
        <f t="shared" si="1"/>
        <v>0</v>
      </c>
      <c r="E18" s="4">
        <f t="shared" si="2"/>
        <v>0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3">
        <f t="shared" si="1"/>
        <v>0</v>
      </c>
      <c r="E19" s="4">
        <f t="shared" si="2"/>
        <v>0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3">
        <f t="shared" si="1"/>
        <v>0</v>
      </c>
      <c r="E20" s="4">
        <f t="shared" si="2"/>
        <v>0</v>
      </c>
      <c r="F20" s="4">
        <f t="shared" si="3"/>
        <v>2557</v>
      </c>
    </row>
    <row r="21" spans="1:6" ht="12.2" customHeight="1" x14ac:dyDescent="0.2">
      <c r="A21" s="9"/>
      <c r="B21" s="10"/>
      <c r="C21" s="2">
        <f t="shared" si="0"/>
        <v>0</v>
      </c>
      <c r="D21" s="3">
        <f t="shared" si="1"/>
        <v>0</v>
      </c>
      <c r="E21" s="4">
        <f t="shared" si="2"/>
        <v>0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3">
        <f t="shared" si="1"/>
        <v>0</v>
      </c>
      <c r="E22" s="4">
        <f t="shared" si="2"/>
        <v>0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3">
        <f t="shared" si="1"/>
        <v>0</v>
      </c>
      <c r="E23" s="4">
        <f t="shared" si="2"/>
        <v>0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3">
        <f t="shared" si="1"/>
        <v>0</v>
      </c>
      <c r="E24" s="4">
        <f t="shared" si="2"/>
        <v>0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3">
        <f t="shared" si="1"/>
        <v>0</v>
      </c>
      <c r="E25" s="4">
        <f t="shared" si="2"/>
        <v>0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3">
        <f t="shared" si="1"/>
        <v>0</v>
      </c>
      <c r="E26" s="4">
        <f t="shared" si="2"/>
        <v>0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3">
        <f t="shared" si="1"/>
        <v>0</v>
      </c>
      <c r="E27" s="4">
        <f t="shared" si="2"/>
        <v>0</v>
      </c>
      <c r="F27" s="4">
        <f t="shared" si="3"/>
        <v>2557</v>
      </c>
    </row>
    <row r="28" spans="1:6" ht="12.2" customHeight="1" x14ac:dyDescent="0.2">
      <c r="A28" s="9"/>
      <c r="B28" s="10"/>
      <c r="C28" s="2">
        <f t="shared" si="0"/>
        <v>0</v>
      </c>
      <c r="D28" s="3">
        <f t="shared" si="1"/>
        <v>0</v>
      </c>
      <c r="E28" s="4">
        <f t="shared" si="2"/>
        <v>0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3">
        <f t="shared" si="1"/>
        <v>0</v>
      </c>
      <c r="E29" s="4">
        <f t="shared" si="2"/>
        <v>0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3">
        <f t="shared" si="1"/>
        <v>0</v>
      </c>
      <c r="E30" s="4">
        <f t="shared" si="2"/>
        <v>0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3">
        <f t="shared" si="1"/>
        <v>0</v>
      </c>
      <c r="E31" s="4">
        <f t="shared" si="2"/>
        <v>0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3">
        <f t="shared" si="1"/>
        <v>0</v>
      </c>
      <c r="E32" s="4">
        <f t="shared" si="2"/>
        <v>0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3">
        <f t="shared" si="1"/>
        <v>0</v>
      </c>
      <c r="E33" s="4">
        <f t="shared" si="2"/>
        <v>0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3">
        <f t="shared" si="1"/>
        <v>0</v>
      </c>
      <c r="E34" s="4">
        <f t="shared" si="2"/>
        <v>0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3">
        <f t="shared" si="1"/>
        <v>0</v>
      </c>
      <c r="E35" s="4">
        <f t="shared" si="2"/>
        <v>0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3">
        <f t="shared" si="1"/>
        <v>0</v>
      </c>
      <c r="E36" s="4">
        <f t="shared" si="2"/>
        <v>0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3">
        <f t="shared" si="1"/>
        <v>0</v>
      </c>
      <c r="E37" s="4">
        <f t="shared" si="2"/>
        <v>0</v>
      </c>
      <c r="F37" s="4">
        <f t="shared" si="3"/>
        <v>2557</v>
      </c>
    </row>
    <row r="38" spans="1:6" x14ac:dyDescent="0.2">
      <c r="A38" s="24"/>
      <c r="B38" s="8"/>
      <c r="C38" s="5">
        <f t="shared" si="0"/>
        <v>0</v>
      </c>
      <c r="D38" s="3">
        <f t="shared" si="1"/>
        <v>0</v>
      </c>
      <c r="E38" s="4">
        <f t="shared" si="2"/>
        <v>0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3">
        <f t="shared" si="1"/>
        <v>0</v>
      </c>
      <c r="E39" s="4">
        <f t="shared" si="2"/>
        <v>0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3">
        <f t="shared" si="1"/>
        <v>0</v>
      </c>
      <c r="E40" s="4">
        <f t="shared" si="2"/>
        <v>0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3">
        <f t="shared" si="1"/>
        <v>0</v>
      </c>
      <c r="E41" s="4">
        <f t="shared" si="2"/>
        <v>0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3">
        <f t="shared" si="1"/>
        <v>0</v>
      </c>
      <c r="E42" s="4">
        <f t="shared" si="2"/>
        <v>0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3">
        <f t="shared" si="1"/>
        <v>0</v>
      </c>
      <c r="E43" s="4">
        <f t="shared" si="2"/>
        <v>0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3">
        <f t="shared" si="1"/>
        <v>0</v>
      </c>
      <c r="E44" s="4">
        <f t="shared" si="2"/>
        <v>0</v>
      </c>
      <c r="F44" s="4">
        <f t="shared" si="3"/>
        <v>2557</v>
      </c>
    </row>
    <row r="45" spans="1:6" x14ac:dyDescent="0.2">
      <c r="A45" s="24"/>
      <c r="B45" s="8"/>
      <c r="C45" s="5">
        <f t="shared" si="0"/>
        <v>0</v>
      </c>
      <c r="D45" s="3">
        <f t="shared" si="1"/>
        <v>0</v>
      </c>
      <c r="E45" s="4">
        <f t="shared" si="2"/>
        <v>0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3">
        <f t="shared" si="1"/>
        <v>0</v>
      </c>
      <c r="E46" s="4">
        <f t="shared" si="2"/>
        <v>0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25">
        <f t="shared" si="1"/>
        <v>0</v>
      </c>
      <c r="E47" s="4">
        <f t="shared" si="2"/>
        <v>0</v>
      </c>
      <c r="F47" s="4">
        <f t="shared" si="3"/>
        <v>2557</v>
      </c>
    </row>
    <row r="48" spans="1:6" ht="13.5" thickBot="1" x14ac:dyDescent="0.25">
      <c r="C48" s="26">
        <f>SUM(C10:C47)</f>
        <v>0</v>
      </c>
      <c r="D48" s="26"/>
      <c r="E48" s="27">
        <f>E47</f>
        <v>0</v>
      </c>
    </row>
    <row r="49" ht="13.5" thickTop="1" x14ac:dyDescent="0.2"/>
  </sheetData>
  <sheetProtection sheet="1" objects="1" scenarios="1"/>
  <mergeCells count="4">
    <mergeCell ref="B2:C2"/>
    <mergeCell ref="B3:C3"/>
    <mergeCell ref="B4:C4"/>
    <mergeCell ref="B5:C5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49"/>
  <sheetViews>
    <sheetView zoomScale="90" zoomScaleNormal="90" workbookViewId="0">
      <selection activeCell="B4" sqref="B4:C4"/>
    </sheetView>
  </sheetViews>
  <sheetFormatPr defaultRowHeight="12.75" x14ac:dyDescent="0.2"/>
  <cols>
    <col min="1" max="1" width="13.140625" customWidth="1"/>
    <col min="2" max="3" width="11.85546875" customWidth="1"/>
    <col min="4" max="4" width="9.42578125" hidden="1" customWidth="1"/>
    <col min="5" max="5" width="13.42578125" customWidth="1"/>
    <col min="6" max="6" width="13.42578125" hidden="1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3"/>
      <c r="C2" s="54"/>
    </row>
    <row r="3" spans="1:6" s="1" customFormat="1" ht="13.5" thickBot="1" x14ac:dyDescent="0.25">
      <c r="A3" s="14" t="s">
        <v>4</v>
      </c>
      <c r="B3" s="53"/>
      <c r="C3" s="54"/>
    </row>
    <row r="4" spans="1:6" s="1" customFormat="1" ht="13.5" thickBot="1" x14ac:dyDescent="0.25">
      <c r="A4" s="14" t="s">
        <v>10</v>
      </c>
      <c r="B4" s="53"/>
      <c r="C4" s="54"/>
    </row>
    <row r="5" spans="1:6" s="1" customFormat="1" ht="13.5" thickBot="1" x14ac:dyDescent="0.25">
      <c r="A5" s="14" t="s">
        <v>5</v>
      </c>
      <c r="B5" s="55"/>
      <c r="C5" s="56"/>
    </row>
    <row r="6" spans="1:6" s="1" customFormat="1" ht="25.5" customHeight="1" thickBot="1" x14ac:dyDescent="0.25">
      <c r="A6" s="14" t="s">
        <v>6</v>
      </c>
      <c r="B6" s="23">
        <f>B5+365</f>
        <v>365</v>
      </c>
      <c r="C6" s="14" t="s">
        <v>7</v>
      </c>
      <c r="D6" s="43"/>
      <c r="E6" s="43">
        <f>DATE(YEAR(B5)+7, MONTH(B5), DAY(B5))</f>
        <v>2557</v>
      </c>
    </row>
    <row r="7" spans="1:6" s="1" customFormat="1" ht="25.5" customHeight="1" thickBot="1" x14ac:dyDescent="0.25">
      <c r="A7" s="13" t="s">
        <v>9</v>
      </c>
      <c r="B7" s="44"/>
      <c r="C7" s="45"/>
      <c r="D7" s="46"/>
      <c r="E7" s="47"/>
    </row>
    <row r="8" spans="1:6" s="1" customFormat="1" ht="5.25" customHeight="1" thickBot="1" x14ac:dyDescent="0.25">
      <c r="A8" s="15"/>
      <c r="B8" s="15"/>
      <c r="C8" s="15"/>
      <c r="D8" s="16"/>
      <c r="E8" s="16"/>
    </row>
    <row r="9" spans="1:6" ht="38.25" x14ac:dyDescent="0.2">
      <c r="A9" s="11" t="s">
        <v>8</v>
      </c>
      <c r="B9" s="17" t="s">
        <v>2</v>
      </c>
      <c r="C9" s="17" t="s">
        <v>0</v>
      </c>
      <c r="D9" s="17" t="s">
        <v>1</v>
      </c>
      <c r="E9" s="18" t="s">
        <v>26</v>
      </c>
      <c r="F9" s="18" t="s">
        <v>26</v>
      </c>
    </row>
    <row r="10" spans="1:6" x14ac:dyDescent="0.2">
      <c r="A10" s="22"/>
      <c r="B10" s="8"/>
      <c r="C10" s="5">
        <f>B10-A10</f>
        <v>0</v>
      </c>
      <c r="D10" s="12" t="e">
        <f>#REF!</f>
        <v>#REF!</v>
      </c>
      <c r="E10" s="6">
        <f>IF(A10&gt;E6,E6,B5+C10)</f>
        <v>0</v>
      </c>
      <c r="F10" s="6">
        <f>IF(B10&gt;E6,E6,E6+C10)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3">
        <f>E10</f>
        <v>0</v>
      </c>
      <c r="E11" s="4">
        <f>IF(A11=" ",E10,IF(A11&gt;F10 + 7,E10,E10+C11))</f>
        <v>0</v>
      </c>
      <c r="F11" s="4">
        <f>IF(B11=" ",F10,IF(B11&gt;F10 + 7,F10,F10+C11))</f>
        <v>2557</v>
      </c>
    </row>
    <row r="12" spans="1:6" x14ac:dyDescent="0.2">
      <c r="A12" s="19"/>
      <c r="B12" s="10"/>
      <c r="C12" s="2">
        <f t="shared" si="0"/>
        <v>0</v>
      </c>
      <c r="D12" s="3">
        <f t="shared" ref="D12:D47" si="1">E11</f>
        <v>0</v>
      </c>
      <c r="E12" s="4">
        <f>IF(A12=" ",E11,IF(A12&gt;F11,E11,E11+C12))</f>
        <v>0</v>
      </c>
      <c r="F12" s="4">
        <f>IF(B12=" ",F11,IF(B12&gt;F11,F11,F11+C12))</f>
        <v>2557</v>
      </c>
    </row>
    <row r="13" spans="1:6" x14ac:dyDescent="0.2">
      <c r="A13" s="9"/>
      <c r="B13" s="10"/>
      <c r="C13" s="2">
        <f t="shared" si="0"/>
        <v>0</v>
      </c>
      <c r="D13" s="3">
        <f t="shared" si="1"/>
        <v>0</v>
      </c>
      <c r="E13" s="4">
        <f t="shared" ref="E13:E47" si="2">IF(A13=" ",E12,IF(A13&gt;F12,E12,E12+C13))</f>
        <v>0</v>
      </c>
      <c r="F13" s="4">
        <f>IF(B13=" ",F12,IF(B13&gt;F12,F12,F12+C13))</f>
        <v>2557</v>
      </c>
    </row>
    <row r="14" spans="1:6" x14ac:dyDescent="0.2">
      <c r="A14" s="9"/>
      <c r="B14" s="10"/>
      <c r="C14" s="2">
        <f t="shared" si="0"/>
        <v>0</v>
      </c>
      <c r="D14" s="3">
        <f t="shared" si="1"/>
        <v>0</v>
      </c>
      <c r="E14" s="4">
        <f t="shared" si="2"/>
        <v>0</v>
      </c>
      <c r="F14" s="4">
        <f t="shared" ref="F14:F47" si="3">IF(B14=" ",F13,IF(B14&gt;F13,F13,F13+C14))</f>
        <v>2557</v>
      </c>
    </row>
    <row r="15" spans="1:6" x14ac:dyDescent="0.2">
      <c r="A15" s="19"/>
      <c r="B15" s="10"/>
      <c r="C15" s="2">
        <f t="shared" si="0"/>
        <v>0</v>
      </c>
      <c r="D15" s="3">
        <f t="shared" si="1"/>
        <v>0</v>
      </c>
      <c r="E15" s="4">
        <f t="shared" si="2"/>
        <v>0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3">
        <f t="shared" si="1"/>
        <v>0</v>
      </c>
      <c r="E16" s="4">
        <f t="shared" si="2"/>
        <v>0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3">
        <f t="shared" si="1"/>
        <v>0</v>
      </c>
      <c r="E17" s="4">
        <f t="shared" si="2"/>
        <v>0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3">
        <f t="shared" si="1"/>
        <v>0</v>
      </c>
      <c r="E18" s="4">
        <f t="shared" si="2"/>
        <v>0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3">
        <f t="shared" si="1"/>
        <v>0</v>
      </c>
      <c r="E19" s="4">
        <f t="shared" si="2"/>
        <v>0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3">
        <f t="shared" si="1"/>
        <v>0</v>
      </c>
      <c r="E20" s="4">
        <f t="shared" si="2"/>
        <v>0</v>
      </c>
      <c r="F20" s="4">
        <f t="shared" si="3"/>
        <v>2557</v>
      </c>
    </row>
    <row r="21" spans="1:6" ht="12.2" customHeight="1" x14ac:dyDescent="0.2">
      <c r="A21" s="9"/>
      <c r="B21" s="10"/>
      <c r="C21" s="2">
        <f t="shared" si="0"/>
        <v>0</v>
      </c>
      <c r="D21" s="3">
        <f t="shared" si="1"/>
        <v>0</v>
      </c>
      <c r="E21" s="4">
        <f t="shared" si="2"/>
        <v>0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3">
        <f t="shared" si="1"/>
        <v>0</v>
      </c>
      <c r="E22" s="4">
        <f t="shared" si="2"/>
        <v>0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3">
        <f t="shared" si="1"/>
        <v>0</v>
      </c>
      <c r="E23" s="4">
        <f t="shared" si="2"/>
        <v>0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3">
        <f t="shared" si="1"/>
        <v>0</v>
      </c>
      <c r="E24" s="4">
        <f t="shared" si="2"/>
        <v>0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3">
        <f t="shared" si="1"/>
        <v>0</v>
      </c>
      <c r="E25" s="4">
        <f t="shared" si="2"/>
        <v>0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3">
        <f t="shared" si="1"/>
        <v>0</v>
      </c>
      <c r="E26" s="4">
        <f t="shared" si="2"/>
        <v>0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3">
        <f t="shared" si="1"/>
        <v>0</v>
      </c>
      <c r="E27" s="4">
        <f t="shared" si="2"/>
        <v>0</v>
      </c>
      <c r="F27" s="4">
        <f t="shared" si="3"/>
        <v>2557</v>
      </c>
    </row>
    <row r="28" spans="1:6" ht="12.2" customHeight="1" x14ac:dyDescent="0.2">
      <c r="A28" s="9"/>
      <c r="B28" s="10"/>
      <c r="C28" s="2">
        <f t="shared" si="0"/>
        <v>0</v>
      </c>
      <c r="D28" s="3">
        <f t="shared" si="1"/>
        <v>0</v>
      </c>
      <c r="E28" s="4">
        <f t="shared" si="2"/>
        <v>0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3">
        <f t="shared" si="1"/>
        <v>0</v>
      </c>
      <c r="E29" s="4">
        <f t="shared" si="2"/>
        <v>0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3">
        <f t="shared" si="1"/>
        <v>0</v>
      </c>
      <c r="E30" s="4">
        <f t="shared" si="2"/>
        <v>0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3">
        <f t="shared" si="1"/>
        <v>0</v>
      </c>
      <c r="E31" s="4">
        <f t="shared" si="2"/>
        <v>0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3">
        <f t="shared" si="1"/>
        <v>0</v>
      </c>
      <c r="E32" s="4">
        <f t="shared" si="2"/>
        <v>0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3">
        <f t="shared" si="1"/>
        <v>0</v>
      </c>
      <c r="E33" s="4">
        <f t="shared" si="2"/>
        <v>0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3">
        <f t="shared" si="1"/>
        <v>0</v>
      </c>
      <c r="E34" s="4">
        <f t="shared" si="2"/>
        <v>0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3">
        <f t="shared" si="1"/>
        <v>0</v>
      </c>
      <c r="E35" s="4">
        <f t="shared" si="2"/>
        <v>0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3">
        <f t="shared" si="1"/>
        <v>0</v>
      </c>
      <c r="E36" s="4">
        <f t="shared" si="2"/>
        <v>0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3">
        <f t="shared" si="1"/>
        <v>0</v>
      </c>
      <c r="E37" s="4">
        <f t="shared" si="2"/>
        <v>0</v>
      </c>
      <c r="F37" s="4">
        <f t="shared" si="3"/>
        <v>2557</v>
      </c>
    </row>
    <row r="38" spans="1:6" x14ac:dyDescent="0.2">
      <c r="A38" s="24"/>
      <c r="B38" s="8"/>
      <c r="C38" s="5">
        <f t="shared" si="0"/>
        <v>0</v>
      </c>
      <c r="D38" s="3">
        <f t="shared" si="1"/>
        <v>0</v>
      </c>
      <c r="E38" s="4">
        <f t="shared" si="2"/>
        <v>0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3">
        <f t="shared" si="1"/>
        <v>0</v>
      </c>
      <c r="E39" s="4">
        <f t="shared" si="2"/>
        <v>0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3">
        <f t="shared" si="1"/>
        <v>0</v>
      </c>
      <c r="E40" s="4">
        <f t="shared" si="2"/>
        <v>0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3">
        <f t="shared" si="1"/>
        <v>0</v>
      </c>
      <c r="E41" s="4">
        <f t="shared" si="2"/>
        <v>0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3">
        <f t="shared" si="1"/>
        <v>0</v>
      </c>
      <c r="E42" s="4">
        <f t="shared" si="2"/>
        <v>0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3">
        <f t="shared" si="1"/>
        <v>0</v>
      </c>
      <c r="E43" s="4">
        <f t="shared" si="2"/>
        <v>0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3">
        <f t="shared" si="1"/>
        <v>0</v>
      </c>
      <c r="E44" s="4">
        <f t="shared" si="2"/>
        <v>0</v>
      </c>
      <c r="F44" s="4">
        <f t="shared" si="3"/>
        <v>2557</v>
      </c>
    </row>
    <row r="45" spans="1:6" x14ac:dyDescent="0.2">
      <c r="A45" s="24"/>
      <c r="B45" s="8"/>
      <c r="C45" s="5">
        <f t="shared" si="0"/>
        <v>0</v>
      </c>
      <c r="D45" s="3">
        <f t="shared" si="1"/>
        <v>0</v>
      </c>
      <c r="E45" s="4">
        <f t="shared" si="2"/>
        <v>0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3">
        <f t="shared" si="1"/>
        <v>0</v>
      </c>
      <c r="E46" s="4">
        <f t="shared" si="2"/>
        <v>0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25">
        <f t="shared" si="1"/>
        <v>0</v>
      </c>
      <c r="E47" s="4">
        <f t="shared" si="2"/>
        <v>0</v>
      </c>
      <c r="F47" s="4">
        <f t="shared" si="3"/>
        <v>2557</v>
      </c>
    </row>
    <row r="48" spans="1:6" ht="13.5" thickBot="1" x14ac:dyDescent="0.25">
      <c r="C48" s="26">
        <f>SUM(C10:C47)</f>
        <v>0</v>
      </c>
      <c r="D48" s="26"/>
      <c r="E48" s="27">
        <f>E47</f>
        <v>0</v>
      </c>
    </row>
    <row r="49" ht="13.5" thickTop="1" x14ac:dyDescent="0.2"/>
  </sheetData>
  <sheetProtection sheet="1" objects="1" scenarios="1"/>
  <mergeCells count="4">
    <mergeCell ref="B2:C2"/>
    <mergeCell ref="B3:C3"/>
    <mergeCell ref="B4:C4"/>
    <mergeCell ref="B5:C5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49"/>
  <sheetViews>
    <sheetView zoomScale="90" zoomScaleNormal="90" workbookViewId="0">
      <selection sqref="A1:IV65536"/>
    </sheetView>
  </sheetViews>
  <sheetFormatPr defaultRowHeight="12.75" x14ac:dyDescent="0.2"/>
  <cols>
    <col min="1" max="1" width="13.140625" customWidth="1"/>
    <col min="2" max="3" width="11.85546875" customWidth="1"/>
    <col min="4" max="4" width="9.42578125" hidden="1" customWidth="1"/>
    <col min="5" max="5" width="13.42578125" customWidth="1"/>
    <col min="6" max="6" width="13.42578125" hidden="1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3"/>
      <c r="C2" s="54"/>
    </row>
    <row r="3" spans="1:6" s="1" customFormat="1" ht="13.5" thickBot="1" x14ac:dyDescent="0.25">
      <c r="A3" s="14" t="s">
        <v>4</v>
      </c>
      <c r="B3" s="53"/>
      <c r="C3" s="54"/>
    </row>
    <row r="4" spans="1:6" s="1" customFormat="1" ht="13.5" thickBot="1" x14ac:dyDescent="0.25">
      <c r="A4" s="14" t="s">
        <v>10</v>
      </c>
      <c r="B4" s="53"/>
      <c r="C4" s="54"/>
    </row>
    <row r="5" spans="1:6" s="1" customFormat="1" ht="13.5" thickBot="1" x14ac:dyDescent="0.25">
      <c r="A5" s="14" t="s">
        <v>5</v>
      </c>
      <c r="B5" s="55"/>
      <c r="C5" s="56"/>
    </row>
    <row r="6" spans="1:6" s="1" customFormat="1" ht="25.5" customHeight="1" thickBot="1" x14ac:dyDescent="0.25">
      <c r="A6" s="14" t="s">
        <v>6</v>
      </c>
      <c r="B6" s="23">
        <f>B5+365</f>
        <v>365</v>
      </c>
      <c r="C6" s="14" t="s">
        <v>7</v>
      </c>
      <c r="D6" s="43"/>
      <c r="E6" s="43">
        <f>DATE(YEAR(B5)+7, MONTH(B5), DAY(B5))</f>
        <v>2557</v>
      </c>
    </row>
    <row r="7" spans="1:6" s="1" customFormat="1" ht="25.5" customHeight="1" thickBot="1" x14ac:dyDescent="0.25">
      <c r="A7" s="13" t="s">
        <v>9</v>
      </c>
      <c r="B7" s="44"/>
      <c r="C7" s="45"/>
      <c r="D7" s="46"/>
      <c r="E7" s="47"/>
    </row>
    <row r="8" spans="1:6" s="1" customFormat="1" ht="5.25" customHeight="1" thickBot="1" x14ac:dyDescent="0.25">
      <c r="A8" s="15"/>
      <c r="B8" s="15"/>
      <c r="C8" s="15"/>
      <c r="D8" s="16"/>
      <c r="E8" s="16"/>
    </row>
    <row r="9" spans="1:6" ht="38.25" x14ac:dyDescent="0.2">
      <c r="A9" s="11" t="s">
        <v>8</v>
      </c>
      <c r="B9" s="17" t="s">
        <v>2</v>
      </c>
      <c r="C9" s="17" t="s">
        <v>0</v>
      </c>
      <c r="D9" s="17" t="s">
        <v>1</v>
      </c>
      <c r="E9" s="18" t="s">
        <v>26</v>
      </c>
      <c r="F9" s="18" t="s">
        <v>26</v>
      </c>
    </row>
    <row r="10" spans="1:6" x14ac:dyDescent="0.2">
      <c r="A10" s="22"/>
      <c r="B10" s="8"/>
      <c r="C10" s="5">
        <f>B10-A10</f>
        <v>0</v>
      </c>
      <c r="D10" s="12" t="e">
        <f>#REF!</f>
        <v>#REF!</v>
      </c>
      <c r="E10" s="6">
        <f>IF(A10&gt;E6,E6,B5+C10)</f>
        <v>0</v>
      </c>
      <c r="F10" s="6">
        <f>IF(B10&gt;E6,E6,E6+C10)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3">
        <f>E10</f>
        <v>0</v>
      </c>
      <c r="E11" s="4">
        <f>IF(A11=" ",E10,IF(A11&gt;F10 + 7,E10,E10+C11))</f>
        <v>0</v>
      </c>
      <c r="F11" s="4">
        <f>IF(B11=" ",F10,IF(B11&gt;F10 + 7,F10,F10+C11))</f>
        <v>2557</v>
      </c>
    </row>
    <row r="12" spans="1:6" x14ac:dyDescent="0.2">
      <c r="A12" s="19"/>
      <c r="B12" s="10"/>
      <c r="C12" s="2">
        <f t="shared" si="0"/>
        <v>0</v>
      </c>
      <c r="D12" s="3">
        <f t="shared" ref="D12:D47" si="1">E11</f>
        <v>0</v>
      </c>
      <c r="E12" s="4">
        <f>IF(A12=" ",E11,IF(A12&gt;F11,E11,E11+C12))</f>
        <v>0</v>
      </c>
      <c r="F12" s="4">
        <f>IF(B12=" ",F11,IF(B12&gt;F11,F11,F11+C12))</f>
        <v>2557</v>
      </c>
    </row>
    <row r="13" spans="1:6" x14ac:dyDescent="0.2">
      <c r="A13" s="9"/>
      <c r="B13" s="10"/>
      <c r="C13" s="2">
        <f t="shared" si="0"/>
        <v>0</v>
      </c>
      <c r="D13" s="3">
        <f t="shared" si="1"/>
        <v>0</v>
      </c>
      <c r="E13" s="4">
        <f t="shared" ref="E13:E47" si="2">IF(A13=" ",E12,IF(A13&gt;F12,E12,E12+C13))</f>
        <v>0</v>
      </c>
      <c r="F13" s="4">
        <f>IF(B13=" ",F12,IF(B13&gt;F12,F12,F12+C13))</f>
        <v>2557</v>
      </c>
    </row>
    <row r="14" spans="1:6" x14ac:dyDescent="0.2">
      <c r="A14" s="9"/>
      <c r="B14" s="10"/>
      <c r="C14" s="2">
        <f t="shared" si="0"/>
        <v>0</v>
      </c>
      <c r="D14" s="3">
        <f t="shared" si="1"/>
        <v>0</v>
      </c>
      <c r="E14" s="4">
        <f t="shared" si="2"/>
        <v>0</v>
      </c>
      <c r="F14" s="4">
        <f t="shared" ref="F14:F47" si="3">IF(B14=" ",F13,IF(B14&gt;F13,F13,F13+C14))</f>
        <v>2557</v>
      </c>
    </row>
    <row r="15" spans="1:6" x14ac:dyDescent="0.2">
      <c r="A15" s="19"/>
      <c r="B15" s="10"/>
      <c r="C15" s="2">
        <f t="shared" si="0"/>
        <v>0</v>
      </c>
      <c r="D15" s="3">
        <f t="shared" si="1"/>
        <v>0</v>
      </c>
      <c r="E15" s="4">
        <f t="shared" si="2"/>
        <v>0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3">
        <f t="shared" si="1"/>
        <v>0</v>
      </c>
      <c r="E16" s="4">
        <f t="shared" si="2"/>
        <v>0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3">
        <f t="shared" si="1"/>
        <v>0</v>
      </c>
      <c r="E17" s="4">
        <f t="shared" si="2"/>
        <v>0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3">
        <f t="shared" si="1"/>
        <v>0</v>
      </c>
      <c r="E18" s="4">
        <f t="shared" si="2"/>
        <v>0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3">
        <f t="shared" si="1"/>
        <v>0</v>
      </c>
      <c r="E19" s="4">
        <f t="shared" si="2"/>
        <v>0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3">
        <f t="shared" si="1"/>
        <v>0</v>
      </c>
      <c r="E20" s="4">
        <f t="shared" si="2"/>
        <v>0</v>
      </c>
      <c r="F20" s="4">
        <f t="shared" si="3"/>
        <v>2557</v>
      </c>
    </row>
    <row r="21" spans="1:6" ht="12.2" customHeight="1" x14ac:dyDescent="0.2">
      <c r="A21" s="9"/>
      <c r="B21" s="10"/>
      <c r="C21" s="2">
        <f t="shared" si="0"/>
        <v>0</v>
      </c>
      <c r="D21" s="3">
        <f t="shared" si="1"/>
        <v>0</v>
      </c>
      <c r="E21" s="4">
        <f t="shared" si="2"/>
        <v>0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3">
        <f t="shared" si="1"/>
        <v>0</v>
      </c>
      <c r="E22" s="4">
        <f t="shared" si="2"/>
        <v>0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3">
        <f t="shared" si="1"/>
        <v>0</v>
      </c>
      <c r="E23" s="4">
        <f t="shared" si="2"/>
        <v>0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3">
        <f t="shared" si="1"/>
        <v>0</v>
      </c>
      <c r="E24" s="4">
        <f t="shared" si="2"/>
        <v>0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3">
        <f t="shared" si="1"/>
        <v>0</v>
      </c>
      <c r="E25" s="4">
        <f t="shared" si="2"/>
        <v>0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3">
        <f t="shared" si="1"/>
        <v>0</v>
      </c>
      <c r="E26" s="4">
        <f t="shared" si="2"/>
        <v>0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3">
        <f t="shared" si="1"/>
        <v>0</v>
      </c>
      <c r="E27" s="4">
        <f t="shared" si="2"/>
        <v>0</v>
      </c>
      <c r="F27" s="4">
        <f t="shared" si="3"/>
        <v>2557</v>
      </c>
    </row>
    <row r="28" spans="1:6" ht="12.2" customHeight="1" x14ac:dyDescent="0.2">
      <c r="A28" s="9"/>
      <c r="B28" s="10"/>
      <c r="C28" s="2">
        <f t="shared" si="0"/>
        <v>0</v>
      </c>
      <c r="D28" s="3">
        <f t="shared" si="1"/>
        <v>0</v>
      </c>
      <c r="E28" s="4">
        <f t="shared" si="2"/>
        <v>0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3">
        <f t="shared" si="1"/>
        <v>0</v>
      </c>
      <c r="E29" s="4">
        <f t="shared" si="2"/>
        <v>0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3">
        <f t="shared" si="1"/>
        <v>0</v>
      </c>
      <c r="E30" s="4">
        <f t="shared" si="2"/>
        <v>0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3">
        <f t="shared" si="1"/>
        <v>0</v>
      </c>
      <c r="E31" s="4">
        <f t="shared" si="2"/>
        <v>0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3">
        <f t="shared" si="1"/>
        <v>0</v>
      </c>
      <c r="E32" s="4">
        <f t="shared" si="2"/>
        <v>0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3">
        <f t="shared" si="1"/>
        <v>0</v>
      </c>
      <c r="E33" s="4">
        <f t="shared" si="2"/>
        <v>0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3">
        <f t="shared" si="1"/>
        <v>0</v>
      </c>
      <c r="E34" s="4">
        <f t="shared" si="2"/>
        <v>0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3">
        <f t="shared" si="1"/>
        <v>0</v>
      </c>
      <c r="E35" s="4">
        <f t="shared" si="2"/>
        <v>0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3">
        <f t="shared" si="1"/>
        <v>0</v>
      </c>
      <c r="E36" s="4">
        <f t="shared" si="2"/>
        <v>0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3">
        <f t="shared" si="1"/>
        <v>0</v>
      </c>
      <c r="E37" s="4">
        <f t="shared" si="2"/>
        <v>0</v>
      </c>
      <c r="F37" s="4">
        <f t="shared" si="3"/>
        <v>2557</v>
      </c>
    </row>
    <row r="38" spans="1:6" x14ac:dyDescent="0.2">
      <c r="A38" s="24"/>
      <c r="B38" s="8"/>
      <c r="C38" s="5">
        <f t="shared" si="0"/>
        <v>0</v>
      </c>
      <c r="D38" s="3">
        <f t="shared" si="1"/>
        <v>0</v>
      </c>
      <c r="E38" s="4">
        <f t="shared" si="2"/>
        <v>0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3">
        <f t="shared" si="1"/>
        <v>0</v>
      </c>
      <c r="E39" s="4">
        <f t="shared" si="2"/>
        <v>0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3">
        <f t="shared" si="1"/>
        <v>0</v>
      </c>
      <c r="E40" s="4">
        <f t="shared" si="2"/>
        <v>0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3">
        <f t="shared" si="1"/>
        <v>0</v>
      </c>
      <c r="E41" s="4">
        <f t="shared" si="2"/>
        <v>0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3">
        <f t="shared" si="1"/>
        <v>0</v>
      </c>
      <c r="E42" s="4">
        <f t="shared" si="2"/>
        <v>0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3">
        <f t="shared" si="1"/>
        <v>0</v>
      </c>
      <c r="E43" s="4">
        <f t="shared" si="2"/>
        <v>0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3">
        <f t="shared" si="1"/>
        <v>0</v>
      </c>
      <c r="E44" s="4">
        <f t="shared" si="2"/>
        <v>0</v>
      </c>
      <c r="F44" s="4">
        <f t="shared" si="3"/>
        <v>2557</v>
      </c>
    </row>
    <row r="45" spans="1:6" x14ac:dyDescent="0.2">
      <c r="A45" s="24"/>
      <c r="B45" s="8"/>
      <c r="C45" s="5">
        <f t="shared" si="0"/>
        <v>0</v>
      </c>
      <c r="D45" s="3">
        <f t="shared" si="1"/>
        <v>0</v>
      </c>
      <c r="E45" s="4">
        <f t="shared" si="2"/>
        <v>0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3">
        <f t="shared" si="1"/>
        <v>0</v>
      </c>
      <c r="E46" s="4">
        <f t="shared" si="2"/>
        <v>0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25">
        <f t="shared" si="1"/>
        <v>0</v>
      </c>
      <c r="E47" s="4">
        <f t="shared" si="2"/>
        <v>0</v>
      </c>
      <c r="F47" s="4">
        <f t="shared" si="3"/>
        <v>2557</v>
      </c>
    </row>
    <row r="48" spans="1:6" ht="13.5" thickBot="1" x14ac:dyDescent="0.25">
      <c r="C48" s="26">
        <f>SUM(C10:C47)</f>
        <v>0</v>
      </c>
      <c r="D48" s="26"/>
      <c r="E48" s="27">
        <f>E47</f>
        <v>0</v>
      </c>
    </row>
    <row r="49" ht="13.5" thickTop="1" x14ac:dyDescent="0.2"/>
  </sheetData>
  <sheetProtection sheet="1" objects="1" scenarios="1"/>
  <mergeCells count="4">
    <mergeCell ref="B2:C2"/>
    <mergeCell ref="B3:C3"/>
    <mergeCell ref="B4:C4"/>
    <mergeCell ref="B5:C5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9"/>
  <sheetViews>
    <sheetView zoomScale="90" zoomScaleNormal="90" workbookViewId="0">
      <selection activeCell="M23" sqref="M23"/>
    </sheetView>
  </sheetViews>
  <sheetFormatPr defaultRowHeight="12.75" x14ac:dyDescent="0.2"/>
  <cols>
    <col min="1" max="1" width="13.140625" customWidth="1"/>
    <col min="2" max="3" width="11.85546875" customWidth="1"/>
    <col min="4" max="4" width="9.42578125" hidden="1" customWidth="1"/>
    <col min="5" max="5" width="13.42578125" customWidth="1"/>
    <col min="6" max="6" width="13.42578125" hidden="1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3"/>
      <c r="C2" s="54"/>
    </row>
    <row r="3" spans="1:6" s="1" customFormat="1" ht="13.5" thickBot="1" x14ac:dyDescent="0.25">
      <c r="A3" s="14" t="s">
        <v>4</v>
      </c>
      <c r="B3" s="53"/>
      <c r="C3" s="54"/>
    </row>
    <row r="4" spans="1:6" s="1" customFormat="1" ht="13.5" thickBot="1" x14ac:dyDescent="0.25">
      <c r="A4" s="14" t="s">
        <v>10</v>
      </c>
      <c r="B4" s="53"/>
      <c r="C4" s="54"/>
    </row>
    <row r="5" spans="1:6" s="1" customFormat="1" ht="13.5" thickBot="1" x14ac:dyDescent="0.25">
      <c r="A5" s="14" t="s">
        <v>5</v>
      </c>
      <c r="B5" s="55"/>
      <c r="C5" s="56"/>
    </row>
    <row r="6" spans="1:6" s="1" customFormat="1" ht="25.5" customHeight="1" thickBot="1" x14ac:dyDescent="0.25">
      <c r="A6" s="14" t="s">
        <v>6</v>
      </c>
      <c r="B6" s="23">
        <f>B5+365</f>
        <v>365</v>
      </c>
      <c r="C6" s="14" t="s">
        <v>7</v>
      </c>
      <c r="D6" s="43"/>
      <c r="E6" s="43">
        <f>DATE(YEAR(B5)+7, MONTH(B5), DAY(B5))</f>
        <v>2557</v>
      </c>
    </row>
    <row r="7" spans="1:6" s="1" customFormat="1" ht="25.5" customHeight="1" thickBot="1" x14ac:dyDescent="0.25">
      <c r="A7" s="13" t="s">
        <v>9</v>
      </c>
      <c r="B7" s="44"/>
      <c r="C7" s="45"/>
      <c r="D7" s="46"/>
      <c r="E7" s="47"/>
    </row>
    <row r="8" spans="1:6" s="1" customFormat="1" ht="5.25" customHeight="1" thickBot="1" x14ac:dyDescent="0.25">
      <c r="A8" s="15"/>
      <c r="B8" s="15"/>
      <c r="C8" s="15"/>
      <c r="D8" s="16"/>
      <c r="E8" s="16"/>
    </row>
    <row r="9" spans="1:6" ht="38.25" x14ac:dyDescent="0.2">
      <c r="A9" s="11" t="s">
        <v>8</v>
      </c>
      <c r="B9" s="17" t="s">
        <v>2</v>
      </c>
      <c r="C9" s="17" t="s">
        <v>0</v>
      </c>
      <c r="D9" s="17" t="s">
        <v>1</v>
      </c>
      <c r="E9" s="18" t="s">
        <v>26</v>
      </c>
      <c r="F9" s="18" t="s">
        <v>26</v>
      </c>
    </row>
    <row r="10" spans="1:6" x14ac:dyDescent="0.2">
      <c r="A10" s="22"/>
      <c r="B10" s="8"/>
      <c r="C10" s="5">
        <f>B10-A10</f>
        <v>0</v>
      </c>
      <c r="D10" s="12" t="e">
        <f>#REF!</f>
        <v>#REF!</v>
      </c>
      <c r="E10" s="6">
        <f>IF(A10&gt;E6,E6,B5+C10)</f>
        <v>0</v>
      </c>
      <c r="F10" s="6">
        <f>IF(B10&gt;E6,E6,E6+C10)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3">
        <f>E10</f>
        <v>0</v>
      </c>
      <c r="E11" s="4">
        <f>IF(A11=" ",E10,IF(A11&gt;F10 + 7,E10,E10+C11))</f>
        <v>0</v>
      </c>
      <c r="F11" s="4">
        <f>IF(B11=" ",F10,IF(B11&gt;F10 + 7,F10,F10+C11))</f>
        <v>2557</v>
      </c>
    </row>
    <row r="12" spans="1:6" x14ac:dyDescent="0.2">
      <c r="A12" s="19"/>
      <c r="B12" s="10"/>
      <c r="C12" s="2">
        <f t="shared" si="0"/>
        <v>0</v>
      </c>
      <c r="D12" s="3">
        <f t="shared" ref="D12:D47" si="1">E11</f>
        <v>0</v>
      </c>
      <c r="E12" s="4">
        <f>IF(A12=" ",E11,IF(A12&gt;F11,E11,E11+C12))</f>
        <v>0</v>
      </c>
      <c r="F12" s="4">
        <f>IF(B12=" ",F11,IF(B12&gt;F11,F11,F11+C12))</f>
        <v>2557</v>
      </c>
    </row>
    <row r="13" spans="1:6" x14ac:dyDescent="0.2">
      <c r="A13" s="9"/>
      <c r="B13" s="10"/>
      <c r="C13" s="2">
        <f t="shared" si="0"/>
        <v>0</v>
      </c>
      <c r="D13" s="3">
        <f t="shared" si="1"/>
        <v>0</v>
      </c>
      <c r="E13" s="4">
        <f t="shared" ref="E13:E47" si="2">IF(A13=" ",E12,IF(A13&gt;F12,E12,E12+C13))</f>
        <v>0</v>
      </c>
      <c r="F13" s="4">
        <f>IF(B13=" ",F12,IF(B13&gt;F12,F12,F12+C13))</f>
        <v>2557</v>
      </c>
    </row>
    <row r="14" spans="1:6" x14ac:dyDescent="0.2">
      <c r="A14" s="9"/>
      <c r="B14" s="10"/>
      <c r="C14" s="2">
        <f t="shared" si="0"/>
        <v>0</v>
      </c>
      <c r="D14" s="3">
        <f t="shared" si="1"/>
        <v>0</v>
      </c>
      <c r="E14" s="4">
        <f t="shared" si="2"/>
        <v>0</v>
      </c>
      <c r="F14" s="4">
        <f t="shared" ref="F14:F47" si="3">IF(B14=" ",F13,IF(B14&gt;F13,F13,F13+C14))</f>
        <v>2557</v>
      </c>
    </row>
    <row r="15" spans="1:6" x14ac:dyDescent="0.2">
      <c r="A15" s="19"/>
      <c r="B15" s="10"/>
      <c r="C15" s="2">
        <f t="shared" si="0"/>
        <v>0</v>
      </c>
      <c r="D15" s="3">
        <f t="shared" si="1"/>
        <v>0</v>
      </c>
      <c r="E15" s="4">
        <f t="shared" si="2"/>
        <v>0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3">
        <f t="shared" si="1"/>
        <v>0</v>
      </c>
      <c r="E16" s="4">
        <f t="shared" si="2"/>
        <v>0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3">
        <f t="shared" si="1"/>
        <v>0</v>
      </c>
      <c r="E17" s="4">
        <f t="shared" si="2"/>
        <v>0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3">
        <f t="shared" si="1"/>
        <v>0</v>
      </c>
      <c r="E18" s="4">
        <f t="shared" si="2"/>
        <v>0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3">
        <f t="shared" si="1"/>
        <v>0</v>
      </c>
      <c r="E19" s="4">
        <f t="shared" si="2"/>
        <v>0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3">
        <f t="shared" si="1"/>
        <v>0</v>
      </c>
      <c r="E20" s="4">
        <f t="shared" si="2"/>
        <v>0</v>
      </c>
      <c r="F20" s="4">
        <f t="shared" si="3"/>
        <v>2557</v>
      </c>
    </row>
    <row r="21" spans="1:6" ht="12.2" customHeight="1" x14ac:dyDescent="0.2">
      <c r="A21" s="9"/>
      <c r="B21" s="10"/>
      <c r="C21" s="2">
        <f t="shared" si="0"/>
        <v>0</v>
      </c>
      <c r="D21" s="3">
        <f t="shared" si="1"/>
        <v>0</v>
      </c>
      <c r="E21" s="4">
        <f t="shared" si="2"/>
        <v>0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3">
        <f t="shared" si="1"/>
        <v>0</v>
      </c>
      <c r="E22" s="4">
        <f t="shared" si="2"/>
        <v>0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3">
        <f t="shared" si="1"/>
        <v>0</v>
      </c>
      <c r="E23" s="4">
        <f t="shared" si="2"/>
        <v>0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3">
        <f t="shared" si="1"/>
        <v>0</v>
      </c>
      <c r="E24" s="4">
        <f t="shared" si="2"/>
        <v>0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3">
        <f t="shared" si="1"/>
        <v>0</v>
      </c>
      <c r="E25" s="4">
        <f t="shared" si="2"/>
        <v>0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3">
        <f t="shared" si="1"/>
        <v>0</v>
      </c>
      <c r="E26" s="4">
        <f t="shared" si="2"/>
        <v>0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3">
        <f t="shared" si="1"/>
        <v>0</v>
      </c>
      <c r="E27" s="4">
        <f t="shared" si="2"/>
        <v>0</v>
      </c>
      <c r="F27" s="4">
        <f t="shared" si="3"/>
        <v>2557</v>
      </c>
    </row>
    <row r="28" spans="1:6" ht="12.2" customHeight="1" x14ac:dyDescent="0.2">
      <c r="A28" s="9"/>
      <c r="B28" s="10"/>
      <c r="C28" s="2">
        <f t="shared" si="0"/>
        <v>0</v>
      </c>
      <c r="D28" s="3">
        <f t="shared" si="1"/>
        <v>0</v>
      </c>
      <c r="E28" s="4">
        <f t="shared" si="2"/>
        <v>0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3">
        <f t="shared" si="1"/>
        <v>0</v>
      </c>
      <c r="E29" s="4">
        <f t="shared" si="2"/>
        <v>0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3">
        <f t="shared" si="1"/>
        <v>0</v>
      </c>
      <c r="E30" s="4">
        <f t="shared" si="2"/>
        <v>0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3">
        <f t="shared" si="1"/>
        <v>0</v>
      </c>
      <c r="E31" s="4">
        <f t="shared" si="2"/>
        <v>0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3">
        <f t="shared" si="1"/>
        <v>0</v>
      </c>
      <c r="E32" s="4">
        <f t="shared" si="2"/>
        <v>0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3">
        <f t="shared" si="1"/>
        <v>0</v>
      </c>
      <c r="E33" s="4">
        <f t="shared" si="2"/>
        <v>0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3">
        <f t="shared" si="1"/>
        <v>0</v>
      </c>
      <c r="E34" s="4">
        <f t="shared" si="2"/>
        <v>0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3">
        <f t="shared" si="1"/>
        <v>0</v>
      </c>
      <c r="E35" s="4">
        <f t="shared" si="2"/>
        <v>0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3">
        <f t="shared" si="1"/>
        <v>0</v>
      </c>
      <c r="E36" s="4">
        <f t="shared" si="2"/>
        <v>0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3">
        <f t="shared" si="1"/>
        <v>0</v>
      </c>
      <c r="E37" s="4">
        <f t="shared" si="2"/>
        <v>0</v>
      </c>
      <c r="F37" s="4">
        <f t="shared" si="3"/>
        <v>2557</v>
      </c>
    </row>
    <row r="38" spans="1:6" x14ac:dyDescent="0.2">
      <c r="A38" s="24"/>
      <c r="B38" s="8"/>
      <c r="C38" s="5">
        <f t="shared" si="0"/>
        <v>0</v>
      </c>
      <c r="D38" s="3">
        <f t="shared" si="1"/>
        <v>0</v>
      </c>
      <c r="E38" s="4">
        <f t="shared" si="2"/>
        <v>0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3">
        <f t="shared" si="1"/>
        <v>0</v>
      </c>
      <c r="E39" s="4">
        <f t="shared" si="2"/>
        <v>0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3">
        <f t="shared" si="1"/>
        <v>0</v>
      </c>
      <c r="E40" s="4">
        <f t="shared" si="2"/>
        <v>0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3">
        <f t="shared" si="1"/>
        <v>0</v>
      </c>
      <c r="E41" s="4">
        <f t="shared" si="2"/>
        <v>0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3">
        <f t="shared" si="1"/>
        <v>0</v>
      </c>
      <c r="E42" s="4">
        <f t="shared" si="2"/>
        <v>0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3">
        <f t="shared" si="1"/>
        <v>0</v>
      </c>
      <c r="E43" s="4">
        <f t="shared" si="2"/>
        <v>0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3">
        <f t="shared" si="1"/>
        <v>0</v>
      </c>
      <c r="E44" s="4">
        <f t="shared" si="2"/>
        <v>0</v>
      </c>
      <c r="F44" s="4">
        <f t="shared" si="3"/>
        <v>2557</v>
      </c>
    </row>
    <row r="45" spans="1:6" x14ac:dyDescent="0.2">
      <c r="A45" s="24"/>
      <c r="B45" s="8"/>
      <c r="C45" s="5">
        <f t="shared" si="0"/>
        <v>0</v>
      </c>
      <c r="D45" s="3">
        <f t="shared" si="1"/>
        <v>0</v>
      </c>
      <c r="E45" s="4">
        <f t="shared" si="2"/>
        <v>0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3">
        <f t="shared" si="1"/>
        <v>0</v>
      </c>
      <c r="E46" s="4">
        <f t="shared" si="2"/>
        <v>0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25">
        <f t="shared" si="1"/>
        <v>0</v>
      </c>
      <c r="E47" s="4">
        <f t="shared" si="2"/>
        <v>0</v>
      </c>
      <c r="F47" s="4">
        <f t="shared" si="3"/>
        <v>2557</v>
      </c>
    </row>
    <row r="48" spans="1:6" ht="13.5" thickBot="1" x14ac:dyDescent="0.25">
      <c r="C48" s="26">
        <f>SUM(C10:C47)</f>
        <v>0</v>
      </c>
      <c r="D48" s="26"/>
      <c r="E48" s="27">
        <f>E47</f>
        <v>0</v>
      </c>
    </row>
    <row r="49" ht="13.5" thickTop="1" x14ac:dyDescent="0.2"/>
  </sheetData>
  <sheetProtection sheet="1" objects="1" scenarios="1"/>
  <mergeCells count="4">
    <mergeCell ref="B2:C2"/>
    <mergeCell ref="B3:C3"/>
    <mergeCell ref="B5:C5"/>
    <mergeCell ref="B4:C4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49"/>
  <sheetViews>
    <sheetView zoomScale="90" zoomScaleNormal="90" workbookViewId="0">
      <selection activeCell="O35" sqref="O35"/>
    </sheetView>
  </sheetViews>
  <sheetFormatPr defaultRowHeight="12.75" x14ac:dyDescent="0.2"/>
  <cols>
    <col min="1" max="1" width="13.140625" customWidth="1"/>
    <col min="2" max="3" width="11.85546875" customWidth="1"/>
    <col min="4" max="4" width="9.42578125" hidden="1" customWidth="1"/>
    <col min="5" max="5" width="13.42578125" customWidth="1"/>
    <col min="6" max="6" width="13.42578125" hidden="1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3"/>
      <c r="C2" s="54"/>
    </row>
    <row r="3" spans="1:6" s="1" customFormat="1" ht="13.5" thickBot="1" x14ac:dyDescent="0.25">
      <c r="A3" s="14" t="s">
        <v>4</v>
      </c>
      <c r="B3" s="53"/>
      <c r="C3" s="54"/>
    </row>
    <row r="4" spans="1:6" s="1" customFormat="1" ht="13.5" thickBot="1" x14ac:dyDescent="0.25">
      <c r="A4" s="14" t="s">
        <v>10</v>
      </c>
      <c r="B4" s="53"/>
      <c r="C4" s="54"/>
    </row>
    <row r="5" spans="1:6" s="1" customFormat="1" ht="13.5" thickBot="1" x14ac:dyDescent="0.25">
      <c r="A5" s="14" t="s">
        <v>5</v>
      </c>
      <c r="B5" s="55"/>
      <c r="C5" s="56"/>
    </row>
    <row r="6" spans="1:6" s="1" customFormat="1" ht="25.5" customHeight="1" thickBot="1" x14ac:dyDescent="0.25">
      <c r="A6" s="14" t="s">
        <v>6</v>
      </c>
      <c r="B6" s="23">
        <f>B5+365</f>
        <v>365</v>
      </c>
      <c r="C6" s="14" t="s">
        <v>7</v>
      </c>
      <c r="D6" s="43"/>
      <c r="E6" s="43">
        <f>DATE(YEAR(B5)+7, MONTH(B5), DAY(B5))</f>
        <v>2557</v>
      </c>
    </row>
    <row r="7" spans="1:6" s="1" customFormat="1" ht="25.5" customHeight="1" thickBot="1" x14ac:dyDescent="0.25">
      <c r="A7" s="13" t="s">
        <v>9</v>
      </c>
      <c r="B7" s="44"/>
      <c r="C7" s="45"/>
      <c r="D7" s="46"/>
      <c r="E7" s="47"/>
    </row>
    <row r="8" spans="1:6" s="1" customFormat="1" ht="5.25" customHeight="1" thickBot="1" x14ac:dyDescent="0.25">
      <c r="A8" s="15"/>
      <c r="B8" s="15"/>
      <c r="C8" s="15"/>
      <c r="D8" s="16"/>
      <c r="E8" s="16"/>
    </row>
    <row r="9" spans="1:6" ht="38.25" x14ac:dyDescent="0.2">
      <c r="A9" s="11" t="s">
        <v>8</v>
      </c>
      <c r="B9" s="17" t="s">
        <v>2</v>
      </c>
      <c r="C9" s="17" t="s">
        <v>0</v>
      </c>
      <c r="D9" s="17" t="s">
        <v>1</v>
      </c>
      <c r="E9" s="18" t="s">
        <v>26</v>
      </c>
      <c r="F9" s="18" t="s">
        <v>26</v>
      </c>
    </row>
    <row r="10" spans="1:6" x14ac:dyDescent="0.2">
      <c r="A10" s="22"/>
      <c r="B10" s="8"/>
      <c r="C10" s="5">
        <f>B10-A10</f>
        <v>0</v>
      </c>
      <c r="D10" s="12" t="e">
        <f>#REF!</f>
        <v>#REF!</v>
      </c>
      <c r="E10" s="6">
        <f>IF(A10&gt;E6,E6,B5+C10)</f>
        <v>0</v>
      </c>
      <c r="F10" s="6">
        <f>IF(B10&gt;E6,E6,E6+C10)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3">
        <f>E10</f>
        <v>0</v>
      </c>
      <c r="E11" s="4">
        <f>IF(A11=" ",E10,IF(A11&gt;F10 + 7,E10,E10+C11))</f>
        <v>0</v>
      </c>
      <c r="F11" s="4">
        <f>IF(B11=" ",F10,IF(B11&gt;F10 + 7,F10,F10+C11))</f>
        <v>2557</v>
      </c>
    </row>
    <row r="12" spans="1:6" x14ac:dyDescent="0.2">
      <c r="A12" s="19"/>
      <c r="B12" s="10"/>
      <c r="C12" s="2">
        <f t="shared" si="0"/>
        <v>0</v>
      </c>
      <c r="D12" s="3">
        <f t="shared" ref="D12:D47" si="1">E11</f>
        <v>0</v>
      </c>
      <c r="E12" s="4">
        <f>IF(A12=" ",E11,IF(A12&gt;F11,E11,E11+C12))</f>
        <v>0</v>
      </c>
      <c r="F12" s="4">
        <f>IF(B12=" ",F11,IF(B12&gt;F11,F11,F11+C12))</f>
        <v>2557</v>
      </c>
    </row>
    <row r="13" spans="1:6" x14ac:dyDescent="0.2">
      <c r="A13" s="9"/>
      <c r="B13" s="10"/>
      <c r="C13" s="2">
        <f t="shared" si="0"/>
        <v>0</v>
      </c>
      <c r="D13" s="3">
        <f t="shared" si="1"/>
        <v>0</v>
      </c>
      <c r="E13" s="4">
        <f t="shared" ref="E13:E47" si="2">IF(A13=" ",E12,IF(A13&gt;F12,E12,E12+C13))</f>
        <v>0</v>
      </c>
      <c r="F13" s="4">
        <f>IF(B13=" ",F12,IF(B13&gt;F12,F12,F12+C13))</f>
        <v>2557</v>
      </c>
    </row>
    <row r="14" spans="1:6" x14ac:dyDescent="0.2">
      <c r="A14" s="9"/>
      <c r="B14" s="10"/>
      <c r="C14" s="2">
        <f t="shared" si="0"/>
        <v>0</v>
      </c>
      <c r="D14" s="3">
        <f t="shared" si="1"/>
        <v>0</v>
      </c>
      <c r="E14" s="4">
        <f t="shared" si="2"/>
        <v>0</v>
      </c>
      <c r="F14" s="4">
        <f t="shared" ref="F14:F47" si="3">IF(B14=" ",F13,IF(B14&gt;F13,F13,F13+C14))</f>
        <v>2557</v>
      </c>
    </row>
    <row r="15" spans="1:6" x14ac:dyDescent="0.2">
      <c r="A15" s="19"/>
      <c r="B15" s="10"/>
      <c r="C15" s="2">
        <f t="shared" si="0"/>
        <v>0</v>
      </c>
      <c r="D15" s="3">
        <f t="shared" si="1"/>
        <v>0</v>
      </c>
      <c r="E15" s="4">
        <f t="shared" si="2"/>
        <v>0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3">
        <f t="shared" si="1"/>
        <v>0</v>
      </c>
      <c r="E16" s="4">
        <f t="shared" si="2"/>
        <v>0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3">
        <f t="shared" si="1"/>
        <v>0</v>
      </c>
      <c r="E17" s="4">
        <f t="shared" si="2"/>
        <v>0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3">
        <f t="shared" si="1"/>
        <v>0</v>
      </c>
      <c r="E18" s="4">
        <f t="shared" si="2"/>
        <v>0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3">
        <f t="shared" si="1"/>
        <v>0</v>
      </c>
      <c r="E19" s="4">
        <f t="shared" si="2"/>
        <v>0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3">
        <f t="shared" si="1"/>
        <v>0</v>
      </c>
      <c r="E20" s="4">
        <f t="shared" si="2"/>
        <v>0</v>
      </c>
      <c r="F20" s="4">
        <f t="shared" si="3"/>
        <v>2557</v>
      </c>
    </row>
    <row r="21" spans="1:6" ht="12.2" customHeight="1" x14ac:dyDescent="0.2">
      <c r="A21" s="9"/>
      <c r="B21" s="10"/>
      <c r="C21" s="2">
        <f t="shared" si="0"/>
        <v>0</v>
      </c>
      <c r="D21" s="3">
        <f t="shared" si="1"/>
        <v>0</v>
      </c>
      <c r="E21" s="4">
        <f t="shared" si="2"/>
        <v>0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3">
        <f t="shared" si="1"/>
        <v>0</v>
      </c>
      <c r="E22" s="4">
        <f t="shared" si="2"/>
        <v>0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3">
        <f t="shared" si="1"/>
        <v>0</v>
      </c>
      <c r="E23" s="4">
        <f t="shared" si="2"/>
        <v>0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3">
        <f t="shared" si="1"/>
        <v>0</v>
      </c>
      <c r="E24" s="4">
        <f t="shared" si="2"/>
        <v>0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3">
        <f t="shared" si="1"/>
        <v>0</v>
      </c>
      <c r="E25" s="4">
        <f t="shared" si="2"/>
        <v>0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3">
        <f t="shared" si="1"/>
        <v>0</v>
      </c>
      <c r="E26" s="4">
        <f t="shared" si="2"/>
        <v>0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3">
        <f t="shared" si="1"/>
        <v>0</v>
      </c>
      <c r="E27" s="4">
        <f t="shared" si="2"/>
        <v>0</v>
      </c>
      <c r="F27" s="4">
        <f t="shared" si="3"/>
        <v>2557</v>
      </c>
    </row>
    <row r="28" spans="1:6" ht="12.2" customHeight="1" x14ac:dyDescent="0.2">
      <c r="A28" s="9"/>
      <c r="B28" s="10"/>
      <c r="C28" s="2">
        <f t="shared" si="0"/>
        <v>0</v>
      </c>
      <c r="D28" s="3">
        <f t="shared" si="1"/>
        <v>0</v>
      </c>
      <c r="E28" s="4">
        <f t="shared" si="2"/>
        <v>0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3">
        <f t="shared" si="1"/>
        <v>0</v>
      </c>
      <c r="E29" s="4">
        <f t="shared" si="2"/>
        <v>0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3">
        <f t="shared" si="1"/>
        <v>0</v>
      </c>
      <c r="E30" s="4">
        <f t="shared" si="2"/>
        <v>0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3">
        <f t="shared" si="1"/>
        <v>0</v>
      </c>
      <c r="E31" s="4">
        <f t="shared" si="2"/>
        <v>0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3">
        <f t="shared" si="1"/>
        <v>0</v>
      </c>
      <c r="E32" s="4">
        <f t="shared" si="2"/>
        <v>0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3">
        <f t="shared" si="1"/>
        <v>0</v>
      </c>
      <c r="E33" s="4">
        <f t="shared" si="2"/>
        <v>0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3">
        <f t="shared" si="1"/>
        <v>0</v>
      </c>
      <c r="E34" s="4">
        <f t="shared" si="2"/>
        <v>0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3">
        <f t="shared" si="1"/>
        <v>0</v>
      </c>
      <c r="E35" s="4">
        <f t="shared" si="2"/>
        <v>0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3">
        <f t="shared" si="1"/>
        <v>0</v>
      </c>
      <c r="E36" s="4">
        <f t="shared" si="2"/>
        <v>0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3">
        <f t="shared" si="1"/>
        <v>0</v>
      </c>
      <c r="E37" s="4">
        <f t="shared" si="2"/>
        <v>0</v>
      </c>
      <c r="F37" s="4">
        <f t="shared" si="3"/>
        <v>2557</v>
      </c>
    </row>
    <row r="38" spans="1:6" x14ac:dyDescent="0.2">
      <c r="A38" s="24"/>
      <c r="B38" s="8"/>
      <c r="C38" s="5">
        <f t="shared" si="0"/>
        <v>0</v>
      </c>
      <c r="D38" s="3">
        <f t="shared" si="1"/>
        <v>0</v>
      </c>
      <c r="E38" s="4">
        <f t="shared" si="2"/>
        <v>0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3">
        <f t="shared" si="1"/>
        <v>0</v>
      </c>
      <c r="E39" s="4">
        <f t="shared" si="2"/>
        <v>0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3">
        <f t="shared" si="1"/>
        <v>0</v>
      </c>
      <c r="E40" s="4">
        <f t="shared" si="2"/>
        <v>0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3">
        <f t="shared" si="1"/>
        <v>0</v>
      </c>
      <c r="E41" s="4">
        <f t="shared" si="2"/>
        <v>0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3">
        <f t="shared" si="1"/>
        <v>0</v>
      </c>
      <c r="E42" s="4">
        <f t="shared" si="2"/>
        <v>0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3">
        <f t="shared" si="1"/>
        <v>0</v>
      </c>
      <c r="E43" s="4">
        <f t="shared" si="2"/>
        <v>0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3">
        <f t="shared" si="1"/>
        <v>0</v>
      </c>
      <c r="E44" s="4">
        <f t="shared" si="2"/>
        <v>0</v>
      </c>
      <c r="F44" s="4">
        <f t="shared" si="3"/>
        <v>2557</v>
      </c>
    </row>
    <row r="45" spans="1:6" x14ac:dyDescent="0.2">
      <c r="A45" s="24"/>
      <c r="B45" s="8"/>
      <c r="C45" s="5">
        <f t="shared" si="0"/>
        <v>0</v>
      </c>
      <c r="D45" s="3">
        <f t="shared" si="1"/>
        <v>0</v>
      </c>
      <c r="E45" s="4">
        <f t="shared" si="2"/>
        <v>0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3">
        <f t="shared" si="1"/>
        <v>0</v>
      </c>
      <c r="E46" s="4">
        <f t="shared" si="2"/>
        <v>0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25">
        <f t="shared" si="1"/>
        <v>0</v>
      </c>
      <c r="E47" s="4">
        <f t="shared" si="2"/>
        <v>0</v>
      </c>
      <c r="F47" s="4">
        <f t="shared" si="3"/>
        <v>2557</v>
      </c>
    </row>
    <row r="48" spans="1:6" ht="13.5" thickBot="1" x14ac:dyDescent="0.25">
      <c r="C48" s="26">
        <f>SUM(C10:C47)</f>
        <v>0</v>
      </c>
      <c r="D48" s="26"/>
      <c r="E48" s="27">
        <f>E47</f>
        <v>0</v>
      </c>
    </row>
    <row r="49" ht="13.5" thickTop="1" x14ac:dyDescent="0.2"/>
  </sheetData>
  <sheetProtection sheet="1" objects="1" scenarios="1"/>
  <mergeCells count="4">
    <mergeCell ref="B2:C2"/>
    <mergeCell ref="B3:C3"/>
    <mergeCell ref="B4:C4"/>
    <mergeCell ref="B5:C5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49"/>
  <sheetViews>
    <sheetView zoomScale="90" zoomScaleNormal="90" workbookViewId="0">
      <selection activeCell="M4" sqref="M4"/>
    </sheetView>
  </sheetViews>
  <sheetFormatPr defaultRowHeight="12.75" x14ac:dyDescent="0.2"/>
  <cols>
    <col min="1" max="1" width="13.140625" customWidth="1"/>
    <col min="2" max="3" width="11.85546875" customWidth="1"/>
    <col min="4" max="4" width="9.42578125" hidden="1" customWidth="1"/>
    <col min="5" max="5" width="13.42578125" customWidth="1"/>
    <col min="6" max="6" width="13.42578125" hidden="1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3"/>
      <c r="C2" s="54"/>
    </row>
    <row r="3" spans="1:6" s="1" customFormat="1" ht="13.5" thickBot="1" x14ac:dyDescent="0.25">
      <c r="A3" s="14" t="s">
        <v>4</v>
      </c>
      <c r="B3" s="53"/>
      <c r="C3" s="54"/>
    </row>
    <row r="4" spans="1:6" s="1" customFormat="1" ht="13.5" thickBot="1" x14ac:dyDescent="0.25">
      <c r="A4" s="14" t="s">
        <v>10</v>
      </c>
      <c r="B4" s="53"/>
      <c r="C4" s="54"/>
    </row>
    <row r="5" spans="1:6" s="1" customFormat="1" ht="13.5" thickBot="1" x14ac:dyDescent="0.25">
      <c r="A5" s="14" t="s">
        <v>5</v>
      </c>
      <c r="B5" s="55"/>
      <c r="C5" s="56"/>
    </row>
    <row r="6" spans="1:6" s="1" customFormat="1" ht="25.5" customHeight="1" thickBot="1" x14ac:dyDescent="0.25">
      <c r="A6" s="14" t="s">
        <v>6</v>
      </c>
      <c r="B6" s="23">
        <f>B5+365</f>
        <v>365</v>
      </c>
      <c r="C6" s="14" t="s">
        <v>7</v>
      </c>
      <c r="D6" s="43"/>
      <c r="E6" s="43">
        <f>DATE(YEAR(B5)+7, MONTH(B5), DAY(B5))</f>
        <v>2557</v>
      </c>
    </row>
    <row r="7" spans="1:6" s="1" customFormat="1" ht="25.5" customHeight="1" thickBot="1" x14ac:dyDescent="0.25">
      <c r="A7" s="13" t="s">
        <v>9</v>
      </c>
      <c r="B7" s="44"/>
      <c r="C7" s="45"/>
      <c r="D7" s="46"/>
      <c r="E7" s="47"/>
    </row>
    <row r="8" spans="1:6" s="1" customFormat="1" ht="5.25" customHeight="1" thickBot="1" x14ac:dyDescent="0.25">
      <c r="A8" s="15"/>
      <c r="B8" s="15"/>
      <c r="C8" s="15"/>
      <c r="D8" s="16"/>
      <c r="E8" s="16"/>
    </row>
    <row r="9" spans="1:6" ht="38.25" x14ac:dyDescent="0.2">
      <c r="A9" s="11" t="s">
        <v>8</v>
      </c>
      <c r="B9" s="17" t="s">
        <v>2</v>
      </c>
      <c r="C9" s="17" t="s">
        <v>0</v>
      </c>
      <c r="D9" s="17" t="s">
        <v>1</v>
      </c>
      <c r="E9" s="18" t="s">
        <v>26</v>
      </c>
      <c r="F9" s="18" t="s">
        <v>26</v>
      </c>
    </row>
    <row r="10" spans="1:6" x14ac:dyDescent="0.2">
      <c r="A10" s="22"/>
      <c r="B10" s="8"/>
      <c r="C10" s="5">
        <f>B10-A10</f>
        <v>0</v>
      </c>
      <c r="D10" s="12" t="e">
        <f>#REF!</f>
        <v>#REF!</v>
      </c>
      <c r="E10" s="6">
        <f>IF(A10&gt;E6,E6,B5+C10)</f>
        <v>0</v>
      </c>
      <c r="F10" s="6">
        <f>IF(B10&gt;E6,E6,E6+C10)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3">
        <f>E10</f>
        <v>0</v>
      </c>
      <c r="E11" s="4">
        <f>IF(A11=" ",E10,IF(A11&gt;F10 + 7,E10,E10+C11))</f>
        <v>0</v>
      </c>
      <c r="F11" s="4">
        <f>IF(B11=" ",F10,IF(B11&gt;F10 + 7,F10,F10+C11))</f>
        <v>2557</v>
      </c>
    </row>
    <row r="12" spans="1:6" x14ac:dyDescent="0.2">
      <c r="A12" s="19"/>
      <c r="B12" s="10"/>
      <c r="C12" s="2">
        <f t="shared" si="0"/>
        <v>0</v>
      </c>
      <c r="D12" s="3">
        <f t="shared" ref="D12:D47" si="1">E11</f>
        <v>0</v>
      </c>
      <c r="E12" s="4">
        <f>IF(A12=" ",E11,IF(A12&gt;F11,E11,E11+C12))</f>
        <v>0</v>
      </c>
      <c r="F12" s="4">
        <f>IF(B12=" ",F11,IF(B12&gt;F11,F11,F11+C12))</f>
        <v>2557</v>
      </c>
    </row>
    <row r="13" spans="1:6" x14ac:dyDescent="0.2">
      <c r="A13" s="9"/>
      <c r="B13" s="10"/>
      <c r="C13" s="2">
        <f t="shared" si="0"/>
        <v>0</v>
      </c>
      <c r="D13" s="3">
        <f t="shared" si="1"/>
        <v>0</v>
      </c>
      <c r="E13" s="4">
        <f t="shared" ref="E13:E47" si="2">IF(A13=" ",E12,IF(A13&gt;F12,E12,E12+C13))</f>
        <v>0</v>
      </c>
      <c r="F13" s="4">
        <f>IF(B13=" ",F12,IF(B13&gt;F12,F12,F12+C13))</f>
        <v>2557</v>
      </c>
    </row>
    <row r="14" spans="1:6" x14ac:dyDescent="0.2">
      <c r="A14" s="9"/>
      <c r="B14" s="10"/>
      <c r="C14" s="2">
        <f t="shared" si="0"/>
        <v>0</v>
      </c>
      <c r="D14" s="3">
        <f t="shared" si="1"/>
        <v>0</v>
      </c>
      <c r="E14" s="4">
        <f t="shared" si="2"/>
        <v>0</v>
      </c>
      <c r="F14" s="4">
        <f t="shared" ref="F14:F47" si="3">IF(B14=" ",F13,IF(B14&gt;F13,F13,F13+C14))</f>
        <v>2557</v>
      </c>
    </row>
    <row r="15" spans="1:6" x14ac:dyDescent="0.2">
      <c r="A15" s="19"/>
      <c r="B15" s="10"/>
      <c r="C15" s="2">
        <f t="shared" si="0"/>
        <v>0</v>
      </c>
      <c r="D15" s="3">
        <f t="shared" si="1"/>
        <v>0</v>
      </c>
      <c r="E15" s="4">
        <f t="shared" si="2"/>
        <v>0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3">
        <f t="shared" si="1"/>
        <v>0</v>
      </c>
      <c r="E16" s="4">
        <f t="shared" si="2"/>
        <v>0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3">
        <f t="shared" si="1"/>
        <v>0</v>
      </c>
      <c r="E17" s="4">
        <f t="shared" si="2"/>
        <v>0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3">
        <f t="shared" si="1"/>
        <v>0</v>
      </c>
      <c r="E18" s="4">
        <f t="shared" si="2"/>
        <v>0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3">
        <f t="shared" si="1"/>
        <v>0</v>
      </c>
      <c r="E19" s="4">
        <f t="shared" si="2"/>
        <v>0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3">
        <f t="shared" si="1"/>
        <v>0</v>
      </c>
      <c r="E20" s="4">
        <f t="shared" si="2"/>
        <v>0</v>
      </c>
      <c r="F20" s="4">
        <f t="shared" si="3"/>
        <v>2557</v>
      </c>
    </row>
    <row r="21" spans="1:6" ht="12.2" customHeight="1" x14ac:dyDescent="0.2">
      <c r="A21" s="9"/>
      <c r="B21" s="10"/>
      <c r="C21" s="2">
        <f t="shared" si="0"/>
        <v>0</v>
      </c>
      <c r="D21" s="3">
        <f t="shared" si="1"/>
        <v>0</v>
      </c>
      <c r="E21" s="4">
        <f t="shared" si="2"/>
        <v>0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3">
        <f t="shared" si="1"/>
        <v>0</v>
      </c>
      <c r="E22" s="4">
        <f t="shared" si="2"/>
        <v>0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3">
        <f t="shared" si="1"/>
        <v>0</v>
      </c>
      <c r="E23" s="4">
        <f t="shared" si="2"/>
        <v>0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3">
        <f t="shared" si="1"/>
        <v>0</v>
      </c>
      <c r="E24" s="4">
        <f t="shared" si="2"/>
        <v>0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3">
        <f t="shared" si="1"/>
        <v>0</v>
      </c>
      <c r="E25" s="4">
        <f t="shared" si="2"/>
        <v>0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3">
        <f t="shared" si="1"/>
        <v>0</v>
      </c>
      <c r="E26" s="4">
        <f t="shared" si="2"/>
        <v>0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3">
        <f t="shared" si="1"/>
        <v>0</v>
      </c>
      <c r="E27" s="4">
        <f t="shared" si="2"/>
        <v>0</v>
      </c>
      <c r="F27" s="4">
        <f t="shared" si="3"/>
        <v>2557</v>
      </c>
    </row>
    <row r="28" spans="1:6" ht="12.2" customHeight="1" x14ac:dyDescent="0.2">
      <c r="A28" s="9"/>
      <c r="B28" s="10"/>
      <c r="C28" s="2">
        <f t="shared" si="0"/>
        <v>0</v>
      </c>
      <c r="D28" s="3">
        <f t="shared" si="1"/>
        <v>0</v>
      </c>
      <c r="E28" s="4">
        <f t="shared" si="2"/>
        <v>0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3">
        <f t="shared" si="1"/>
        <v>0</v>
      </c>
      <c r="E29" s="4">
        <f t="shared" si="2"/>
        <v>0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3">
        <f t="shared" si="1"/>
        <v>0</v>
      </c>
      <c r="E30" s="4">
        <f t="shared" si="2"/>
        <v>0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3">
        <f t="shared" si="1"/>
        <v>0</v>
      </c>
      <c r="E31" s="4">
        <f t="shared" si="2"/>
        <v>0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3">
        <f t="shared" si="1"/>
        <v>0</v>
      </c>
      <c r="E32" s="4">
        <f t="shared" si="2"/>
        <v>0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3">
        <f t="shared" si="1"/>
        <v>0</v>
      </c>
      <c r="E33" s="4">
        <f t="shared" si="2"/>
        <v>0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3">
        <f t="shared" si="1"/>
        <v>0</v>
      </c>
      <c r="E34" s="4">
        <f t="shared" si="2"/>
        <v>0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3">
        <f t="shared" si="1"/>
        <v>0</v>
      </c>
      <c r="E35" s="4">
        <f t="shared" si="2"/>
        <v>0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3">
        <f t="shared" si="1"/>
        <v>0</v>
      </c>
      <c r="E36" s="4">
        <f t="shared" si="2"/>
        <v>0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3">
        <f t="shared" si="1"/>
        <v>0</v>
      </c>
      <c r="E37" s="4">
        <f t="shared" si="2"/>
        <v>0</v>
      </c>
      <c r="F37" s="4">
        <f t="shared" si="3"/>
        <v>2557</v>
      </c>
    </row>
    <row r="38" spans="1:6" x14ac:dyDescent="0.2">
      <c r="A38" s="24"/>
      <c r="B38" s="8"/>
      <c r="C38" s="5">
        <f t="shared" si="0"/>
        <v>0</v>
      </c>
      <c r="D38" s="3">
        <f t="shared" si="1"/>
        <v>0</v>
      </c>
      <c r="E38" s="4">
        <f t="shared" si="2"/>
        <v>0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3">
        <f t="shared" si="1"/>
        <v>0</v>
      </c>
      <c r="E39" s="4">
        <f t="shared" si="2"/>
        <v>0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3">
        <f t="shared" si="1"/>
        <v>0</v>
      </c>
      <c r="E40" s="4">
        <f t="shared" si="2"/>
        <v>0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3">
        <f t="shared" si="1"/>
        <v>0</v>
      </c>
      <c r="E41" s="4">
        <f t="shared" si="2"/>
        <v>0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3">
        <f t="shared" si="1"/>
        <v>0</v>
      </c>
      <c r="E42" s="4">
        <f t="shared" si="2"/>
        <v>0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3">
        <f t="shared" si="1"/>
        <v>0</v>
      </c>
      <c r="E43" s="4">
        <f t="shared" si="2"/>
        <v>0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3">
        <f t="shared" si="1"/>
        <v>0</v>
      </c>
      <c r="E44" s="4">
        <f t="shared" si="2"/>
        <v>0</v>
      </c>
      <c r="F44" s="4">
        <f t="shared" si="3"/>
        <v>2557</v>
      </c>
    </row>
    <row r="45" spans="1:6" x14ac:dyDescent="0.2">
      <c r="A45" s="24"/>
      <c r="B45" s="8"/>
      <c r="C45" s="5">
        <f t="shared" si="0"/>
        <v>0</v>
      </c>
      <c r="D45" s="3">
        <f t="shared" si="1"/>
        <v>0</v>
      </c>
      <c r="E45" s="4">
        <f t="shared" si="2"/>
        <v>0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3">
        <f t="shared" si="1"/>
        <v>0</v>
      </c>
      <c r="E46" s="4">
        <f t="shared" si="2"/>
        <v>0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25">
        <f t="shared" si="1"/>
        <v>0</v>
      </c>
      <c r="E47" s="4">
        <f t="shared" si="2"/>
        <v>0</v>
      </c>
      <c r="F47" s="4">
        <f t="shared" si="3"/>
        <v>2557</v>
      </c>
    </row>
    <row r="48" spans="1:6" ht="13.5" thickBot="1" x14ac:dyDescent="0.25">
      <c r="C48" s="26">
        <f>SUM(C10:C47)</f>
        <v>0</v>
      </c>
      <c r="D48" s="26"/>
      <c r="E48" s="27">
        <f>E47</f>
        <v>0</v>
      </c>
    </row>
    <row r="49" ht="13.5" thickTop="1" x14ac:dyDescent="0.2"/>
  </sheetData>
  <sheetProtection sheet="1" objects="1" scenarios="1"/>
  <mergeCells count="4">
    <mergeCell ref="B2:C2"/>
    <mergeCell ref="B3:C3"/>
    <mergeCell ref="B4:C4"/>
    <mergeCell ref="B5:C5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zoomScale="90" zoomScaleNormal="90" workbookViewId="0">
      <selection activeCell="L10" sqref="L10"/>
    </sheetView>
  </sheetViews>
  <sheetFormatPr defaultRowHeight="12.75" x14ac:dyDescent="0.2"/>
  <cols>
    <col min="1" max="1" width="13.140625" customWidth="1"/>
    <col min="2" max="3" width="11.85546875" customWidth="1"/>
    <col min="4" max="4" width="9.42578125" hidden="1" customWidth="1"/>
    <col min="5" max="5" width="13.42578125" customWidth="1"/>
    <col min="6" max="6" width="13.42578125" hidden="1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3"/>
      <c r="C2" s="54"/>
    </row>
    <row r="3" spans="1:6" s="1" customFormat="1" ht="13.5" thickBot="1" x14ac:dyDescent="0.25">
      <c r="A3" s="14" t="s">
        <v>4</v>
      </c>
      <c r="B3" s="53"/>
      <c r="C3" s="54"/>
    </row>
    <row r="4" spans="1:6" s="1" customFormat="1" ht="13.5" thickBot="1" x14ac:dyDescent="0.25">
      <c r="A4" s="14" t="s">
        <v>10</v>
      </c>
      <c r="B4" s="53"/>
      <c r="C4" s="54"/>
    </row>
    <row r="5" spans="1:6" s="1" customFormat="1" ht="13.5" thickBot="1" x14ac:dyDescent="0.25">
      <c r="A5" s="14" t="s">
        <v>5</v>
      </c>
      <c r="B5" s="55"/>
      <c r="C5" s="56"/>
    </row>
    <row r="6" spans="1:6" s="1" customFormat="1" ht="25.5" customHeight="1" thickBot="1" x14ac:dyDescent="0.25">
      <c r="A6" s="14" t="s">
        <v>6</v>
      </c>
      <c r="B6" s="23">
        <f>B5+365</f>
        <v>365</v>
      </c>
      <c r="C6" s="14" t="s">
        <v>7</v>
      </c>
      <c r="D6" s="43"/>
      <c r="E6" s="43">
        <f>DATE(YEAR(B5)+7, MONTH(B5), DAY(B5))</f>
        <v>2557</v>
      </c>
    </row>
    <row r="7" spans="1:6" s="1" customFormat="1" ht="25.5" customHeight="1" thickBot="1" x14ac:dyDescent="0.25">
      <c r="A7" s="13" t="s">
        <v>9</v>
      </c>
      <c r="B7" s="44"/>
      <c r="C7" s="45"/>
      <c r="D7" s="46"/>
      <c r="E7" s="47"/>
    </row>
    <row r="8" spans="1:6" s="1" customFormat="1" ht="5.25" customHeight="1" thickBot="1" x14ac:dyDescent="0.25">
      <c r="A8" s="15"/>
      <c r="B8" s="15"/>
      <c r="C8" s="15"/>
      <c r="D8" s="16"/>
      <c r="E8" s="16"/>
    </row>
    <row r="9" spans="1:6" ht="38.25" x14ac:dyDescent="0.2">
      <c r="A9" s="11" t="s">
        <v>8</v>
      </c>
      <c r="B9" s="17" t="s">
        <v>2</v>
      </c>
      <c r="C9" s="17" t="s">
        <v>0</v>
      </c>
      <c r="D9" s="17" t="s">
        <v>1</v>
      </c>
      <c r="E9" s="18" t="s">
        <v>26</v>
      </c>
      <c r="F9" s="18" t="s">
        <v>26</v>
      </c>
    </row>
    <row r="10" spans="1:6" x14ac:dyDescent="0.2">
      <c r="A10" s="22"/>
      <c r="B10" s="8"/>
      <c r="C10" s="5">
        <f>B10-A10</f>
        <v>0</v>
      </c>
      <c r="D10" s="12" t="e">
        <f>#REF!</f>
        <v>#REF!</v>
      </c>
      <c r="E10" s="6">
        <f>IF(A10&gt;E6,E6,B5+C10)</f>
        <v>0</v>
      </c>
      <c r="F10" s="6">
        <f>IF(B10&gt;E6,E6,E6+C10)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3">
        <f>E10</f>
        <v>0</v>
      </c>
      <c r="E11" s="4">
        <f>IF(A11=" ",E10,IF(A11&gt;F10 + 7,E10,E10+C11))</f>
        <v>0</v>
      </c>
      <c r="F11" s="4">
        <f>IF(B11=" ",F10,IF(B11&gt;F10 + 7,F10,F10+C11))</f>
        <v>2557</v>
      </c>
    </row>
    <row r="12" spans="1:6" x14ac:dyDescent="0.2">
      <c r="A12" s="19"/>
      <c r="B12" s="10"/>
      <c r="C12" s="2">
        <f t="shared" si="0"/>
        <v>0</v>
      </c>
      <c r="D12" s="3">
        <f t="shared" ref="D12:D47" si="1">E11</f>
        <v>0</v>
      </c>
      <c r="E12" s="4">
        <f>IF(A12=" ",E11,IF(A12&gt;F11,E11,E11+C12))</f>
        <v>0</v>
      </c>
      <c r="F12" s="4">
        <f>IF(B12=" ",F11,IF(B12&gt;F11,F11,F11+C12))</f>
        <v>2557</v>
      </c>
    </row>
    <row r="13" spans="1:6" x14ac:dyDescent="0.2">
      <c r="A13" s="9"/>
      <c r="B13" s="10"/>
      <c r="C13" s="2">
        <f t="shared" si="0"/>
        <v>0</v>
      </c>
      <c r="D13" s="3">
        <f t="shared" si="1"/>
        <v>0</v>
      </c>
      <c r="E13" s="4">
        <f t="shared" ref="E13:E47" si="2">IF(A13=" ",E12,IF(A13&gt;F12,E12,E12+C13))</f>
        <v>0</v>
      </c>
      <c r="F13" s="4">
        <f>IF(B13=" ",F12,IF(B13&gt;F12,F12,F12+C13))</f>
        <v>2557</v>
      </c>
    </row>
    <row r="14" spans="1:6" x14ac:dyDescent="0.2">
      <c r="A14" s="9"/>
      <c r="B14" s="10"/>
      <c r="C14" s="2">
        <f t="shared" si="0"/>
        <v>0</v>
      </c>
      <c r="D14" s="3">
        <f t="shared" si="1"/>
        <v>0</v>
      </c>
      <c r="E14" s="4">
        <f t="shared" si="2"/>
        <v>0</v>
      </c>
      <c r="F14" s="4">
        <f t="shared" ref="F14:F47" si="3">IF(B14=" ",F13,IF(B14&gt;F13,F13,F13+C14))</f>
        <v>2557</v>
      </c>
    </row>
    <row r="15" spans="1:6" x14ac:dyDescent="0.2">
      <c r="A15" s="19"/>
      <c r="B15" s="10"/>
      <c r="C15" s="2">
        <f t="shared" si="0"/>
        <v>0</v>
      </c>
      <c r="D15" s="3">
        <f t="shared" si="1"/>
        <v>0</v>
      </c>
      <c r="E15" s="4">
        <f t="shared" si="2"/>
        <v>0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3">
        <f t="shared" si="1"/>
        <v>0</v>
      </c>
      <c r="E16" s="4">
        <f t="shared" si="2"/>
        <v>0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3">
        <f t="shared" si="1"/>
        <v>0</v>
      </c>
      <c r="E17" s="4">
        <f t="shared" si="2"/>
        <v>0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3">
        <f t="shared" si="1"/>
        <v>0</v>
      </c>
      <c r="E18" s="4">
        <f t="shared" si="2"/>
        <v>0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3">
        <f t="shared" si="1"/>
        <v>0</v>
      </c>
      <c r="E19" s="4">
        <f t="shared" si="2"/>
        <v>0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3">
        <f t="shared" si="1"/>
        <v>0</v>
      </c>
      <c r="E20" s="4">
        <f t="shared" si="2"/>
        <v>0</v>
      </c>
      <c r="F20" s="4">
        <f t="shared" si="3"/>
        <v>2557</v>
      </c>
    </row>
    <row r="21" spans="1:6" ht="12.2" customHeight="1" x14ac:dyDescent="0.2">
      <c r="A21" s="9"/>
      <c r="B21" s="10"/>
      <c r="C21" s="2">
        <f t="shared" si="0"/>
        <v>0</v>
      </c>
      <c r="D21" s="3">
        <f t="shared" si="1"/>
        <v>0</v>
      </c>
      <c r="E21" s="4">
        <f t="shared" si="2"/>
        <v>0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3">
        <f t="shared" si="1"/>
        <v>0</v>
      </c>
      <c r="E22" s="4">
        <f t="shared" si="2"/>
        <v>0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3">
        <f t="shared" si="1"/>
        <v>0</v>
      </c>
      <c r="E23" s="4">
        <f t="shared" si="2"/>
        <v>0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3">
        <f t="shared" si="1"/>
        <v>0</v>
      </c>
      <c r="E24" s="4">
        <f t="shared" si="2"/>
        <v>0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3">
        <f t="shared" si="1"/>
        <v>0</v>
      </c>
      <c r="E25" s="4">
        <f t="shared" si="2"/>
        <v>0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3">
        <f t="shared" si="1"/>
        <v>0</v>
      </c>
      <c r="E26" s="4">
        <f t="shared" si="2"/>
        <v>0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3">
        <f t="shared" si="1"/>
        <v>0</v>
      </c>
      <c r="E27" s="4">
        <f t="shared" si="2"/>
        <v>0</v>
      </c>
      <c r="F27" s="4">
        <f t="shared" si="3"/>
        <v>2557</v>
      </c>
    </row>
    <row r="28" spans="1:6" ht="12.2" customHeight="1" x14ac:dyDescent="0.2">
      <c r="A28" s="9"/>
      <c r="B28" s="10"/>
      <c r="C28" s="2">
        <f t="shared" si="0"/>
        <v>0</v>
      </c>
      <c r="D28" s="3">
        <f t="shared" si="1"/>
        <v>0</v>
      </c>
      <c r="E28" s="4">
        <f t="shared" si="2"/>
        <v>0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3">
        <f t="shared" si="1"/>
        <v>0</v>
      </c>
      <c r="E29" s="4">
        <f t="shared" si="2"/>
        <v>0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3">
        <f t="shared" si="1"/>
        <v>0</v>
      </c>
      <c r="E30" s="4">
        <f t="shared" si="2"/>
        <v>0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3">
        <f t="shared" si="1"/>
        <v>0</v>
      </c>
      <c r="E31" s="4">
        <f t="shared" si="2"/>
        <v>0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3">
        <f t="shared" si="1"/>
        <v>0</v>
      </c>
      <c r="E32" s="4">
        <f t="shared" si="2"/>
        <v>0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3">
        <f t="shared" si="1"/>
        <v>0</v>
      </c>
      <c r="E33" s="4">
        <f t="shared" si="2"/>
        <v>0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3">
        <f t="shared" si="1"/>
        <v>0</v>
      </c>
      <c r="E34" s="4">
        <f t="shared" si="2"/>
        <v>0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3">
        <f t="shared" si="1"/>
        <v>0</v>
      </c>
      <c r="E35" s="4">
        <f t="shared" si="2"/>
        <v>0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3">
        <f t="shared" si="1"/>
        <v>0</v>
      </c>
      <c r="E36" s="4">
        <f t="shared" si="2"/>
        <v>0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3">
        <f t="shared" si="1"/>
        <v>0</v>
      </c>
      <c r="E37" s="4">
        <f t="shared" si="2"/>
        <v>0</v>
      </c>
      <c r="F37" s="4">
        <f t="shared" si="3"/>
        <v>2557</v>
      </c>
    </row>
    <row r="38" spans="1:6" x14ac:dyDescent="0.2">
      <c r="A38" s="24"/>
      <c r="B38" s="8"/>
      <c r="C38" s="5">
        <f t="shared" si="0"/>
        <v>0</v>
      </c>
      <c r="D38" s="3">
        <f t="shared" si="1"/>
        <v>0</v>
      </c>
      <c r="E38" s="4">
        <f t="shared" si="2"/>
        <v>0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3">
        <f t="shared" si="1"/>
        <v>0</v>
      </c>
      <c r="E39" s="4">
        <f t="shared" si="2"/>
        <v>0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3">
        <f t="shared" si="1"/>
        <v>0</v>
      </c>
      <c r="E40" s="4">
        <f t="shared" si="2"/>
        <v>0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3">
        <f t="shared" si="1"/>
        <v>0</v>
      </c>
      <c r="E41" s="4">
        <f t="shared" si="2"/>
        <v>0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3">
        <f t="shared" si="1"/>
        <v>0</v>
      </c>
      <c r="E42" s="4">
        <f t="shared" si="2"/>
        <v>0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3">
        <f t="shared" si="1"/>
        <v>0</v>
      </c>
      <c r="E43" s="4">
        <f t="shared" si="2"/>
        <v>0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3">
        <f t="shared" si="1"/>
        <v>0</v>
      </c>
      <c r="E44" s="4">
        <f t="shared" si="2"/>
        <v>0</v>
      </c>
      <c r="F44" s="4">
        <f t="shared" si="3"/>
        <v>2557</v>
      </c>
    </row>
    <row r="45" spans="1:6" x14ac:dyDescent="0.2">
      <c r="A45" s="24"/>
      <c r="B45" s="8"/>
      <c r="C45" s="5">
        <f t="shared" si="0"/>
        <v>0</v>
      </c>
      <c r="D45" s="3">
        <f t="shared" si="1"/>
        <v>0</v>
      </c>
      <c r="E45" s="4">
        <f t="shared" si="2"/>
        <v>0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3">
        <f t="shared" si="1"/>
        <v>0</v>
      </c>
      <c r="E46" s="4">
        <f t="shared" si="2"/>
        <v>0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25">
        <f t="shared" si="1"/>
        <v>0</v>
      </c>
      <c r="E47" s="4">
        <f t="shared" si="2"/>
        <v>0</v>
      </c>
      <c r="F47" s="4">
        <f t="shared" si="3"/>
        <v>2557</v>
      </c>
    </row>
    <row r="48" spans="1:6" ht="13.5" thickBot="1" x14ac:dyDescent="0.25">
      <c r="C48" s="26">
        <f>SUM(C10:C47)</f>
        <v>0</v>
      </c>
      <c r="D48" s="26"/>
      <c r="E48" s="27">
        <f>E47</f>
        <v>0</v>
      </c>
    </row>
    <row r="49" ht="13.5" thickTop="1" x14ac:dyDescent="0.2"/>
  </sheetData>
  <sheetProtection sheet="1" objects="1" scenarios="1"/>
  <mergeCells count="4">
    <mergeCell ref="B2:C2"/>
    <mergeCell ref="B3:C3"/>
    <mergeCell ref="B4:C4"/>
    <mergeCell ref="B5:C5"/>
  </mergeCells>
  <phoneticPr fontId="0" type="noConversion"/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"/>
  <sheetViews>
    <sheetView zoomScale="90" zoomScaleNormal="90" workbookViewId="0">
      <selection sqref="A1:IV65536"/>
    </sheetView>
  </sheetViews>
  <sheetFormatPr defaultRowHeight="12.75" x14ac:dyDescent="0.2"/>
  <cols>
    <col min="1" max="1" width="13.140625" customWidth="1"/>
    <col min="2" max="3" width="11.85546875" customWidth="1"/>
    <col min="4" max="4" width="9.42578125" hidden="1" customWidth="1"/>
    <col min="5" max="5" width="13.42578125" customWidth="1"/>
    <col min="6" max="6" width="13.42578125" hidden="1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3"/>
      <c r="C2" s="54"/>
    </row>
    <row r="3" spans="1:6" s="1" customFormat="1" ht="13.5" thickBot="1" x14ac:dyDescent="0.25">
      <c r="A3" s="14" t="s">
        <v>4</v>
      </c>
      <c r="B3" s="53"/>
      <c r="C3" s="54"/>
    </row>
    <row r="4" spans="1:6" s="1" customFormat="1" ht="13.5" thickBot="1" x14ac:dyDescent="0.25">
      <c r="A4" s="14" t="s">
        <v>10</v>
      </c>
      <c r="B4" s="53"/>
      <c r="C4" s="54"/>
    </row>
    <row r="5" spans="1:6" s="1" customFormat="1" ht="13.5" thickBot="1" x14ac:dyDescent="0.25">
      <c r="A5" s="14" t="s">
        <v>5</v>
      </c>
      <c r="B5" s="55"/>
      <c r="C5" s="56"/>
    </row>
    <row r="6" spans="1:6" s="1" customFormat="1" ht="25.5" customHeight="1" thickBot="1" x14ac:dyDescent="0.25">
      <c r="A6" s="14" t="s">
        <v>6</v>
      </c>
      <c r="B6" s="23">
        <f>B5+365</f>
        <v>365</v>
      </c>
      <c r="C6" s="14" t="s">
        <v>7</v>
      </c>
      <c r="D6" s="43"/>
      <c r="E6" s="43">
        <f>DATE(YEAR(B5)+7, MONTH(B5), DAY(B5))</f>
        <v>2557</v>
      </c>
    </row>
    <row r="7" spans="1:6" s="1" customFormat="1" ht="25.5" customHeight="1" thickBot="1" x14ac:dyDescent="0.25">
      <c r="A7" s="13" t="s">
        <v>9</v>
      </c>
      <c r="B7" s="44"/>
      <c r="C7" s="45"/>
      <c r="D7" s="46"/>
      <c r="E7" s="47"/>
    </row>
    <row r="8" spans="1:6" s="1" customFormat="1" ht="5.25" customHeight="1" thickBot="1" x14ac:dyDescent="0.25">
      <c r="A8" s="15"/>
      <c r="B8" s="15"/>
      <c r="C8" s="15"/>
      <c r="D8" s="16"/>
      <c r="E8" s="16"/>
    </row>
    <row r="9" spans="1:6" ht="38.25" x14ac:dyDescent="0.2">
      <c r="A9" s="11" t="s">
        <v>8</v>
      </c>
      <c r="B9" s="17" t="s">
        <v>2</v>
      </c>
      <c r="C9" s="17" t="s">
        <v>0</v>
      </c>
      <c r="D9" s="17" t="s">
        <v>1</v>
      </c>
      <c r="E9" s="18" t="s">
        <v>26</v>
      </c>
      <c r="F9" s="18" t="s">
        <v>26</v>
      </c>
    </row>
    <row r="10" spans="1:6" x14ac:dyDescent="0.2">
      <c r="A10" s="22"/>
      <c r="B10" s="8"/>
      <c r="C10" s="5">
        <f>B10-A10</f>
        <v>0</v>
      </c>
      <c r="D10" s="12" t="e">
        <f>#REF!</f>
        <v>#REF!</v>
      </c>
      <c r="E10" s="6">
        <f>IF(A10&gt;E6,E6,B5+C10)</f>
        <v>0</v>
      </c>
      <c r="F10" s="6">
        <f>IF(B10&gt;E6,E6,E6+C10)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3">
        <f>E10</f>
        <v>0</v>
      </c>
      <c r="E11" s="4">
        <f>IF(A11=" ",E10,IF(A11&gt;F10 + 7,E10,E10+C11))</f>
        <v>0</v>
      </c>
      <c r="F11" s="4">
        <f>IF(B11=" ",F10,IF(B11&gt;F10 + 7,F10,F10+C11))</f>
        <v>2557</v>
      </c>
    </row>
    <row r="12" spans="1:6" x14ac:dyDescent="0.2">
      <c r="A12" s="19"/>
      <c r="B12" s="10"/>
      <c r="C12" s="2">
        <f t="shared" si="0"/>
        <v>0</v>
      </c>
      <c r="D12" s="3">
        <f t="shared" ref="D12:D47" si="1">E11</f>
        <v>0</v>
      </c>
      <c r="E12" s="4">
        <f>IF(A12=" ",E11,IF(A12&gt;F11,E11,E11+C12))</f>
        <v>0</v>
      </c>
      <c r="F12" s="4">
        <f>IF(B12=" ",F11,IF(B12&gt;F11,F11,F11+C12))</f>
        <v>2557</v>
      </c>
    </row>
    <row r="13" spans="1:6" x14ac:dyDescent="0.2">
      <c r="A13" s="9"/>
      <c r="B13" s="10"/>
      <c r="C13" s="2">
        <f t="shared" si="0"/>
        <v>0</v>
      </c>
      <c r="D13" s="3">
        <f t="shared" si="1"/>
        <v>0</v>
      </c>
      <c r="E13" s="4">
        <f t="shared" ref="E13:E47" si="2">IF(A13=" ",E12,IF(A13&gt;F12,E12,E12+C13))</f>
        <v>0</v>
      </c>
      <c r="F13" s="4">
        <f>IF(B13=" ",F12,IF(B13&gt;F12,F12,F12+C13))</f>
        <v>2557</v>
      </c>
    </row>
    <row r="14" spans="1:6" x14ac:dyDescent="0.2">
      <c r="A14" s="9"/>
      <c r="B14" s="10"/>
      <c r="C14" s="2">
        <f t="shared" si="0"/>
        <v>0</v>
      </c>
      <c r="D14" s="3">
        <f t="shared" si="1"/>
        <v>0</v>
      </c>
      <c r="E14" s="4">
        <f t="shared" si="2"/>
        <v>0</v>
      </c>
      <c r="F14" s="4">
        <f t="shared" ref="F14:F47" si="3">IF(B14=" ",F13,IF(B14&gt;F13,F13,F13+C14))</f>
        <v>2557</v>
      </c>
    </row>
    <row r="15" spans="1:6" x14ac:dyDescent="0.2">
      <c r="A15" s="19"/>
      <c r="B15" s="10"/>
      <c r="C15" s="2">
        <f t="shared" si="0"/>
        <v>0</v>
      </c>
      <c r="D15" s="3">
        <f t="shared" si="1"/>
        <v>0</v>
      </c>
      <c r="E15" s="4">
        <f t="shared" si="2"/>
        <v>0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3">
        <f t="shared" si="1"/>
        <v>0</v>
      </c>
      <c r="E16" s="4">
        <f t="shared" si="2"/>
        <v>0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3">
        <f t="shared" si="1"/>
        <v>0</v>
      </c>
      <c r="E17" s="4">
        <f t="shared" si="2"/>
        <v>0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3">
        <f t="shared" si="1"/>
        <v>0</v>
      </c>
      <c r="E18" s="4">
        <f t="shared" si="2"/>
        <v>0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3">
        <f t="shared" si="1"/>
        <v>0</v>
      </c>
      <c r="E19" s="4">
        <f t="shared" si="2"/>
        <v>0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3">
        <f t="shared" si="1"/>
        <v>0</v>
      </c>
      <c r="E20" s="4">
        <f t="shared" si="2"/>
        <v>0</v>
      </c>
      <c r="F20" s="4">
        <f t="shared" si="3"/>
        <v>2557</v>
      </c>
    </row>
    <row r="21" spans="1:6" ht="12.2" customHeight="1" x14ac:dyDescent="0.2">
      <c r="A21" s="9"/>
      <c r="B21" s="10"/>
      <c r="C21" s="2">
        <f t="shared" si="0"/>
        <v>0</v>
      </c>
      <c r="D21" s="3">
        <f t="shared" si="1"/>
        <v>0</v>
      </c>
      <c r="E21" s="4">
        <f t="shared" si="2"/>
        <v>0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3">
        <f t="shared" si="1"/>
        <v>0</v>
      </c>
      <c r="E22" s="4">
        <f t="shared" si="2"/>
        <v>0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3">
        <f t="shared" si="1"/>
        <v>0</v>
      </c>
      <c r="E23" s="4">
        <f t="shared" si="2"/>
        <v>0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3">
        <f t="shared" si="1"/>
        <v>0</v>
      </c>
      <c r="E24" s="4">
        <f t="shared" si="2"/>
        <v>0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3">
        <f t="shared" si="1"/>
        <v>0</v>
      </c>
      <c r="E25" s="4">
        <f t="shared" si="2"/>
        <v>0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3">
        <f t="shared" si="1"/>
        <v>0</v>
      </c>
      <c r="E26" s="4">
        <f t="shared" si="2"/>
        <v>0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3">
        <f t="shared" si="1"/>
        <v>0</v>
      </c>
      <c r="E27" s="4">
        <f t="shared" si="2"/>
        <v>0</v>
      </c>
      <c r="F27" s="4">
        <f t="shared" si="3"/>
        <v>2557</v>
      </c>
    </row>
    <row r="28" spans="1:6" ht="12.2" customHeight="1" x14ac:dyDescent="0.2">
      <c r="A28" s="9"/>
      <c r="B28" s="10"/>
      <c r="C28" s="2">
        <f t="shared" si="0"/>
        <v>0</v>
      </c>
      <c r="D28" s="3">
        <f t="shared" si="1"/>
        <v>0</v>
      </c>
      <c r="E28" s="4">
        <f t="shared" si="2"/>
        <v>0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3">
        <f t="shared" si="1"/>
        <v>0</v>
      </c>
      <c r="E29" s="4">
        <f t="shared" si="2"/>
        <v>0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3">
        <f t="shared" si="1"/>
        <v>0</v>
      </c>
      <c r="E30" s="4">
        <f t="shared" si="2"/>
        <v>0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3">
        <f t="shared" si="1"/>
        <v>0</v>
      </c>
      <c r="E31" s="4">
        <f t="shared" si="2"/>
        <v>0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3">
        <f t="shared" si="1"/>
        <v>0</v>
      </c>
      <c r="E32" s="4">
        <f t="shared" si="2"/>
        <v>0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3">
        <f t="shared" si="1"/>
        <v>0</v>
      </c>
      <c r="E33" s="4">
        <f t="shared" si="2"/>
        <v>0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3">
        <f t="shared" si="1"/>
        <v>0</v>
      </c>
      <c r="E34" s="4">
        <f t="shared" si="2"/>
        <v>0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3">
        <f t="shared" si="1"/>
        <v>0</v>
      </c>
      <c r="E35" s="4">
        <f t="shared" si="2"/>
        <v>0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3">
        <f t="shared" si="1"/>
        <v>0</v>
      </c>
      <c r="E36" s="4">
        <f t="shared" si="2"/>
        <v>0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3">
        <f t="shared" si="1"/>
        <v>0</v>
      </c>
      <c r="E37" s="4">
        <f t="shared" si="2"/>
        <v>0</v>
      </c>
      <c r="F37" s="4">
        <f t="shared" si="3"/>
        <v>2557</v>
      </c>
    </row>
    <row r="38" spans="1:6" x14ac:dyDescent="0.2">
      <c r="A38" s="24"/>
      <c r="B38" s="8"/>
      <c r="C38" s="5">
        <f t="shared" si="0"/>
        <v>0</v>
      </c>
      <c r="D38" s="3">
        <f t="shared" si="1"/>
        <v>0</v>
      </c>
      <c r="E38" s="4">
        <f t="shared" si="2"/>
        <v>0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3">
        <f t="shared" si="1"/>
        <v>0</v>
      </c>
      <c r="E39" s="4">
        <f t="shared" si="2"/>
        <v>0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3">
        <f t="shared" si="1"/>
        <v>0</v>
      </c>
      <c r="E40" s="4">
        <f t="shared" si="2"/>
        <v>0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3">
        <f t="shared" si="1"/>
        <v>0</v>
      </c>
      <c r="E41" s="4">
        <f t="shared" si="2"/>
        <v>0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3">
        <f t="shared" si="1"/>
        <v>0</v>
      </c>
      <c r="E42" s="4">
        <f t="shared" si="2"/>
        <v>0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3">
        <f t="shared" si="1"/>
        <v>0</v>
      </c>
      <c r="E43" s="4">
        <f t="shared" si="2"/>
        <v>0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3">
        <f t="shared" si="1"/>
        <v>0</v>
      </c>
      <c r="E44" s="4">
        <f t="shared" si="2"/>
        <v>0</v>
      </c>
      <c r="F44" s="4">
        <f t="shared" si="3"/>
        <v>2557</v>
      </c>
    </row>
    <row r="45" spans="1:6" x14ac:dyDescent="0.2">
      <c r="A45" s="24"/>
      <c r="B45" s="8"/>
      <c r="C45" s="5">
        <f t="shared" si="0"/>
        <v>0</v>
      </c>
      <c r="D45" s="3">
        <f t="shared" si="1"/>
        <v>0</v>
      </c>
      <c r="E45" s="4">
        <f t="shared" si="2"/>
        <v>0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3">
        <f t="shared" si="1"/>
        <v>0</v>
      </c>
      <c r="E46" s="4">
        <f t="shared" si="2"/>
        <v>0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25">
        <f t="shared" si="1"/>
        <v>0</v>
      </c>
      <c r="E47" s="4">
        <f t="shared" si="2"/>
        <v>0</v>
      </c>
      <c r="F47" s="4">
        <f t="shared" si="3"/>
        <v>2557</v>
      </c>
    </row>
    <row r="48" spans="1:6" ht="13.5" thickBot="1" x14ac:dyDescent="0.25">
      <c r="C48" s="26">
        <f>SUM(C10:C47)</f>
        <v>0</v>
      </c>
      <c r="D48" s="26"/>
      <c r="E48" s="27">
        <f>E47</f>
        <v>0</v>
      </c>
    </row>
    <row r="49" ht="13.5" thickTop="1" x14ac:dyDescent="0.2"/>
  </sheetData>
  <sheetProtection sheet="1" objects="1" scenarios="1"/>
  <mergeCells count="4">
    <mergeCell ref="B2:C2"/>
    <mergeCell ref="B3:C3"/>
    <mergeCell ref="B4:C4"/>
    <mergeCell ref="B5:C5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9"/>
  <sheetViews>
    <sheetView zoomScale="90" zoomScaleNormal="90" workbookViewId="0">
      <selection activeCell="L7" sqref="L7"/>
    </sheetView>
  </sheetViews>
  <sheetFormatPr defaultRowHeight="12.75" x14ac:dyDescent="0.2"/>
  <cols>
    <col min="1" max="1" width="13.140625" customWidth="1"/>
    <col min="2" max="3" width="11.85546875" customWidth="1"/>
    <col min="4" max="4" width="9.42578125" hidden="1" customWidth="1"/>
    <col min="5" max="5" width="13.42578125" customWidth="1"/>
    <col min="6" max="6" width="13.42578125" hidden="1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3"/>
      <c r="C2" s="54"/>
    </row>
    <row r="3" spans="1:6" s="1" customFormat="1" ht="13.5" thickBot="1" x14ac:dyDescent="0.25">
      <c r="A3" s="14" t="s">
        <v>4</v>
      </c>
      <c r="B3" s="53"/>
      <c r="C3" s="54"/>
    </row>
    <row r="4" spans="1:6" s="1" customFormat="1" ht="13.5" thickBot="1" x14ac:dyDescent="0.25">
      <c r="A4" s="14" t="s">
        <v>10</v>
      </c>
      <c r="B4" s="53"/>
      <c r="C4" s="54"/>
    </row>
    <row r="5" spans="1:6" s="1" customFormat="1" ht="13.5" thickBot="1" x14ac:dyDescent="0.25">
      <c r="A5" s="14" t="s">
        <v>5</v>
      </c>
      <c r="B5" s="55"/>
      <c r="C5" s="56"/>
    </row>
    <row r="6" spans="1:6" s="1" customFormat="1" ht="25.5" customHeight="1" thickBot="1" x14ac:dyDescent="0.25">
      <c r="A6" s="14" t="s">
        <v>6</v>
      </c>
      <c r="B6" s="23">
        <f>B5+365</f>
        <v>365</v>
      </c>
      <c r="C6" s="14" t="s">
        <v>7</v>
      </c>
      <c r="D6" s="43"/>
      <c r="E6" s="43">
        <f>DATE(YEAR(B5)+7, MONTH(B5), DAY(B5))</f>
        <v>2557</v>
      </c>
    </row>
    <row r="7" spans="1:6" s="1" customFormat="1" ht="25.5" customHeight="1" thickBot="1" x14ac:dyDescent="0.25">
      <c r="A7" s="13" t="s">
        <v>9</v>
      </c>
      <c r="B7" s="44"/>
      <c r="C7" s="45"/>
      <c r="D7" s="46"/>
      <c r="E7" s="47"/>
    </row>
    <row r="8" spans="1:6" s="1" customFormat="1" ht="5.25" customHeight="1" thickBot="1" x14ac:dyDescent="0.25">
      <c r="A8" s="15"/>
      <c r="B8" s="15"/>
      <c r="C8" s="15"/>
      <c r="D8" s="16"/>
      <c r="E8" s="16"/>
    </row>
    <row r="9" spans="1:6" ht="38.25" x14ac:dyDescent="0.2">
      <c r="A9" s="11" t="s">
        <v>8</v>
      </c>
      <c r="B9" s="17" t="s">
        <v>2</v>
      </c>
      <c r="C9" s="17" t="s">
        <v>0</v>
      </c>
      <c r="D9" s="17" t="s">
        <v>1</v>
      </c>
      <c r="E9" s="18" t="s">
        <v>26</v>
      </c>
      <c r="F9" s="18" t="s">
        <v>26</v>
      </c>
    </row>
    <row r="10" spans="1:6" x14ac:dyDescent="0.2">
      <c r="A10" s="22"/>
      <c r="B10" s="8"/>
      <c r="C10" s="5">
        <f>B10-A10</f>
        <v>0</v>
      </c>
      <c r="D10" s="12" t="e">
        <f>#REF!</f>
        <v>#REF!</v>
      </c>
      <c r="E10" s="6">
        <f>IF(A10&gt;E6,E6,B5+C10)</f>
        <v>0</v>
      </c>
      <c r="F10" s="6">
        <f>IF(B10&gt;E6,E6,E6+C10)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3">
        <f>E10</f>
        <v>0</v>
      </c>
      <c r="E11" s="4">
        <f>IF(A11=" ",E10,IF(A11&gt;F10 + 7,E10,E10+C11))</f>
        <v>0</v>
      </c>
      <c r="F11" s="4">
        <f>IF(B11=" ",F10,IF(B11&gt;F10 + 7,F10,F10+C11))</f>
        <v>2557</v>
      </c>
    </row>
    <row r="12" spans="1:6" x14ac:dyDescent="0.2">
      <c r="A12" s="19"/>
      <c r="B12" s="10"/>
      <c r="C12" s="2">
        <f t="shared" si="0"/>
        <v>0</v>
      </c>
      <c r="D12" s="3">
        <f t="shared" ref="D12:D47" si="1">E11</f>
        <v>0</v>
      </c>
      <c r="E12" s="4">
        <f>IF(A12=" ",E11,IF(A12&gt;F11,E11,E11+C12))</f>
        <v>0</v>
      </c>
      <c r="F12" s="4">
        <f>IF(B12=" ",F11,IF(B12&gt;F11,F11,F11+C12))</f>
        <v>2557</v>
      </c>
    </row>
    <row r="13" spans="1:6" x14ac:dyDescent="0.2">
      <c r="A13" s="9"/>
      <c r="B13" s="10"/>
      <c r="C13" s="2">
        <f t="shared" si="0"/>
        <v>0</v>
      </c>
      <c r="D13" s="3">
        <f t="shared" si="1"/>
        <v>0</v>
      </c>
      <c r="E13" s="4">
        <f t="shared" ref="E13:E47" si="2">IF(A13=" ",E12,IF(A13&gt;F12,E12,E12+C13))</f>
        <v>0</v>
      </c>
      <c r="F13" s="4">
        <f>IF(B13=" ",F12,IF(B13&gt;F12,F12,F12+C13))</f>
        <v>2557</v>
      </c>
    </row>
    <row r="14" spans="1:6" x14ac:dyDescent="0.2">
      <c r="A14" s="9"/>
      <c r="B14" s="10"/>
      <c r="C14" s="2">
        <f t="shared" si="0"/>
        <v>0</v>
      </c>
      <c r="D14" s="3">
        <f t="shared" si="1"/>
        <v>0</v>
      </c>
      <c r="E14" s="4">
        <f t="shared" si="2"/>
        <v>0</v>
      </c>
      <c r="F14" s="4">
        <f t="shared" ref="F14:F47" si="3">IF(B14=" ",F13,IF(B14&gt;F13,F13,F13+C14))</f>
        <v>2557</v>
      </c>
    </row>
    <row r="15" spans="1:6" x14ac:dyDescent="0.2">
      <c r="A15" s="19"/>
      <c r="B15" s="10"/>
      <c r="C15" s="2">
        <f t="shared" si="0"/>
        <v>0</v>
      </c>
      <c r="D15" s="3">
        <f t="shared" si="1"/>
        <v>0</v>
      </c>
      <c r="E15" s="4">
        <f t="shared" si="2"/>
        <v>0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3">
        <f t="shared" si="1"/>
        <v>0</v>
      </c>
      <c r="E16" s="4">
        <f t="shared" si="2"/>
        <v>0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3">
        <f t="shared" si="1"/>
        <v>0</v>
      </c>
      <c r="E17" s="4">
        <f t="shared" si="2"/>
        <v>0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3">
        <f t="shared" si="1"/>
        <v>0</v>
      </c>
      <c r="E18" s="4">
        <f t="shared" si="2"/>
        <v>0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3">
        <f t="shared" si="1"/>
        <v>0</v>
      </c>
      <c r="E19" s="4">
        <f t="shared" si="2"/>
        <v>0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3">
        <f t="shared" si="1"/>
        <v>0</v>
      </c>
      <c r="E20" s="4">
        <f t="shared" si="2"/>
        <v>0</v>
      </c>
      <c r="F20" s="4">
        <f t="shared" si="3"/>
        <v>2557</v>
      </c>
    </row>
    <row r="21" spans="1:6" ht="12.2" customHeight="1" x14ac:dyDescent="0.2">
      <c r="A21" s="9"/>
      <c r="B21" s="10"/>
      <c r="C21" s="2">
        <f t="shared" si="0"/>
        <v>0</v>
      </c>
      <c r="D21" s="3">
        <f t="shared" si="1"/>
        <v>0</v>
      </c>
      <c r="E21" s="4">
        <f t="shared" si="2"/>
        <v>0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3">
        <f t="shared" si="1"/>
        <v>0</v>
      </c>
      <c r="E22" s="4">
        <f t="shared" si="2"/>
        <v>0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3">
        <f t="shared" si="1"/>
        <v>0</v>
      </c>
      <c r="E23" s="4">
        <f t="shared" si="2"/>
        <v>0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3">
        <f t="shared" si="1"/>
        <v>0</v>
      </c>
      <c r="E24" s="4">
        <f t="shared" si="2"/>
        <v>0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3">
        <f t="shared" si="1"/>
        <v>0</v>
      </c>
      <c r="E25" s="4">
        <f t="shared" si="2"/>
        <v>0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3">
        <f t="shared" si="1"/>
        <v>0</v>
      </c>
      <c r="E26" s="4">
        <f t="shared" si="2"/>
        <v>0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3">
        <f t="shared" si="1"/>
        <v>0</v>
      </c>
      <c r="E27" s="4">
        <f t="shared" si="2"/>
        <v>0</v>
      </c>
      <c r="F27" s="4">
        <f t="shared" si="3"/>
        <v>2557</v>
      </c>
    </row>
    <row r="28" spans="1:6" ht="12.2" customHeight="1" x14ac:dyDescent="0.2">
      <c r="A28" s="9"/>
      <c r="B28" s="10"/>
      <c r="C28" s="2">
        <f t="shared" si="0"/>
        <v>0</v>
      </c>
      <c r="D28" s="3">
        <f t="shared" si="1"/>
        <v>0</v>
      </c>
      <c r="E28" s="4">
        <f t="shared" si="2"/>
        <v>0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3">
        <f t="shared" si="1"/>
        <v>0</v>
      </c>
      <c r="E29" s="4">
        <f t="shared" si="2"/>
        <v>0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3">
        <f t="shared" si="1"/>
        <v>0</v>
      </c>
      <c r="E30" s="4">
        <f t="shared" si="2"/>
        <v>0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3">
        <f t="shared" si="1"/>
        <v>0</v>
      </c>
      <c r="E31" s="4">
        <f t="shared" si="2"/>
        <v>0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3">
        <f t="shared" si="1"/>
        <v>0</v>
      </c>
      <c r="E32" s="4">
        <f t="shared" si="2"/>
        <v>0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3">
        <f t="shared" si="1"/>
        <v>0</v>
      </c>
      <c r="E33" s="4">
        <f t="shared" si="2"/>
        <v>0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3">
        <f t="shared" si="1"/>
        <v>0</v>
      </c>
      <c r="E34" s="4">
        <f t="shared" si="2"/>
        <v>0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3">
        <f t="shared" si="1"/>
        <v>0</v>
      </c>
      <c r="E35" s="4">
        <f t="shared" si="2"/>
        <v>0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3">
        <f t="shared" si="1"/>
        <v>0</v>
      </c>
      <c r="E36" s="4">
        <f t="shared" si="2"/>
        <v>0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3">
        <f t="shared" si="1"/>
        <v>0</v>
      </c>
      <c r="E37" s="4">
        <f t="shared" si="2"/>
        <v>0</v>
      </c>
      <c r="F37" s="4">
        <f t="shared" si="3"/>
        <v>2557</v>
      </c>
    </row>
    <row r="38" spans="1:6" x14ac:dyDescent="0.2">
      <c r="A38" s="24"/>
      <c r="B38" s="8"/>
      <c r="C38" s="5">
        <f t="shared" si="0"/>
        <v>0</v>
      </c>
      <c r="D38" s="3">
        <f t="shared" si="1"/>
        <v>0</v>
      </c>
      <c r="E38" s="4">
        <f t="shared" si="2"/>
        <v>0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3">
        <f t="shared" si="1"/>
        <v>0</v>
      </c>
      <c r="E39" s="4">
        <f t="shared" si="2"/>
        <v>0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3">
        <f t="shared" si="1"/>
        <v>0</v>
      </c>
      <c r="E40" s="4">
        <f t="shared" si="2"/>
        <v>0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3">
        <f t="shared" si="1"/>
        <v>0</v>
      </c>
      <c r="E41" s="4">
        <f t="shared" si="2"/>
        <v>0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3">
        <f t="shared" si="1"/>
        <v>0</v>
      </c>
      <c r="E42" s="4">
        <f t="shared" si="2"/>
        <v>0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3">
        <f t="shared" si="1"/>
        <v>0</v>
      </c>
      <c r="E43" s="4">
        <f t="shared" si="2"/>
        <v>0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3">
        <f t="shared" si="1"/>
        <v>0</v>
      </c>
      <c r="E44" s="4">
        <f t="shared" si="2"/>
        <v>0</v>
      </c>
      <c r="F44" s="4">
        <f t="shared" si="3"/>
        <v>2557</v>
      </c>
    </row>
    <row r="45" spans="1:6" x14ac:dyDescent="0.2">
      <c r="A45" s="24"/>
      <c r="B45" s="8"/>
      <c r="C45" s="5">
        <f t="shared" si="0"/>
        <v>0</v>
      </c>
      <c r="D45" s="3">
        <f t="shared" si="1"/>
        <v>0</v>
      </c>
      <c r="E45" s="4">
        <f t="shared" si="2"/>
        <v>0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3">
        <f t="shared" si="1"/>
        <v>0</v>
      </c>
      <c r="E46" s="4">
        <f t="shared" si="2"/>
        <v>0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25">
        <f t="shared" si="1"/>
        <v>0</v>
      </c>
      <c r="E47" s="4">
        <f t="shared" si="2"/>
        <v>0</v>
      </c>
      <c r="F47" s="4">
        <f t="shared" si="3"/>
        <v>2557</v>
      </c>
    </row>
    <row r="48" spans="1:6" ht="13.5" thickBot="1" x14ac:dyDescent="0.25">
      <c r="C48" s="26">
        <f>SUM(C10:C47)</f>
        <v>0</v>
      </c>
      <c r="D48" s="26"/>
      <c r="E48" s="27">
        <f>E47</f>
        <v>0</v>
      </c>
    </row>
    <row r="49" ht="13.5" thickTop="1" x14ac:dyDescent="0.2"/>
  </sheetData>
  <sheetProtection sheet="1" objects="1" scenarios="1"/>
  <mergeCells count="4">
    <mergeCell ref="B2:C2"/>
    <mergeCell ref="B3:C3"/>
    <mergeCell ref="B4:C4"/>
    <mergeCell ref="B5:C5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9"/>
  <sheetViews>
    <sheetView zoomScale="90" zoomScaleNormal="90" workbookViewId="0">
      <selection activeCell="K20" sqref="K20"/>
    </sheetView>
  </sheetViews>
  <sheetFormatPr defaultRowHeight="12.75" x14ac:dyDescent="0.2"/>
  <cols>
    <col min="1" max="1" width="13.140625" customWidth="1"/>
    <col min="2" max="3" width="11.85546875" customWidth="1"/>
    <col min="4" max="4" width="9.42578125" hidden="1" customWidth="1"/>
    <col min="5" max="5" width="13.42578125" customWidth="1"/>
    <col min="6" max="6" width="13.42578125" hidden="1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3"/>
      <c r="C2" s="54"/>
    </row>
    <row r="3" spans="1:6" s="1" customFormat="1" ht="13.5" thickBot="1" x14ac:dyDescent="0.25">
      <c r="A3" s="14" t="s">
        <v>4</v>
      </c>
      <c r="B3" s="53"/>
      <c r="C3" s="54"/>
    </row>
    <row r="4" spans="1:6" s="1" customFormat="1" ht="13.5" thickBot="1" x14ac:dyDescent="0.25">
      <c r="A4" s="14" t="s">
        <v>10</v>
      </c>
      <c r="B4" s="53"/>
      <c r="C4" s="54"/>
    </row>
    <row r="5" spans="1:6" s="1" customFormat="1" ht="13.5" thickBot="1" x14ac:dyDescent="0.25">
      <c r="A5" s="14" t="s">
        <v>5</v>
      </c>
      <c r="B5" s="55"/>
      <c r="C5" s="56"/>
    </row>
    <row r="6" spans="1:6" s="1" customFormat="1" ht="25.5" customHeight="1" thickBot="1" x14ac:dyDescent="0.25">
      <c r="A6" s="14" t="s">
        <v>6</v>
      </c>
      <c r="B6" s="23">
        <f>B5+365</f>
        <v>365</v>
      </c>
      <c r="C6" s="14" t="s">
        <v>7</v>
      </c>
      <c r="D6" s="43"/>
      <c r="E6" s="43">
        <f>DATE(YEAR(B5)+7, MONTH(B5), DAY(B5))</f>
        <v>2557</v>
      </c>
    </row>
    <row r="7" spans="1:6" s="1" customFormat="1" ht="25.5" customHeight="1" thickBot="1" x14ac:dyDescent="0.25">
      <c r="A7" s="13" t="s">
        <v>9</v>
      </c>
      <c r="B7" s="44"/>
      <c r="C7" s="45"/>
      <c r="D7" s="46"/>
      <c r="E7" s="47"/>
    </row>
    <row r="8" spans="1:6" s="1" customFormat="1" ht="5.25" customHeight="1" thickBot="1" x14ac:dyDescent="0.25">
      <c r="A8" s="15"/>
      <c r="B8" s="15"/>
      <c r="C8" s="15"/>
      <c r="D8" s="16"/>
      <c r="E8" s="16"/>
    </row>
    <row r="9" spans="1:6" ht="38.25" x14ac:dyDescent="0.2">
      <c r="A9" s="11" t="s">
        <v>8</v>
      </c>
      <c r="B9" s="17" t="s">
        <v>2</v>
      </c>
      <c r="C9" s="17" t="s">
        <v>0</v>
      </c>
      <c r="D9" s="17" t="s">
        <v>1</v>
      </c>
      <c r="E9" s="18" t="s">
        <v>26</v>
      </c>
      <c r="F9" s="18" t="s">
        <v>26</v>
      </c>
    </row>
    <row r="10" spans="1:6" x14ac:dyDescent="0.2">
      <c r="A10" s="22"/>
      <c r="B10" s="8"/>
      <c r="C10" s="5">
        <f>B10-A10</f>
        <v>0</v>
      </c>
      <c r="D10" s="12" t="e">
        <f>#REF!</f>
        <v>#REF!</v>
      </c>
      <c r="E10" s="6">
        <f>IF(A10&gt;E6,E6,B5+C10)</f>
        <v>0</v>
      </c>
      <c r="F10" s="6">
        <f>IF(B10&gt;E6,E6,E6+C10)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3">
        <f>E10</f>
        <v>0</v>
      </c>
      <c r="E11" s="4">
        <f>IF(A11=" ",E10,IF(A11&gt;F10 + 7,E10,E10+C11))</f>
        <v>0</v>
      </c>
      <c r="F11" s="4">
        <f>IF(B11=" ",F10,IF(B11&gt;F10 + 7,F10,F10+C11))</f>
        <v>2557</v>
      </c>
    </row>
    <row r="12" spans="1:6" x14ac:dyDescent="0.2">
      <c r="A12" s="19"/>
      <c r="B12" s="10"/>
      <c r="C12" s="2">
        <f t="shared" si="0"/>
        <v>0</v>
      </c>
      <c r="D12" s="3">
        <f t="shared" ref="D12:D47" si="1">E11</f>
        <v>0</v>
      </c>
      <c r="E12" s="4">
        <f>IF(A12=" ",E11,IF(A12&gt;F11,E11,E11+C12))</f>
        <v>0</v>
      </c>
      <c r="F12" s="4">
        <f>IF(B12=" ",F11,IF(B12&gt;F11,F11,F11+C12))</f>
        <v>2557</v>
      </c>
    </row>
    <row r="13" spans="1:6" x14ac:dyDescent="0.2">
      <c r="A13" s="9"/>
      <c r="B13" s="10"/>
      <c r="C13" s="2">
        <f t="shared" si="0"/>
        <v>0</v>
      </c>
      <c r="D13" s="3">
        <f t="shared" si="1"/>
        <v>0</v>
      </c>
      <c r="E13" s="4">
        <f t="shared" ref="E13:E47" si="2">IF(A13=" ",E12,IF(A13&gt;F12,E12,E12+C13))</f>
        <v>0</v>
      </c>
      <c r="F13" s="4">
        <f>IF(B13=" ",F12,IF(B13&gt;F12,F12,F12+C13))</f>
        <v>2557</v>
      </c>
    </row>
    <row r="14" spans="1:6" x14ac:dyDescent="0.2">
      <c r="A14" s="9"/>
      <c r="B14" s="10"/>
      <c r="C14" s="2">
        <f t="shared" si="0"/>
        <v>0</v>
      </c>
      <c r="D14" s="3">
        <f t="shared" si="1"/>
        <v>0</v>
      </c>
      <c r="E14" s="4">
        <f t="shared" si="2"/>
        <v>0</v>
      </c>
      <c r="F14" s="4">
        <f t="shared" ref="F14:F47" si="3">IF(B14=" ",F13,IF(B14&gt;F13,F13,F13+C14))</f>
        <v>2557</v>
      </c>
    </row>
    <row r="15" spans="1:6" x14ac:dyDescent="0.2">
      <c r="A15" s="19"/>
      <c r="B15" s="10"/>
      <c r="C15" s="2">
        <f t="shared" si="0"/>
        <v>0</v>
      </c>
      <c r="D15" s="3">
        <f t="shared" si="1"/>
        <v>0</v>
      </c>
      <c r="E15" s="4">
        <f t="shared" si="2"/>
        <v>0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3">
        <f t="shared" si="1"/>
        <v>0</v>
      </c>
      <c r="E16" s="4">
        <f t="shared" si="2"/>
        <v>0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3">
        <f t="shared" si="1"/>
        <v>0</v>
      </c>
      <c r="E17" s="4">
        <f t="shared" si="2"/>
        <v>0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3">
        <f t="shared" si="1"/>
        <v>0</v>
      </c>
      <c r="E18" s="4">
        <f t="shared" si="2"/>
        <v>0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3">
        <f t="shared" si="1"/>
        <v>0</v>
      </c>
      <c r="E19" s="4">
        <f t="shared" si="2"/>
        <v>0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3">
        <f t="shared" si="1"/>
        <v>0</v>
      </c>
      <c r="E20" s="4">
        <f t="shared" si="2"/>
        <v>0</v>
      </c>
      <c r="F20" s="4">
        <f t="shared" si="3"/>
        <v>2557</v>
      </c>
    </row>
    <row r="21" spans="1:6" ht="12.2" customHeight="1" x14ac:dyDescent="0.2">
      <c r="A21" s="9"/>
      <c r="B21" s="10"/>
      <c r="C21" s="2">
        <f t="shared" si="0"/>
        <v>0</v>
      </c>
      <c r="D21" s="3">
        <f t="shared" si="1"/>
        <v>0</v>
      </c>
      <c r="E21" s="4">
        <f t="shared" si="2"/>
        <v>0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3">
        <f t="shared" si="1"/>
        <v>0</v>
      </c>
      <c r="E22" s="4">
        <f t="shared" si="2"/>
        <v>0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3">
        <f t="shared" si="1"/>
        <v>0</v>
      </c>
      <c r="E23" s="4">
        <f t="shared" si="2"/>
        <v>0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3">
        <f t="shared" si="1"/>
        <v>0</v>
      </c>
      <c r="E24" s="4">
        <f t="shared" si="2"/>
        <v>0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3">
        <f t="shared" si="1"/>
        <v>0</v>
      </c>
      <c r="E25" s="4">
        <f t="shared" si="2"/>
        <v>0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3">
        <f t="shared" si="1"/>
        <v>0</v>
      </c>
      <c r="E26" s="4">
        <f t="shared" si="2"/>
        <v>0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3">
        <f t="shared" si="1"/>
        <v>0</v>
      </c>
      <c r="E27" s="4">
        <f t="shared" si="2"/>
        <v>0</v>
      </c>
      <c r="F27" s="4">
        <f t="shared" si="3"/>
        <v>2557</v>
      </c>
    </row>
    <row r="28" spans="1:6" ht="12.2" customHeight="1" x14ac:dyDescent="0.2">
      <c r="A28" s="9"/>
      <c r="B28" s="10"/>
      <c r="C28" s="2">
        <f t="shared" si="0"/>
        <v>0</v>
      </c>
      <c r="D28" s="3">
        <f t="shared" si="1"/>
        <v>0</v>
      </c>
      <c r="E28" s="4">
        <f t="shared" si="2"/>
        <v>0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3">
        <f t="shared" si="1"/>
        <v>0</v>
      </c>
      <c r="E29" s="4">
        <f t="shared" si="2"/>
        <v>0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3">
        <f t="shared" si="1"/>
        <v>0</v>
      </c>
      <c r="E30" s="4">
        <f t="shared" si="2"/>
        <v>0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3">
        <f t="shared" si="1"/>
        <v>0</v>
      </c>
      <c r="E31" s="4">
        <f t="shared" si="2"/>
        <v>0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3">
        <f t="shared" si="1"/>
        <v>0</v>
      </c>
      <c r="E32" s="4">
        <f t="shared" si="2"/>
        <v>0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3">
        <f t="shared" si="1"/>
        <v>0</v>
      </c>
      <c r="E33" s="4">
        <f t="shared" si="2"/>
        <v>0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3">
        <f t="shared" si="1"/>
        <v>0</v>
      </c>
      <c r="E34" s="4">
        <f t="shared" si="2"/>
        <v>0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3">
        <f t="shared" si="1"/>
        <v>0</v>
      </c>
      <c r="E35" s="4">
        <f t="shared" si="2"/>
        <v>0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3">
        <f t="shared" si="1"/>
        <v>0</v>
      </c>
      <c r="E36" s="4">
        <f t="shared" si="2"/>
        <v>0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3">
        <f t="shared" si="1"/>
        <v>0</v>
      </c>
      <c r="E37" s="4">
        <f t="shared" si="2"/>
        <v>0</v>
      </c>
      <c r="F37" s="4">
        <f t="shared" si="3"/>
        <v>2557</v>
      </c>
    </row>
    <row r="38" spans="1:6" x14ac:dyDescent="0.2">
      <c r="A38" s="24"/>
      <c r="B38" s="8"/>
      <c r="C38" s="5">
        <f t="shared" si="0"/>
        <v>0</v>
      </c>
      <c r="D38" s="3">
        <f t="shared" si="1"/>
        <v>0</v>
      </c>
      <c r="E38" s="4">
        <f t="shared" si="2"/>
        <v>0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3">
        <f t="shared" si="1"/>
        <v>0</v>
      </c>
      <c r="E39" s="4">
        <f t="shared" si="2"/>
        <v>0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3">
        <f t="shared" si="1"/>
        <v>0</v>
      </c>
      <c r="E40" s="4">
        <f t="shared" si="2"/>
        <v>0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3">
        <f t="shared" si="1"/>
        <v>0</v>
      </c>
      <c r="E41" s="4">
        <f t="shared" si="2"/>
        <v>0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3">
        <f t="shared" si="1"/>
        <v>0</v>
      </c>
      <c r="E42" s="4">
        <f t="shared" si="2"/>
        <v>0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3">
        <f t="shared" si="1"/>
        <v>0</v>
      </c>
      <c r="E43" s="4">
        <f t="shared" si="2"/>
        <v>0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3">
        <f t="shared" si="1"/>
        <v>0</v>
      </c>
      <c r="E44" s="4">
        <f t="shared" si="2"/>
        <v>0</v>
      </c>
      <c r="F44" s="4">
        <f t="shared" si="3"/>
        <v>2557</v>
      </c>
    </row>
    <row r="45" spans="1:6" x14ac:dyDescent="0.2">
      <c r="A45" s="24"/>
      <c r="B45" s="8"/>
      <c r="C45" s="5">
        <f t="shared" si="0"/>
        <v>0</v>
      </c>
      <c r="D45" s="3">
        <f t="shared" si="1"/>
        <v>0</v>
      </c>
      <c r="E45" s="4">
        <f t="shared" si="2"/>
        <v>0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3">
        <f t="shared" si="1"/>
        <v>0</v>
      </c>
      <c r="E46" s="4">
        <f t="shared" si="2"/>
        <v>0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25">
        <f t="shared" si="1"/>
        <v>0</v>
      </c>
      <c r="E47" s="4">
        <f t="shared" si="2"/>
        <v>0</v>
      </c>
      <c r="F47" s="4">
        <f t="shared" si="3"/>
        <v>2557</v>
      </c>
    </row>
    <row r="48" spans="1:6" ht="13.5" thickBot="1" x14ac:dyDescent="0.25">
      <c r="C48" s="26">
        <f>SUM(C10:C47)</f>
        <v>0</v>
      </c>
      <c r="D48" s="26"/>
      <c r="E48" s="27">
        <f>E47</f>
        <v>0</v>
      </c>
    </row>
    <row r="49" ht="13.5" thickTop="1" x14ac:dyDescent="0.2"/>
  </sheetData>
  <sheetProtection sheet="1" objects="1" scenarios="1"/>
  <mergeCells count="4">
    <mergeCell ref="B2:C2"/>
    <mergeCell ref="B3:C3"/>
    <mergeCell ref="B4:C4"/>
    <mergeCell ref="B5:C5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9"/>
  <sheetViews>
    <sheetView zoomScale="90" zoomScaleNormal="90" workbookViewId="0">
      <selection activeCell="N30" sqref="N30"/>
    </sheetView>
  </sheetViews>
  <sheetFormatPr defaultRowHeight="12.75" x14ac:dyDescent="0.2"/>
  <cols>
    <col min="1" max="1" width="13.140625" customWidth="1"/>
    <col min="2" max="3" width="11.85546875" customWidth="1"/>
    <col min="4" max="4" width="9.42578125" hidden="1" customWidth="1"/>
    <col min="5" max="5" width="13.42578125" customWidth="1"/>
    <col min="6" max="6" width="13.42578125" hidden="1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3"/>
      <c r="C2" s="54"/>
    </row>
    <row r="3" spans="1:6" s="1" customFormat="1" ht="13.5" thickBot="1" x14ac:dyDescent="0.25">
      <c r="A3" s="14" t="s">
        <v>4</v>
      </c>
      <c r="B3" s="53"/>
      <c r="C3" s="54"/>
    </row>
    <row r="4" spans="1:6" s="1" customFormat="1" ht="13.5" thickBot="1" x14ac:dyDescent="0.25">
      <c r="A4" s="14" t="s">
        <v>10</v>
      </c>
      <c r="B4" s="53"/>
      <c r="C4" s="54"/>
    </row>
    <row r="5" spans="1:6" s="1" customFormat="1" ht="13.5" thickBot="1" x14ac:dyDescent="0.25">
      <c r="A5" s="14" t="s">
        <v>5</v>
      </c>
      <c r="B5" s="55"/>
      <c r="C5" s="56"/>
    </row>
    <row r="6" spans="1:6" s="1" customFormat="1" ht="25.5" customHeight="1" thickBot="1" x14ac:dyDescent="0.25">
      <c r="A6" s="14" t="s">
        <v>6</v>
      </c>
      <c r="B6" s="23">
        <f>B5+365</f>
        <v>365</v>
      </c>
      <c r="C6" s="14" t="s">
        <v>7</v>
      </c>
      <c r="D6" s="43"/>
      <c r="E6" s="43">
        <f>DATE(YEAR(B5)+7, MONTH(B5), DAY(B5))</f>
        <v>2557</v>
      </c>
    </row>
    <row r="7" spans="1:6" s="1" customFormat="1" ht="25.5" customHeight="1" thickBot="1" x14ac:dyDescent="0.25">
      <c r="A7" s="13" t="s">
        <v>9</v>
      </c>
      <c r="B7" s="44"/>
      <c r="C7" s="45"/>
      <c r="D7" s="46"/>
      <c r="E7" s="47"/>
    </row>
    <row r="8" spans="1:6" s="1" customFormat="1" ht="5.25" customHeight="1" thickBot="1" x14ac:dyDescent="0.25">
      <c r="A8" s="15"/>
      <c r="B8" s="15"/>
      <c r="C8" s="15"/>
      <c r="D8" s="16"/>
      <c r="E8" s="16"/>
    </row>
    <row r="9" spans="1:6" ht="38.25" x14ac:dyDescent="0.2">
      <c r="A9" s="11" t="s">
        <v>8</v>
      </c>
      <c r="B9" s="17" t="s">
        <v>2</v>
      </c>
      <c r="C9" s="17" t="s">
        <v>0</v>
      </c>
      <c r="D9" s="17" t="s">
        <v>1</v>
      </c>
      <c r="E9" s="18" t="s">
        <v>26</v>
      </c>
      <c r="F9" s="18" t="s">
        <v>26</v>
      </c>
    </row>
    <row r="10" spans="1:6" x14ac:dyDescent="0.2">
      <c r="A10" s="22"/>
      <c r="B10" s="8"/>
      <c r="C10" s="5">
        <f>B10-A10</f>
        <v>0</v>
      </c>
      <c r="D10" s="12" t="e">
        <f>#REF!</f>
        <v>#REF!</v>
      </c>
      <c r="E10" s="6">
        <f>IF(A10&gt;E6,E6,B5+C10)</f>
        <v>0</v>
      </c>
      <c r="F10" s="6">
        <f>IF(B10&gt;E6,E6,E6+C10)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3">
        <f>E10</f>
        <v>0</v>
      </c>
      <c r="E11" s="4">
        <f>IF(A11=" ",E10,IF(A11&gt;F10 + 7,E10,E10+C11))</f>
        <v>0</v>
      </c>
      <c r="F11" s="4">
        <f>IF(B11=" ",F10,IF(B11&gt;F10 + 7,F10,F10+C11))</f>
        <v>2557</v>
      </c>
    </row>
    <row r="12" spans="1:6" x14ac:dyDescent="0.2">
      <c r="A12" s="19"/>
      <c r="B12" s="10"/>
      <c r="C12" s="2">
        <f t="shared" si="0"/>
        <v>0</v>
      </c>
      <c r="D12" s="3">
        <f t="shared" ref="D12:D47" si="1">E11</f>
        <v>0</v>
      </c>
      <c r="E12" s="4">
        <f>IF(A12=" ",E11,IF(A12&gt;F11,E11,E11+C12))</f>
        <v>0</v>
      </c>
      <c r="F12" s="4">
        <f>IF(B12=" ",F11,IF(B12&gt;F11,F11,F11+C12))</f>
        <v>2557</v>
      </c>
    </row>
    <row r="13" spans="1:6" x14ac:dyDescent="0.2">
      <c r="A13" s="9"/>
      <c r="B13" s="10"/>
      <c r="C13" s="2">
        <f t="shared" si="0"/>
        <v>0</v>
      </c>
      <c r="D13" s="3">
        <f t="shared" si="1"/>
        <v>0</v>
      </c>
      <c r="E13" s="4">
        <f t="shared" ref="E13:E47" si="2">IF(A13=" ",E12,IF(A13&gt;F12,E12,E12+C13))</f>
        <v>0</v>
      </c>
      <c r="F13" s="4">
        <f>IF(B13=" ",F12,IF(B13&gt;F12,F12,F12+C13))</f>
        <v>2557</v>
      </c>
    </row>
    <row r="14" spans="1:6" x14ac:dyDescent="0.2">
      <c r="A14" s="9"/>
      <c r="B14" s="10"/>
      <c r="C14" s="2">
        <f t="shared" si="0"/>
        <v>0</v>
      </c>
      <c r="D14" s="3">
        <f t="shared" si="1"/>
        <v>0</v>
      </c>
      <c r="E14" s="4">
        <f t="shared" si="2"/>
        <v>0</v>
      </c>
      <c r="F14" s="4">
        <f t="shared" ref="F14:F47" si="3">IF(B14=" ",F13,IF(B14&gt;F13,F13,F13+C14))</f>
        <v>2557</v>
      </c>
    </row>
    <row r="15" spans="1:6" x14ac:dyDescent="0.2">
      <c r="A15" s="19"/>
      <c r="B15" s="10"/>
      <c r="C15" s="2">
        <f t="shared" si="0"/>
        <v>0</v>
      </c>
      <c r="D15" s="3">
        <f t="shared" si="1"/>
        <v>0</v>
      </c>
      <c r="E15" s="4">
        <f t="shared" si="2"/>
        <v>0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3">
        <f t="shared" si="1"/>
        <v>0</v>
      </c>
      <c r="E16" s="4">
        <f t="shared" si="2"/>
        <v>0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3">
        <f t="shared" si="1"/>
        <v>0</v>
      </c>
      <c r="E17" s="4">
        <f t="shared" si="2"/>
        <v>0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3">
        <f t="shared" si="1"/>
        <v>0</v>
      </c>
      <c r="E18" s="4">
        <f t="shared" si="2"/>
        <v>0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3">
        <f t="shared" si="1"/>
        <v>0</v>
      </c>
      <c r="E19" s="4">
        <f t="shared" si="2"/>
        <v>0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3">
        <f t="shared" si="1"/>
        <v>0</v>
      </c>
      <c r="E20" s="4">
        <f t="shared" si="2"/>
        <v>0</v>
      </c>
      <c r="F20" s="4">
        <f t="shared" si="3"/>
        <v>2557</v>
      </c>
    </row>
    <row r="21" spans="1:6" ht="12.2" customHeight="1" x14ac:dyDescent="0.2">
      <c r="A21" s="9"/>
      <c r="B21" s="10"/>
      <c r="C21" s="2">
        <f t="shared" si="0"/>
        <v>0</v>
      </c>
      <c r="D21" s="3">
        <f t="shared" si="1"/>
        <v>0</v>
      </c>
      <c r="E21" s="4">
        <f t="shared" si="2"/>
        <v>0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3">
        <f t="shared" si="1"/>
        <v>0</v>
      </c>
      <c r="E22" s="4">
        <f t="shared" si="2"/>
        <v>0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3">
        <f t="shared" si="1"/>
        <v>0</v>
      </c>
      <c r="E23" s="4">
        <f t="shared" si="2"/>
        <v>0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3">
        <f t="shared" si="1"/>
        <v>0</v>
      </c>
      <c r="E24" s="4">
        <f t="shared" si="2"/>
        <v>0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3">
        <f t="shared" si="1"/>
        <v>0</v>
      </c>
      <c r="E25" s="4">
        <f t="shared" si="2"/>
        <v>0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3">
        <f t="shared" si="1"/>
        <v>0</v>
      </c>
      <c r="E26" s="4">
        <f t="shared" si="2"/>
        <v>0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3">
        <f t="shared" si="1"/>
        <v>0</v>
      </c>
      <c r="E27" s="4">
        <f t="shared" si="2"/>
        <v>0</v>
      </c>
      <c r="F27" s="4">
        <f t="shared" si="3"/>
        <v>2557</v>
      </c>
    </row>
    <row r="28" spans="1:6" ht="12.2" customHeight="1" x14ac:dyDescent="0.2">
      <c r="A28" s="9"/>
      <c r="B28" s="10"/>
      <c r="C28" s="2">
        <f t="shared" si="0"/>
        <v>0</v>
      </c>
      <c r="D28" s="3">
        <f t="shared" si="1"/>
        <v>0</v>
      </c>
      <c r="E28" s="4">
        <f t="shared" si="2"/>
        <v>0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3">
        <f t="shared" si="1"/>
        <v>0</v>
      </c>
      <c r="E29" s="4">
        <f t="shared" si="2"/>
        <v>0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3">
        <f t="shared" si="1"/>
        <v>0</v>
      </c>
      <c r="E30" s="4">
        <f t="shared" si="2"/>
        <v>0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3">
        <f t="shared" si="1"/>
        <v>0</v>
      </c>
      <c r="E31" s="4">
        <f t="shared" si="2"/>
        <v>0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3">
        <f t="shared" si="1"/>
        <v>0</v>
      </c>
      <c r="E32" s="4">
        <f t="shared" si="2"/>
        <v>0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3">
        <f t="shared" si="1"/>
        <v>0</v>
      </c>
      <c r="E33" s="4">
        <f t="shared" si="2"/>
        <v>0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3">
        <f t="shared" si="1"/>
        <v>0</v>
      </c>
      <c r="E34" s="4">
        <f t="shared" si="2"/>
        <v>0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3">
        <f t="shared" si="1"/>
        <v>0</v>
      </c>
      <c r="E35" s="4">
        <f t="shared" si="2"/>
        <v>0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3">
        <f t="shared" si="1"/>
        <v>0</v>
      </c>
      <c r="E36" s="4">
        <f t="shared" si="2"/>
        <v>0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3">
        <f t="shared" si="1"/>
        <v>0</v>
      </c>
      <c r="E37" s="4">
        <f t="shared" si="2"/>
        <v>0</v>
      </c>
      <c r="F37" s="4">
        <f t="shared" si="3"/>
        <v>2557</v>
      </c>
    </row>
    <row r="38" spans="1:6" x14ac:dyDescent="0.2">
      <c r="A38" s="24"/>
      <c r="B38" s="8"/>
      <c r="C38" s="5">
        <f t="shared" si="0"/>
        <v>0</v>
      </c>
      <c r="D38" s="3">
        <f t="shared" si="1"/>
        <v>0</v>
      </c>
      <c r="E38" s="4">
        <f t="shared" si="2"/>
        <v>0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3">
        <f t="shared" si="1"/>
        <v>0</v>
      </c>
      <c r="E39" s="4">
        <f t="shared" si="2"/>
        <v>0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3">
        <f t="shared" si="1"/>
        <v>0</v>
      </c>
      <c r="E40" s="4">
        <f t="shared" si="2"/>
        <v>0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3">
        <f t="shared" si="1"/>
        <v>0</v>
      </c>
      <c r="E41" s="4">
        <f t="shared" si="2"/>
        <v>0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3">
        <f t="shared" si="1"/>
        <v>0</v>
      </c>
      <c r="E42" s="4">
        <f t="shared" si="2"/>
        <v>0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3">
        <f t="shared" si="1"/>
        <v>0</v>
      </c>
      <c r="E43" s="4">
        <f t="shared" si="2"/>
        <v>0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3">
        <f t="shared" si="1"/>
        <v>0</v>
      </c>
      <c r="E44" s="4">
        <f t="shared" si="2"/>
        <v>0</v>
      </c>
      <c r="F44" s="4">
        <f t="shared" si="3"/>
        <v>2557</v>
      </c>
    </row>
    <row r="45" spans="1:6" x14ac:dyDescent="0.2">
      <c r="A45" s="24"/>
      <c r="B45" s="8"/>
      <c r="C45" s="5">
        <f t="shared" si="0"/>
        <v>0</v>
      </c>
      <c r="D45" s="3">
        <f t="shared" si="1"/>
        <v>0</v>
      </c>
      <c r="E45" s="4">
        <f t="shared" si="2"/>
        <v>0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3">
        <f t="shared" si="1"/>
        <v>0</v>
      </c>
      <c r="E46" s="4">
        <f t="shared" si="2"/>
        <v>0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25">
        <f t="shared" si="1"/>
        <v>0</v>
      </c>
      <c r="E47" s="4">
        <f t="shared" si="2"/>
        <v>0</v>
      </c>
      <c r="F47" s="4">
        <f t="shared" si="3"/>
        <v>2557</v>
      </c>
    </row>
    <row r="48" spans="1:6" ht="13.5" thickBot="1" x14ac:dyDescent="0.25">
      <c r="C48" s="26">
        <f>SUM(C10:C47)</f>
        <v>0</v>
      </c>
      <c r="D48" s="26"/>
      <c r="E48" s="27">
        <f>E47</f>
        <v>0</v>
      </c>
    </row>
    <row r="49" ht="13.5" thickTop="1" x14ac:dyDescent="0.2"/>
  </sheetData>
  <sheetProtection sheet="1" objects="1" scenarios="1"/>
  <mergeCells count="4">
    <mergeCell ref="B2:C2"/>
    <mergeCell ref="B3:C3"/>
    <mergeCell ref="B4:C4"/>
    <mergeCell ref="B5:C5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9"/>
  <sheetViews>
    <sheetView zoomScale="90" zoomScaleNormal="90" workbookViewId="0">
      <selection activeCell="L9" sqref="L9"/>
    </sheetView>
  </sheetViews>
  <sheetFormatPr defaultRowHeight="12.75" x14ac:dyDescent="0.2"/>
  <cols>
    <col min="1" max="1" width="13.140625" customWidth="1"/>
    <col min="2" max="3" width="11.85546875" customWidth="1"/>
    <col min="4" max="4" width="9.42578125" hidden="1" customWidth="1"/>
    <col min="5" max="5" width="13.42578125" customWidth="1"/>
    <col min="6" max="6" width="13.42578125" hidden="1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3"/>
      <c r="C2" s="54"/>
    </row>
    <row r="3" spans="1:6" s="1" customFormat="1" ht="13.5" thickBot="1" x14ac:dyDescent="0.25">
      <c r="A3" s="14" t="s">
        <v>4</v>
      </c>
      <c r="B3" s="53"/>
      <c r="C3" s="54"/>
    </row>
    <row r="4" spans="1:6" s="1" customFormat="1" ht="13.5" thickBot="1" x14ac:dyDescent="0.25">
      <c r="A4" s="14" t="s">
        <v>10</v>
      </c>
      <c r="B4" s="53"/>
      <c r="C4" s="54"/>
    </row>
    <row r="5" spans="1:6" s="1" customFormat="1" ht="13.5" thickBot="1" x14ac:dyDescent="0.25">
      <c r="A5" s="14" t="s">
        <v>5</v>
      </c>
      <c r="B5" s="55"/>
      <c r="C5" s="56"/>
    </row>
    <row r="6" spans="1:6" s="1" customFormat="1" ht="25.5" customHeight="1" thickBot="1" x14ac:dyDescent="0.25">
      <c r="A6" s="14" t="s">
        <v>6</v>
      </c>
      <c r="B6" s="23">
        <f>B5+365</f>
        <v>365</v>
      </c>
      <c r="C6" s="14" t="s">
        <v>7</v>
      </c>
      <c r="D6" s="43"/>
      <c r="E6" s="43">
        <f>DATE(YEAR(B5)+7, MONTH(B5), DAY(B5))</f>
        <v>2557</v>
      </c>
    </row>
    <row r="7" spans="1:6" s="1" customFormat="1" ht="25.5" customHeight="1" thickBot="1" x14ac:dyDescent="0.25">
      <c r="A7" s="13" t="s">
        <v>9</v>
      </c>
      <c r="B7" s="44"/>
      <c r="C7" s="45"/>
      <c r="D7" s="46"/>
      <c r="E7" s="47"/>
    </row>
    <row r="8" spans="1:6" s="1" customFormat="1" ht="5.25" customHeight="1" thickBot="1" x14ac:dyDescent="0.25">
      <c r="A8" s="15"/>
      <c r="B8" s="15"/>
      <c r="C8" s="15"/>
      <c r="D8" s="16"/>
      <c r="E8" s="16"/>
    </row>
    <row r="9" spans="1:6" ht="38.25" x14ac:dyDescent="0.2">
      <c r="A9" s="11" t="s">
        <v>8</v>
      </c>
      <c r="B9" s="17" t="s">
        <v>2</v>
      </c>
      <c r="C9" s="17" t="s">
        <v>0</v>
      </c>
      <c r="D9" s="17" t="s">
        <v>1</v>
      </c>
      <c r="E9" s="18" t="s">
        <v>26</v>
      </c>
      <c r="F9" s="18" t="s">
        <v>26</v>
      </c>
    </row>
    <row r="10" spans="1:6" x14ac:dyDescent="0.2">
      <c r="A10" s="22"/>
      <c r="B10" s="8"/>
      <c r="C10" s="5">
        <f>B10-A10</f>
        <v>0</v>
      </c>
      <c r="D10" s="12" t="e">
        <f>#REF!</f>
        <v>#REF!</v>
      </c>
      <c r="E10" s="6">
        <f>IF(A10&gt;E6,E6,B5+C10)</f>
        <v>0</v>
      </c>
      <c r="F10" s="6">
        <f>IF(B10&gt;E6,E6,E6+C10)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3">
        <f>E10</f>
        <v>0</v>
      </c>
      <c r="E11" s="4">
        <f>IF(A11=" ",E10,IF(A11&gt;F10 + 7,E10,E10+C11))</f>
        <v>0</v>
      </c>
      <c r="F11" s="4">
        <f>IF(B11=" ",F10,IF(B11&gt;F10 + 7,F10,F10+C11))</f>
        <v>2557</v>
      </c>
    </row>
    <row r="12" spans="1:6" x14ac:dyDescent="0.2">
      <c r="A12" s="19"/>
      <c r="B12" s="10"/>
      <c r="C12" s="2">
        <f t="shared" si="0"/>
        <v>0</v>
      </c>
      <c r="D12" s="3">
        <f t="shared" ref="D12:D47" si="1">E11</f>
        <v>0</v>
      </c>
      <c r="E12" s="4">
        <f>IF(A12=" ",E11,IF(A12&gt;F11,E11,E11+C12))</f>
        <v>0</v>
      </c>
      <c r="F12" s="4">
        <f>IF(B12=" ",F11,IF(B12&gt;F11,F11,F11+C12))</f>
        <v>2557</v>
      </c>
    </row>
    <row r="13" spans="1:6" x14ac:dyDescent="0.2">
      <c r="A13" s="9"/>
      <c r="B13" s="10"/>
      <c r="C13" s="2">
        <f t="shared" si="0"/>
        <v>0</v>
      </c>
      <c r="D13" s="3">
        <f t="shared" si="1"/>
        <v>0</v>
      </c>
      <c r="E13" s="4">
        <f t="shared" ref="E13:E47" si="2">IF(A13=" ",E12,IF(A13&gt;F12,E12,E12+C13))</f>
        <v>0</v>
      </c>
      <c r="F13" s="4">
        <f>IF(B13=" ",F12,IF(B13&gt;F12,F12,F12+C13))</f>
        <v>2557</v>
      </c>
    </row>
    <row r="14" spans="1:6" x14ac:dyDescent="0.2">
      <c r="A14" s="9"/>
      <c r="B14" s="10"/>
      <c r="C14" s="2">
        <f t="shared" si="0"/>
        <v>0</v>
      </c>
      <c r="D14" s="3">
        <f t="shared" si="1"/>
        <v>0</v>
      </c>
      <c r="E14" s="4">
        <f t="shared" si="2"/>
        <v>0</v>
      </c>
      <c r="F14" s="4">
        <f t="shared" ref="F14:F47" si="3">IF(B14=" ",F13,IF(B14&gt;F13,F13,F13+C14))</f>
        <v>2557</v>
      </c>
    </row>
    <row r="15" spans="1:6" x14ac:dyDescent="0.2">
      <c r="A15" s="19"/>
      <c r="B15" s="10"/>
      <c r="C15" s="2">
        <f t="shared" si="0"/>
        <v>0</v>
      </c>
      <c r="D15" s="3">
        <f t="shared" si="1"/>
        <v>0</v>
      </c>
      <c r="E15" s="4">
        <f t="shared" si="2"/>
        <v>0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3">
        <f t="shared" si="1"/>
        <v>0</v>
      </c>
      <c r="E16" s="4">
        <f t="shared" si="2"/>
        <v>0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3">
        <f t="shared" si="1"/>
        <v>0</v>
      </c>
      <c r="E17" s="4">
        <f t="shared" si="2"/>
        <v>0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3">
        <f t="shared" si="1"/>
        <v>0</v>
      </c>
      <c r="E18" s="4">
        <f t="shared" si="2"/>
        <v>0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3">
        <f t="shared" si="1"/>
        <v>0</v>
      </c>
      <c r="E19" s="4">
        <f t="shared" si="2"/>
        <v>0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3">
        <f t="shared" si="1"/>
        <v>0</v>
      </c>
      <c r="E20" s="4">
        <f t="shared" si="2"/>
        <v>0</v>
      </c>
      <c r="F20" s="4">
        <f t="shared" si="3"/>
        <v>2557</v>
      </c>
    </row>
    <row r="21" spans="1:6" ht="12.2" customHeight="1" x14ac:dyDescent="0.2">
      <c r="A21" s="9"/>
      <c r="B21" s="10"/>
      <c r="C21" s="2">
        <f t="shared" si="0"/>
        <v>0</v>
      </c>
      <c r="D21" s="3">
        <f t="shared" si="1"/>
        <v>0</v>
      </c>
      <c r="E21" s="4">
        <f t="shared" si="2"/>
        <v>0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3">
        <f t="shared" si="1"/>
        <v>0</v>
      </c>
      <c r="E22" s="4">
        <f t="shared" si="2"/>
        <v>0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3">
        <f t="shared" si="1"/>
        <v>0</v>
      </c>
      <c r="E23" s="4">
        <f t="shared" si="2"/>
        <v>0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3">
        <f t="shared" si="1"/>
        <v>0</v>
      </c>
      <c r="E24" s="4">
        <f t="shared" si="2"/>
        <v>0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3">
        <f t="shared" si="1"/>
        <v>0</v>
      </c>
      <c r="E25" s="4">
        <f t="shared" si="2"/>
        <v>0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3">
        <f t="shared" si="1"/>
        <v>0</v>
      </c>
      <c r="E26" s="4">
        <f t="shared" si="2"/>
        <v>0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3">
        <f t="shared" si="1"/>
        <v>0</v>
      </c>
      <c r="E27" s="4">
        <f t="shared" si="2"/>
        <v>0</v>
      </c>
      <c r="F27" s="4">
        <f t="shared" si="3"/>
        <v>2557</v>
      </c>
    </row>
    <row r="28" spans="1:6" ht="12.2" customHeight="1" x14ac:dyDescent="0.2">
      <c r="A28" s="9"/>
      <c r="B28" s="10"/>
      <c r="C28" s="2">
        <f t="shared" si="0"/>
        <v>0</v>
      </c>
      <c r="D28" s="3">
        <f t="shared" si="1"/>
        <v>0</v>
      </c>
      <c r="E28" s="4">
        <f t="shared" si="2"/>
        <v>0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3">
        <f t="shared" si="1"/>
        <v>0</v>
      </c>
      <c r="E29" s="4">
        <f t="shared" si="2"/>
        <v>0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3">
        <f t="shared" si="1"/>
        <v>0</v>
      </c>
      <c r="E30" s="4">
        <f t="shared" si="2"/>
        <v>0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3">
        <f t="shared" si="1"/>
        <v>0</v>
      </c>
      <c r="E31" s="4">
        <f t="shared" si="2"/>
        <v>0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3">
        <f t="shared" si="1"/>
        <v>0</v>
      </c>
      <c r="E32" s="4">
        <f t="shared" si="2"/>
        <v>0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3">
        <f t="shared" si="1"/>
        <v>0</v>
      </c>
      <c r="E33" s="4">
        <f t="shared" si="2"/>
        <v>0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3">
        <f t="shared" si="1"/>
        <v>0</v>
      </c>
      <c r="E34" s="4">
        <f t="shared" si="2"/>
        <v>0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3">
        <f t="shared" si="1"/>
        <v>0</v>
      </c>
      <c r="E35" s="4">
        <f t="shared" si="2"/>
        <v>0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3">
        <f t="shared" si="1"/>
        <v>0</v>
      </c>
      <c r="E36" s="4">
        <f t="shared" si="2"/>
        <v>0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3">
        <f t="shared" si="1"/>
        <v>0</v>
      </c>
      <c r="E37" s="4">
        <f t="shared" si="2"/>
        <v>0</v>
      </c>
      <c r="F37" s="4">
        <f t="shared" si="3"/>
        <v>2557</v>
      </c>
    </row>
    <row r="38" spans="1:6" x14ac:dyDescent="0.2">
      <c r="A38" s="24"/>
      <c r="B38" s="8"/>
      <c r="C38" s="5">
        <f t="shared" si="0"/>
        <v>0</v>
      </c>
      <c r="D38" s="3">
        <f t="shared" si="1"/>
        <v>0</v>
      </c>
      <c r="E38" s="4">
        <f t="shared" si="2"/>
        <v>0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3">
        <f t="shared" si="1"/>
        <v>0</v>
      </c>
      <c r="E39" s="4">
        <f t="shared" si="2"/>
        <v>0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3">
        <f t="shared" si="1"/>
        <v>0</v>
      </c>
      <c r="E40" s="4">
        <f t="shared" si="2"/>
        <v>0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3">
        <f t="shared" si="1"/>
        <v>0</v>
      </c>
      <c r="E41" s="4">
        <f t="shared" si="2"/>
        <v>0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3">
        <f t="shared" si="1"/>
        <v>0</v>
      </c>
      <c r="E42" s="4">
        <f t="shared" si="2"/>
        <v>0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3">
        <f t="shared" si="1"/>
        <v>0</v>
      </c>
      <c r="E43" s="4">
        <f t="shared" si="2"/>
        <v>0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3">
        <f t="shared" si="1"/>
        <v>0</v>
      </c>
      <c r="E44" s="4">
        <f t="shared" si="2"/>
        <v>0</v>
      </c>
      <c r="F44" s="4">
        <f t="shared" si="3"/>
        <v>2557</v>
      </c>
    </row>
    <row r="45" spans="1:6" x14ac:dyDescent="0.2">
      <c r="A45" s="24"/>
      <c r="B45" s="8"/>
      <c r="C45" s="5">
        <f t="shared" si="0"/>
        <v>0</v>
      </c>
      <c r="D45" s="3">
        <f t="shared" si="1"/>
        <v>0</v>
      </c>
      <c r="E45" s="4">
        <f t="shared" si="2"/>
        <v>0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3">
        <f t="shared" si="1"/>
        <v>0</v>
      </c>
      <c r="E46" s="4">
        <f t="shared" si="2"/>
        <v>0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25">
        <f t="shared" si="1"/>
        <v>0</v>
      </c>
      <c r="E47" s="4">
        <f t="shared" si="2"/>
        <v>0</v>
      </c>
      <c r="F47" s="4">
        <f t="shared" si="3"/>
        <v>2557</v>
      </c>
    </row>
    <row r="48" spans="1:6" ht="13.5" thickBot="1" x14ac:dyDescent="0.25">
      <c r="C48" s="26">
        <f>SUM(C10:C47)</f>
        <v>0</v>
      </c>
      <c r="D48" s="26"/>
      <c r="E48" s="27">
        <f>E47</f>
        <v>0</v>
      </c>
    </row>
    <row r="49" ht="13.5" thickTop="1" x14ac:dyDescent="0.2"/>
  </sheetData>
  <sheetProtection sheet="1" objects="1" scenarios="1"/>
  <mergeCells count="4">
    <mergeCell ref="B2:C2"/>
    <mergeCell ref="B3:C3"/>
    <mergeCell ref="B4:C4"/>
    <mergeCell ref="B5:C5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9"/>
  <sheetViews>
    <sheetView zoomScale="90" zoomScaleNormal="90" workbookViewId="0">
      <selection activeCell="C40" sqref="C40"/>
    </sheetView>
  </sheetViews>
  <sheetFormatPr defaultRowHeight="12.75" x14ac:dyDescent="0.2"/>
  <cols>
    <col min="1" max="1" width="13.140625" customWidth="1"/>
    <col min="2" max="3" width="11.85546875" customWidth="1"/>
    <col min="4" max="4" width="9.42578125" hidden="1" customWidth="1"/>
    <col min="5" max="5" width="13.42578125" customWidth="1"/>
    <col min="6" max="6" width="13.42578125" hidden="1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3"/>
      <c r="C2" s="54"/>
    </row>
    <row r="3" spans="1:6" s="1" customFormat="1" ht="13.5" thickBot="1" x14ac:dyDescent="0.25">
      <c r="A3" s="14" t="s">
        <v>4</v>
      </c>
      <c r="B3" s="53"/>
      <c r="C3" s="54"/>
    </row>
    <row r="4" spans="1:6" s="1" customFormat="1" ht="13.5" thickBot="1" x14ac:dyDescent="0.25">
      <c r="A4" s="14" t="s">
        <v>10</v>
      </c>
      <c r="B4" s="53"/>
      <c r="C4" s="54"/>
    </row>
    <row r="5" spans="1:6" s="1" customFormat="1" ht="13.5" thickBot="1" x14ac:dyDescent="0.25">
      <c r="A5" s="14" t="s">
        <v>5</v>
      </c>
      <c r="B5" s="55"/>
      <c r="C5" s="56"/>
    </row>
    <row r="6" spans="1:6" s="1" customFormat="1" ht="25.5" customHeight="1" thickBot="1" x14ac:dyDescent="0.25">
      <c r="A6" s="14" t="s">
        <v>6</v>
      </c>
      <c r="B6" s="23">
        <f>B5+365</f>
        <v>365</v>
      </c>
      <c r="C6" s="14" t="s">
        <v>7</v>
      </c>
      <c r="D6" s="43"/>
      <c r="E6" s="43">
        <f>DATE(YEAR(B5)+7, MONTH(B5), DAY(B5))</f>
        <v>2557</v>
      </c>
    </row>
    <row r="7" spans="1:6" s="1" customFormat="1" ht="25.5" customHeight="1" thickBot="1" x14ac:dyDescent="0.25">
      <c r="A7" s="13" t="s">
        <v>9</v>
      </c>
      <c r="B7" s="44"/>
      <c r="C7" s="45"/>
      <c r="D7" s="46"/>
      <c r="E7" s="47"/>
    </row>
    <row r="8" spans="1:6" s="1" customFormat="1" ht="5.25" customHeight="1" thickBot="1" x14ac:dyDescent="0.25">
      <c r="A8" s="15"/>
      <c r="B8" s="15"/>
      <c r="C8" s="15"/>
      <c r="D8" s="16"/>
      <c r="E8" s="16"/>
    </row>
    <row r="9" spans="1:6" ht="38.25" x14ac:dyDescent="0.2">
      <c r="A9" s="11" t="s">
        <v>8</v>
      </c>
      <c r="B9" s="17" t="s">
        <v>2</v>
      </c>
      <c r="C9" s="17" t="s">
        <v>0</v>
      </c>
      <c r="D9" s="17" t="s">
        <v>1</v>
      </c>
      <c r="E9" s="18" t="s">
        <v>26</v>
      </c>
      <c r="F9" s="18" t="s">
        <v>26</v>
      </c>
    </row>
    <row r="10" spans="1:6" x14ac:dyDescent="0.2">
      <c r="A10" s="22"/>
      <c r="B10" s="8"/>
      <c r="C10" s="5">
        <f>B10-A10</f>
        <v>0</v>
      </c>
      <c r="D10" s="12" t="e">
        <f>#REF!</f>
        <v>#REF!</v>
      </c>
      <c r="E10" s="6">
        <f>IF(A10&gt;E6,E6,B5+C10)</f>
        <v>0</v>
      </c>
      <c r="F10" s="6">
        <f>IF(B10&gt;E6,E6,E6+C10)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3">
        <f>E10</f>
        <v>0</v>
      </c>
      <c r="E11" s="4">
        <f>IF(A11=" ",E10,IF(A11&gt;F10 + 7,E10,E10+C11))</f>
        <v>0</v>
      </c>
      <c r="F11" s="4">
        <f>IF(B11=" ",F10,IF(B11&gt;F10 + 7,F10,F10+C11))</f>
        <v>2557</v>
      </c>
    </row>
    <row r="12" spans="1:6" x14ac:dyDescent="0.2">
      <c r="A12" s="19"/>
      <c r="B12" s="10"/>
      <c r="C12" s="2">
        <f t="shared" si="0"/>
        <v>0</v>
      </c>
      <c r="D12" s="3">
        <f t="shared" ref="D12:D47" si="1">E11</f>
        <v>0</v>
      </c>
      <c r="E12" s="4">
        <f>IF(A12=" ",E11,IF(A12&gt;F11,E11,E11+C12))</f>
        <v>0</v>
      </c>
      <c r="F12" s="4">
        <f>IF(B12=" ",F11,IF(B12&gt;F11,F11,F11+C12))</f>
        <v>2557</v>
      </c>
    </row>
    <row r="13" spans="1:6" x14ac:dyDescent="0.2">
      <c r="A13" s="9"/>
      <c r="B13" s="10"/>
      <c r="C13" s="2">
        <f t="shared" si="0"/>
        <v>0</v>
      </c>
      <c r="D13" s="3">
        <f t="shared" si="1"/>
        <v>0</v>
      </c>
      <c r="E13" s="4">
        <f t="shared" ref="E13:E47" si="2">IF(A13=" ",E12,IF(A13&gt;F12,E12,E12+C13))</f>
        <v>0</v>
      </c>
      <c r="F13" s="4">
        <f>IF(B13=" ",F12,IF(B13&gt;F12,F12,F12+C13))</f>
        <v>2557</v>
      </c>
    </row>
    <row r="14" spans="1:6" x14ac:dyDescent="0.2">
      <c r="A14" s="9"/>
      <c r="B14" s="10"/>
      <c r="C14" s="2">
        <f t="shared" si="0"/>
        <v>0</v>
      </c>
      <c r="D14" s="3">
        <f t="shared" si="1"/>
        <v>0</v>
      </c>
      <c r="E14" s="4">
        <f t="shared" si="2"/>
        <v>0</v>
      </c>
      <c r="F14" s="4">
        <f t="shared" ref="F14:F47" si="3">IF(B14=" ",F13,IF(B14&gt;F13,F13,F13+C14))</f>
        <v>2557</v>
      </c>
    </row>
    <row r="15" spans="1:6" x14ac:dyDescent="0.2">
      <c r="A15" s="19"/>
      <c r="B15" s="10"/>
      <c r="C15" s="2">
        <f t="shared" si="0"/>
        <v>0</v>
      </c>
      <c r="D15" s="3">
        <f t="shared" si="1"/>
        <v>0</v>
      </c>
      <c r="E15" s="4">
        <f t="shared" si="2"/>
        <v>0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3">
        <f t="shared" si="1"/>
        <v>0</v>
      </c>
      <c r="E16" s="4">
        <f t="shared" si="2"/>
        <v>0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3">
        <f t="shared" si="1"/>
        <v>0</v>
      </c>
      <c r="E17" s="4">
        <f t="shared" si="2"/>
        <v>0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3">
        <f t="shared" si="1"/>
        <v>0</v>
      </c>
      <c r="E18" s="4">
        <f t="shared" si="2"/>
        <v>0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3">
        <f t="shared" si="1"/>
        <v>0</v>
      </c>
      <c r="E19" s="4">
        <f t="shared" si="2"/>
        <v>0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3">
        <f t="shared" si="1"/>
        <v>0</v>
      </c>
      <c r="E20" s="4">
        <f t="shared" si="2"/>
        <v>0</v>
      </c>
      <c r="F20" s="4">
        <f t="shared" si="3"/>
        <v>2557</v>
      </c>
    </row>
    <row r="21" spans="1:6" ht="12.2" customHeight="1" x14ac:dyDescent="0.2">
      <c r="A21" s="9"/>
      <c r="B21" s="10"/>
      <c r="C21" s="2">
        <f t="shared" si="0"/>
        <v>0</v>
      </c>
      <c r="D21" s="3">
        <f t="shared" si="1"/>
        <v>0</v>
      </c>
      <c r="E21" s="4">
        <f t="shared" si="2"/>
        <v>0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3">
        <f t="shared" si="1"/>
        <v>0</v>
      </c>
      <c r="E22" s="4">
        <f t="shared" si="2"/>
        <v>0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3">
        <f t="shared" si="1"/>
        <v>0</v>
      </c>
      <c r="E23" s="4">
        <f t="shared" si="2"/>
        <v>0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3">
        <f t="shared" si="1"/>
        <v>0</v>
      </c>
      <c r="E24" s="4">
        <f t="shared" si="2"/>
        <v>0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3">
        <f t="shared" si="1"/>
        <v>0</v>
      </c>
      <c r="E25" s="4">
        <f t="shared" si="2"/>
        <v>0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3">
        <f t="shared" si="1"/>
        <v>0</v>
      </c>
      <c r="E26" s="4">
        <f t="shared" si="2"/>
        <v>0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3">
        <f t="shared" si="1"/>
        <v>0</v>
      </c>
      <c r="E27" s="4">
        <f t="shared" si="2"/>
        <v>0</v>
      </c>
      <c r="F27" s="4">
        <f t="shared" si="3"/>
        <v>2557</v>
      </c>
    </row>
    <row r="28" spans="1:6" ht="12.2" customHeight="1" x14ac:dyDescent="0.2">
      <c r="A28" s="9"/>
      <c r="B28" s="10"/>
      <c r="C28" s="2">
        <f t="shared" si="0"/>
        <v>0</v>
      </c>
      <c r="D28" s="3">
        <f t="shared" si="1"/>
        <v>0</v>
      </c>
      <c r="E28" s="4">
        <f t="shared" si="2"/>
        <v>0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3">
        <f t="shared" si="1"/>
        <v>0</v>
      </c>
      <c r="E29" s="4">
        <f t="shared" si="2"/>
        <v>0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3">
        <f t="shared" si="1"/>
        <v>0</v>
      </c>
      <c r="E30" s="4">
        <f t="shared" si="2"/>
        <v>0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3">
        <f t="shared" si="1"/>
        <v>0</v>
      </c>
      <c r="E31" s="4">
        <f t="shared" si="2"/>
        <v>0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3">
        <f t="shared" si="1"/>
        <v>0</v>
      </c>
      <c r="E32" s="4">
        <f t="shared" si="2"/>
        <v>0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3">
        <f t="shared" si="1"/>
        <v>0</v>
      </c>
      <c r="E33" s="4">
        <f t="shared" si="2"/>
        <v>0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3">
        <f t="shared" si="1"/>
        <v>0</v>
      </c>
      <c r="E34" s="4">
        <f t="shared" si="2"/>
        <v>0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3">
        <f t="shared" si="1"/>
        <v>0</v>
      </c>
      <c r="E35" s="4">
        <f t="shared" si="2"/>
        <v>0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3">
        <f t="shared" si="1"/>
        <v>0</v>
      </c>
      <c r="E36" s="4">
        <f t="shared" si="2"/>
        <v>0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3">
        <f t="shared" si="1"/>
        <v>0</v>
      </c>
      <c r="E37" s="4">
        <f t="shared" si="2"/>
        <v>0</v>
      </c>
      <c r="F37" s="4">
        <f t="shared" si="3"/>
        <v>2557</v>
      </c>
    </row>
    <row r="38" spans="1:6" x14ac:dyDescent="0.2">
      <c r="A38" s="24"/>
      <c r="B38" s="8"/>
      <c r="C38" s="5">
        <f t="shared" si="0"/>
        <v>0</v>
      </c>
      <c r="D38" s="3">
        <f t="shared" si="1"/>
        <v>0</v>
      </c>
      <c r="E38" s="4">
        <f t="shared" si="2"/>
        <v>0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3">
        <f t="shared" si="1"/>
        <v>0</v>
      </c>
      <c r="E39" s="4">
        <f t="shared" si="2"/>
        <v>0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3">
        <f t="shared" si="1"/>
        <v>0</v>
      </c>
      <c r="E40" s="4">
        <f t="shared" si="2"/>
        <v>0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3">
        <f t="shared" si="1"/>
        <v>0</v>
      </c>
      <c r="E41" s="4">
        <f t="shared" si="2"/>
        <v>0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3">
        <f t="shared" si="1"/>
        <v>0</v>
      </c>
      <c r="E42" s="4">
        <f t="shared" si="2"/>
        <v>0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3">
        <f t="shared" si="1"/>
        <v>0</v>
      </c>
      <c r="E43" s="4">
        <f t="shared" si="2"/>
        <v>0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3">
        <f t="shared" si="1"/>
        <v>0</v>
      </c>
      <c r="E44" s="4">
        <f t="shared" si="2"/>
        <v>0</v>
      </c>
      <c r="F44" s="4">
        <f t="shared" si="3"/>
        <v>2557</v>
      </c>
    </row>
    <row r="45" spans="1:6" x14ac:dyDescent="0.2">
      <c r="A45" s="24"/>
      <c r="B45" s="8"/>
      <c r="C45" s="5">
        <f t="shared" si="0"/>
        <v>0</v>
      </c>
      <c r="D45" s="3">
        <f t="shared" si="1"/>
        <v>0</v>
      </c>
      <c r="E45" s="4">
        <f t="shared" si="2"/>
        <v>0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3">
        <f t="shared" si="1"/>
        <v>0</v>
      </c>
      <c r="E46" s="4">
        <f t="shared" si="2"/>
        <v>0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25">
        <f t="shared" si="1"/>
        <v>0</v>
      </c>
      <c r="E47" s="4">
        <f t="shared" si="2"/>
        <v>0</v>
      </c>
      <c r="F47" s="4">
        <f t="shared" si="3"/>
        <v>2557</v>
      </c>
    </row>
    <row r="48" spans="1:6" ht="13.5" thickBot="1" x14ac:dyDescent="0.25">
      <c r="C48" s="26">
        <f>SUM(C10:C47)</f>
        <v>0</v>
      </c>
      <c r="D48" s="26"/>
      <c r="E48" s="27">
        <f>E47</f>
        <v>0</v>
      </c>
    </row>
    <row r="49" ht="13.5" thickTop="1" x14ac:dyDescent="0.2"/>
  </sheetData>
  <sheetProtection sheet="1" objects="1" scenarios="1"/>
  <mergeCells count="4">
    <mergeCell ref="B2:C2"/>
    <mergeCell ref="B3:C3"/>
    <mergeCell ref="B4:C4"/>
    <mergeCell ref="B5:C5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Summary</vt:lpstr>
      <vt:lpstr>Employee1</vt:lpstr>
      <vt:lpstr>Employee2</vt:lpstr>
      <vt:lpstr>Employee3</vt:lpstr>
      <vt:lpstr>Employee4</vt:lpstr>
      <vt:lpstr>Employee5</vt:lpstr>
      <vt:lpstr>Employee6</vt:lpstr>
      <vt:lpstr>Employee7</vt:lpstr>
      <vt:lpstr>Employee8</vt:lpstr>
      <vt:lpstr>Employee9</vt:lpstr>
      <vt:lpstr>Employee10</vt:lpstr>
      <vt:lpstr>Employee11</vt:lpstr>
      <vt:lpstr>Employee12</vt:lpstr>
      <vt:lpstr>Employee13</vt:lpstr>
      <vt:lpstr>Employee14</vt:lpstr>
      <vt:lpstr>Employee15</vt:lpstr>
      <vt:lpstr>Employee16</vt:lpstr>
      <vt:lpstr>Employee17</vt:lpstr>
      <vt:lpstr>Employee18</vt:lpstr>
      <vt:lpstr>Employee19</vt:lpstr>
      <vt:lpstr>Employee20</vt:lpstr>
    </vt:vector>
  </TitlesOfParts>
  <Company>NYS OSC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J. Hanson</dc:creator>
  <cp:lastModifiedBy>Carra J Abrahams</cp:lastModifiedBy>
  <cp:lastPrinted>2017-05-03T12:52:07Z</cp:lastPrinted>
  <dcterms:created xsi:type="dcterms:W3CDTF">2002-06-21T14:55:38Z</dcterms:created>
  <dcterms:modified xsi:type="dcterms:W3CDTF">2024-03-20T14:43:51Z</dcterms:modified>
</cp:coreProperties>
</file>