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yroll\files\information\payrollsystem\calculators\"/>
    </mc:Choice>
  </mc:AlternateContent>
  <bookViews>
    <workbookView xWindow="0" yWindow="0" windowWidth="28800" windowHeight="13020"/>
  </bookViews>
  <sheets>
    <sheet name="Summary" sheetId="23" r:id="rId1"/>
    <sheet name="Employee1" sheetId="2" r:id="rId2"/>
    <sheet name="Employee2" sheetId="1" r:id="rId3"/>
    <sheet name="Employee3" sheetId="3" r:id="rId4"/>
    <sheet name="Employee4" sheetId="4" r:id="rId5"/>
    <sheet name="Employee5" sheetId="6" r:id="rId6"/>
    <sheet name="Employee6" sheetId="7" r:id="rId7"/>
    <sheet name="Employee7" sheetId="8" r:id="rId8"/>
    <sheet name="Employee8" sheetId="9" r:id="rId9"/>
    <sheet name="Employee9" sheetId="10" r:id="rId10"/>
    <sheet name="Employee10" sheetId="11" r:id="rId11"/>
    <sheet name="Employee11" sheetId="12" r:id="rId12"/>
    <sheet name="Employee12" sheetId="13" r:id="rId13"/>
    <sheet name="Employee13" sheetId="14" r:id="rId14"/>
    <sheet name="Employee14" sheetId="15" r:id="rId15"/>
    <sheet name="Employee15" sheetId="16" r:id="rId16"/>
    <sheet name="Employee16" sheetId="17" r:id="rId17"/>
    <sheet name="Employee17" sheetId="18" r:id="rId18"/>
    <sheet name="Employee18" sheetId="19" r:id="rId19"/>
    <sheet name="Employee19" sheetId="20" r:id="rId20"/>
    <sheet name="Employee20" sheetId="21" r:id="rId21"/>
  </sheets>
  <calcPr calcId="152511"/>
</workbook>
</file>

<file path=xl/calcChain.xml><?xml version="1.0" encoding="utf-8"?>
<calcChain xmlns="http://schemas.openxmlformats.org/spreadsheetml/2006/main">
  <c r="E9" i="23" l="1"/>
  <c r="E13" i="23"/>
  <c r="F14" i="23"/>
  <c r="F5" i="23"/>
  <c r="D5" i="23"/>
  <c r="D6" i="23"/>
  <c r="C9" i="23"/>
  <c r="D9" i="23"/>
  <c r="B13" i="23"/>
  <c r="C13" i="23"/>
  <c r="B17" i="23"/>
  <c r="D21" i="23"/>
  <c r="D22" i="23"/>
  <c r="AF5" i="23"/>
  <c r="AF6" i="23"/>
  <c r="F6" i="23" s="1"/>
  <c r="AF7" i="23"/>
  <c r="F7" i="23" s="1"/>
  <c r="AF8" i="23"/>
  <c r="F8" i="23" s="1"/>
  <c r="AF9" i="23"/>
  <c r="F9" i="23" s="1"/>
  <c r="AF10" i="23"/>
  <c r="F10" i="23" s="1"/>
  <c r="AF11" i="23"/>
  <c r="F11" i="23" s="1"/>
  <c r="AF12" i="23"/>
  <c r="F12" i="23" s="1"/>
  <c r="AF13" i="23"/>
  <c r="F13" i="23" s="1"/>
  <c r="AF14" i="23"/>
  <c r="AF15" i="23"/>
  <c r="F15" i="23" s="1"/>
  <c r="AF16" i="23"/>
  <c r="F16" i="23" s="1"/>
  <c r="AF17" i="23"/>
  <c r="F17" i="23" s="1"/>
  <c r="AF18" i="23"/>
  <c r="F18" i="23" s="1"/>
  <c r="AF19" i="23"/>
  <c r="F19" i="23" s="1"/>
  <c r="AF20" i="23"/>
  <c r="F20" i="23" s="1"/>
  <c r="AF21" i="23"/>
  <c r="F21" i="23" s="1"/>
  <c r="AF22" i="23"/>
  <c r="F22" i="23" s="1"/>
  <c r="AF23" i="23"/>
  <c r="F23" i="23" s="1"/>
  <c r="AF24" i="23"/>
  <c r="F24" i="23" s="1"/>
  <c r="AE5" i="23"/>
  <c r="E5" i="23" s="1"/>
  <c r="AE6" i="23"/>
  <c r="E6" i="23" s="1"/>
  <c r="AE7" i="23"/>
  <c r="E7" i="23" s="1"/>
  <c r="AE8" i="23"/>
  <c r="E8" i="23" s="1"/>
  <c r="AE9" i="23"/>
  <c r="AE10" i="23"/>
  <c r="E10" i="23" s="1"/>
  <c r="AE11" i="23"/>
  <c r="E11" i="23" s="1"/>
  <c r="AE12" i="23"/>
  <c r="E12" i="23" s="1"/>
  <c r="AE13" i="23"/>
  <c r="AE14" i="23"/>
  <c r="E14" i="23" s="1"/>
  <c r="AE15" i="23"/>
  <c r="E15" i="23" s="1"/>
  <c r="AE16" i="23"/>
  <c r="E16" i="23" s="1"/>
  <c r="AE17" i="23"/>
  <c r="E17" i="23" s="1"/>
  <c r="AE18" i="23"/>
  <c r="E18" i="23" s="1"/>
  <c r="AE19" i="23"/>
  <c r="E19" i="23" s="1"/>
  <c r="AE20" i="23"/>
  <c r="E20" i="23" s="1"/>
  <c r="AE21" i="23"/>
  <c r="E21" i="23" s="1"/>
  <c r="AE22" i="23"/>
  <c r="E22" i="23" s="1"/>
  <c r="AE23" i="23"/>
  <c r="E23" i="23" s="1"/>
  <c r="AE24" i="23"/>
  <c r="E24" i="23" s="1"/>
  <c r="AD5" i="23"/>
  <c r="AD6" i="23"/>
  <c r="AD7" i="23"/>
  <c r="D7" i="23" s="1"/>
  <c r="AD8" i="23"/>
  <c r="D8" i="23" s="1"/>
  <c r="AD9" i="23"/>
  <c r="AD10" i="23"/>
  <c r="D10" i="23" s="1"/>
  <c r="AD11" i="23"/>
  <c r="D11" i="23" s="1"/>
  <c r="AD12" i="23"/>
  <c r="D12" i="23" s="1"/>
  <c r="AD13" i="23"/>
  <c r="D13" i="23" s="1"/>
  <c r="AD14" i="23"/>
  <c r="D14" i="23" s="1"/>
  <c r="AD15" i="23"/>
  <c r="D15" i="23" s="1"/>
  <c r="AD16" i="23"/>
  <c r="D16" i="23" s="1"/>
  <c r="AD17" i="23"/>
  <c r="D17" i="23" s="1"/>
  <c r="AD18" i="23"/>
  <c r="D18" i="23" s="1"/>
  <c r="AD19" i="23"/>
  <c r="D19" i="23" s="1"/>
  <c r="AD20" i="23"/>
  <c r="D20" i="23" s="1"/>
  <c r="AD21" i="23"/>
  <c r="AD22" i="23"/>
  <c r="AD23" i="23"/>
  <c r="D23" i="23" s="1"/>
  <c r="AD24" i="23"/>
  <c r="D24" i="23" s="1"/>
  <c r="AC5" i="23"/>
  <c r="C5" i="23" s="1"/>
  <c r="AC6" i="23"/>
  <c r="C6" i="23" s="1"/>
  <c r="AC7" i="23"/>
  <c r="C7" i="23" s="1"/>
  <c r="AC8" i="23"/>
  <c r="C8" i="23" s="1"/>
  <c r="AC9" i="23"/>
  <c r="AC10" i="23"/>
  <c r="C10" i="23" s="1"/>
  <c r="AC11" i="23"/>
  <c r="C11" i="23" s="1"/>
  <c r="AC12" i="23"/>
  <c r="C12" i="23" s="1"/>
  <c r="AC13" i="23"/>
  <c r="AC14" i="23"/>
  <c r="C14" i="23" s="1"/>
  <c r="AC15" i="23"/>
  <c r="C15" i="23" s="1"/>
  <c r="AC16" i="23"/>
  <c r="C16" i="23" s="1"/>
  <c r="AC17" i="23"/>
  <c r="C17" i="23" s="1"/>
  <c r="AC18" i="23"/>
  <c r="C18" i="23" s="1"/>
  <c r="AC19" i="23"/>
  <c r="C19" i="23" s="1"/>
  <c r="AC20" i="23"/>
  <c r="C20" i="23" s="1"/>
  <c r="AC21" i="23"/>
  <c r="C21" i="23" s="1"/>
  <c r="AC22" i="23"/>
  <c r="C22" i="23" s="1"/>
  <c r="AC23" i="23"/>
  <c r="C23" i="23" s="1"/>
  <c r="AC24" i="23"/>
  <c r="C24" i="23" s="1"/>
  <c r="AB5" i="23"/>
  <c r="B5" i="23" s="1"/>
  <c r="AB6" i="23"/>
  <c r="B6" i="23" s="1"/>
  <c r="AB7" i="23"/>
  <c r="B7" i="23" s="1"/>
  <c r="AB8" i="23"/>
  <c r="B8" i="23" s="1"/>
  <c r="AB9" i="23"/>
  <c r="B9" i="23" s="1"/>
  <c r="AB10" i="23"/>
  <c r="B10" i="23" s="1"/>
  <c r="AB11" i="23"/>
  <c r="B11" i="23" s="1"/>
  <c r="AB12" i="23"/>
  <c r="B12" i="23" s="1"/>
  <c r="AB13" i="23"/>
  <c r="AB14" i="23"/>
  <c r="B14" i="23" s="1"/>
  <c r="AB15" i="23"/>
  <c r="B15" i="23" s="1"/>
  <c r="AB16" i="23"/>
  <c r="B16" i="23" s="1"/>
  <c r="AB17" i="23"/>
  <c r="AB18" i="23"/>
  <c r="B18" i="23" s="1"/>
  <c r="AB19" i="23"/>
  <c r="B19" i="23" s="1"/>
  <c r="AB20" i="23"/>
  <c r="B20" i="23" s="1"/>
  <c r="AB21" i="23"/>
  <c r="B21" i="23" s="1"/>
  <c r="AB22" i="23"/>
  <c r="B22" i="23" s="1"/>
  <c r="AB23" i="23"/>
  <c r="B23" i="23" s="1"/>
  <c r="AB24" i="23"/>
  <c r="B24" i="23" s="1"/>
  <c r="AA5" i="23"/>
  <c r="A5" i="23" s="1"/>
  <c r="AA6" i="23"/>
  <c r="A6" i="23" s="1"/>
  <c r="AA7" i="23"/>
  <c r="A7" i="23" s="1"/>
  <c r="AA8" i="23"/>
  <c r="A8" i="23" s="1"/>
  <c r="AA9" i="23"/>
  <c r="A9" i="23" s="1"/>
  <c r="AA10" i="23"/>
  <c r="A10" i="23" s="1"/>
  <c r="AA11" i="23"/>
  <c r="A11" i="23" s="1"/>
  <c r="AA12" i="23"/>
  <c r="A12" i="23" s="1"/>
  <c r="AA13" i="23"/>
  <c r="A13" i="23" s="1"/>
  <c r="AA14" i="23"/>
  <c r="A14" i="23" s="1"/>
  <c r="AA15" i="23"/>
  <c r="A15" i="23" s="1"/>
  <c r="AA16" i="23"/>
  <c r="A16" i="23" s="1"/>
  <c r="AA17" i="23"/>
  <c r="A17" i="23" s="1"/>
  <c r="AA18" i="23"/>
  <c r="A18" i="23" s="1"/>
  <c r="AA19" i="23"/>
  <c r="A19" i="23" s="1"/>
  <c r="AA20" i="23"/>
  <c r="A20" i="23" s="1"/>
  <c r="AA21" i="23"/>
  <c r="A21" i="23" s="1"/>
  <c r="AA22" i="23"/>
  <c r="A22" i="23" s="1"/>
  <c r="AA23" i="23"/>
  <c r="A23" i="23" s="1"/>
  <c r="AA24" i="23"/>
  <c r="A24" i="23" s="1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E10" i="3"/>
  <c r="D10" i="3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C10" i="3"/>
  <c r="C48" i="3" s="1"/>
  <c r="D6" i="3"/>
  <c r="F10" i="3" s="1"/>
  <c r="B6" i="3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48" i="4" s="1"/>
  <c r="C11" i="4"/>
  <c r="E10" i="4"/>
  <c r="C10" i="4"/>
  <c r="D10" i="4" s="1"/>
  <c r="D11" i="4" s="1"/>
  <c r="D6" i="4"/>
  <c r="F10" i="4" s="1"/>
  <c r="B6" i="4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E10" i="6"/>
  <c r="C10" i="6"/>
  <c r="C48" i="6" s="1"/>
  <c r="D6" i="6"/>
  <c r="B6" i="6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E10" i="7"/>
  <c r="D10" i="7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C10" i="7"/>
  <c r="C48" i="7" s="1"/>
  <c r="D6" i="7"/>
  <c r="F10" i="7" s="1"/>
  <c r="B6" i="7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48" i="8" s="1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E10" i="8"/>
  <c r="C10" i="8"/>
  <c r="D6" i="8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B6" i="8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E10" i="9"/>
  <c r="C10" i="9"/>
  <c r="D6" i="9"/>
  <c r="F10" i="9" s="1"/>
  <c r="B6" i="9"/>
  <c r="D10" i="9" s="1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F10" i="10"/>
  <c r="E10" i="10"/>
  <c r="C10" i="10"/>
  <c r="D6" i="10"/>
  <c r="B6" i="10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F10" i="11"/>
  <c r="E11" i="11" s="1"/>
  <c r="E10" i="11"/>
  <c r="C10" i="11"/>
  <c r="D10" i="11" s="1"/>
  <c r="D6" i="11"/>
  <c r="B6" i="11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E10" i="12"/>
  <c r="C10" i="12"/>
  <c r="C48" i="12" s="1"/>
  <c r="D6" i="12"/>
  <c r="F10" i="12" s="1"/>
  <c r="B6" i="12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E10" i="13"/>
  <c r="C10" i="13"/>
  <c r="C48" i="13" s="1"/>
  <c r="D6" i="13"/>
  <c r="F10" i="13" s="1"/>
  <c r="B6" i="13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E10" i="14"/>
  <c r="C10" i="14"/>
  <c r="C48" i="14" s="1"/>
  <c r="D6" i="14"/>
  <c r="B6" i="14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48" i="15" s="1"/>
  <c r="C15" i="15"/>
  <c r="C14" i="15"/>
  <c r="C13" i="15"/>
  <c r="C12" i="15"/>
  <c r="F11" i="15"/>
  <c r="E12" i="15" s="1"/>
  <c r="C11" i="15"/>
  <c r="F10" i="15"/>
  <c r="E11" i="15" s="1"/>
  <c r="E10" i="15"/>
  <c r="C10" i="15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6" i="15"/>
  <c r="B6" i="15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E10" i="16"/>
  <c r="C10" i="16"/>
  <c r="D10" i="16" s="1"/>
  <c r="D6" i="16"/>
  <c r="B6" i="16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D11" i="17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D27" i="17" s="1"/>
  <c r="D28" i="17" s="1"/>
  <c r="D29" i="17" s="1"/>
  <c r="D30" i="17" s="1"/>
  <c r="D31" i="17" s="1"/>
  <c r="D32" i="17" s="1"/>
  <c r="D33" i="17" s="1"/>
  <c r="D34" i="17" s="1"/>
  <c r="D35" i="17" s="1"/>
  <c r="D36" i="17" s="1"/>
  <c r="D37" i="17" s="1"/>
  <c r="D38" i="17" s="1"/>
  <c r="D39" i="17" s="1"/>
  <c r="D40" i="17" s="1"/>
  <c r="D41" i="17" s="1"/>
  <c r="D42" i="17" s="1"/>
  <c r="D43" i="17" s="1"/>
  <c r="D44" i="17" s="1"/>
  <c r="D45" i="17" s="1"/>
  <c r="D46" i="17" s="1"/>
  <c r="D47" i="17" s="1"/>
  <c r="D48" i="17" s="1"/>
  <c r="C11" i="17"/>
  <c r="E10" i="17"/>
  <c r="D10" i="17"/>
  <c r="C10" i="17"/>
  <c r="C48" i="17" s="1"/>
  <c r="D6" i="17"/>
  <c r="F10" i="17" s="1"/>
  <c r="B6" i="17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E10" i="18"/>
  <c r="D10" i="18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C10" i="18"/>
  <c r="C48" i="18" s="1"/>
  <c r="D6" i="18"/>
  <c r="F10" i="18" s="1"/>
  <c r="B6" i="18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E11" i="19"/>
  <c r="C11" i="19"/>
  <c r="E10" i="19"/>
  <c r="D10" i="19"/>
  <c r="D11" i="19" s="1"/>
  <c r="D12" i="19" s="1"/>
  <c r="D13" i="19" s="1"/>
  <c r="D14" i="19" s="1"/>
  <c r="D15" i="19" s="1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D35" i="19" s="1"/>
  <c r="D36" i="19" s="1"/>
  <c r="D37" i="19" s="1"/>
  <c r="D38" i="19" s="1"/>
  <c r="D39" i="19" s="1"/>
  <c r="D40" i="19" s="1"/>
  <c r="D41" i="19" s="1"/>
  <c r="D42" i="19" s="1"/>
  <c r="D43" i="19" s="1"/>
  <c r="D44" i="19" s="1"/>
  <c r="D45" i="19" s="1"/>
  <c r="D46" i="19" s="1"/>
  <c r="D47" i="19" s="1"/>
  <c r="D48" i="19" s="1"/>
  <c r="C10" i="19"/>
  <c r="D6" i="19"/>
  <c r="F10" i="19" s="1"/>
  <c r="F11" i="19" s="1"/>
  <c r="F12" i="19" s="1"/>
  <c r="B6" i="19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E10" i="20"/>
  <c r="D10" i="20"/>
  <c r="D11" i="20" s="1"/>
  <c r="D12" i="20" s="1"/>
  <c r="D13" i="20" s="1"/>
  <c r="D14" i="20" s="1"/>
  <c r="D15" i="20" s="1"/>
  <c r="D16" i="20" s="1"/>
  <c r="D17" i="20" s="1"/>
  <c r="D18" i="20" s="1"/>
  <c r="D19" i="20" s="1"/>
  <c r="D20" i="20" s="1"/>
  <c r="D21" i="20" s="1"/>
  <c r="D22" i="20" s="1"/>
  <c r="D23" i="20" s="1"/>
  <c r="D24" i="20" s="1"/>
  <c r="D25" i="20" s="1"/>
  <c r="D26" i="20" s="1"/>
  <c r="D27" i="20" s="1"/>
  <c r="D28" i="20" s="1"/>
  <c r="D29" i="20" s="1"/>
  <c r="D30" i="20" s="1"/>
  <c r="D31" i="20" s="1"/>
  <c r="D32" i="20" s="1"/>
  <c r="D33" i="20" s="1"/>
  <c r="D34" i="20" s="1"/>
  <c r="D35" i="20" s="1"/>
  <c r="D36" i="20" s="1"/>
  <c r="D37" i="20" s="1"/>
  <c r="D38" i="20" s="1"/>
  <c r="D39" i="20" s="1"/>
  <c r="D40" i="20" s="1"/>
  <c r="D41" i="20" s="1"/>
  <c r="D42" i="20" s="1"/>
  <c r="D43" i="20" s="1"/>
  <c r="D44" i="20" s="1"/>
  <c r="D45" i="20" s="1"/>
  <c r="D46" i="20" s="1"/>
  <c r="D47" i="20" s="1"/>
  <c r="D48" i="20" s="1"/>
  <c r="C10" i="20"/>
  <c r="C48" i="20" s="1"/>
  <c r="D6" i="20"/>
  <c r="F10" i="20" s="1"/>
  <c r="B6" i="20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E10" i="21"/>
  <c r="C10" i="21"/>
  <c r="C48" i="21" s="1"/>
  <c r="D6" i="21"/>
  <c r="F10" i="21" s="1"/>
  <c r="B6" i="21"/>
  <c r="D10" i="21" s="1"/>
  <c r="D11" i="21" s="1"/>
  <c r="D12" i="21" s="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D23" i="21" s="1"/>
  <c r="D24" i="21" s="1"/>
  <c r="D25" i="21" s="1"/>
  <c r="D26" i="21" s="1"/>
  <c r="D27" i="21" s="1"/>
  <c r="D28" i="21" s="1"/>
  <c r="D29" i="21" s="1"/>
  <c r="D30" i="21" s="1"/>
  <c r="D31" i="21" s="1"/>
  <c r="D32" i="21" s="1"/>
  <c r="D33" i="21" s="1"/>
  <c r="D34" i="21" s="1"/>
  <c r="D35" i="21" s="1"/>
  <c r="D36" i="21" s="1"/>
  <c r="D37" i="21" s="1"/>
  <c r="D38" i="21" s="1"/>
  <c r="D39" i="21" s="1"/>
  <c r="D40" i="21" s="1"/>
  <c r="D41" i="21" s="1"/>
  <c r="D42" i="21" s="1"/>
  <c r="D43" i="21" s="1"/>
  <c r="D44" i="21" s="1"/>
  <c r="D45" i="21" s="1"/>
  <c r="D46" i="21" s="1"/>
  <c r="D47" i="21" s="1"/>
  <c r="D48" i="2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E10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C10" i="1"/>
  <c r="C48" i="1" s="1"/>
  <c r="D6" i="1"/>
  <c r="F10" i="1" s="1"/>
  <c r="B6" i="1"/>
  <c r="B6" i="2"/>
  <c r="D6" i="2"/>
  <c r="E11" i="1" l="1"/>
  <c r="F11" i="1"/>
  <c r="F11" i="20"/>
  <c r="E11" i="20"/>
  <c r="F11" i="21"/>
  <c r="E11" i="21"/>
  <c r="F11" i="18"/>
  <c r="E11" i="18"/>
  <c r="F13" i="19"/>
  <c r="E13" i="19"/>
  <c r="C48" i="19"/>
  <c r="E12" i="19"/>
  <c r="F11" i="17"/>
  <c r="E11" i="17"/>
  <c r="F10" i="16"/>
  <c r="C48" i="16"/>
  <c r="D11" i="16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D47" i="16" s="1"/>
  <c r="D48" i="16" s="1"/>
  <c r="F12" i="15"/>
  <c r="F11" i="13"/>
  <c r="E11" i="13"/>
  <c r="F11" i="12"/>
  <c r="E11" i="12"/>
  <c r="E11" i="10"/>
  <c r="F11" i="10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D46" i="14" s="1"/>
  <c r="D47" i="14" s="1"/>
  <c r="D48" i="14" s="1"/>
  <c r="F10" i="14"/>
  <c r="D10" i="12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D45" i="12" s="1"/>
  <c r="D46" i="12" s="1"/>
  <c r="D47" i="12" s="1"/>
  <c r="D48" i="12" s="1"/>
  <c r="D11" i="1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F11" i="11"/>
  <c r="C48" i="11"/>
  <c r="C48" i="10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E11" i="9"/>
  <c r="F11" i="9"/>
  <c r="D11" i="9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F34" i="8"/>
  <c r="E34" i="8"/>
  <c r="E11" i="8"/>
  <c r="E13" i="8"/>
  <c r="E15" i="8"/>
  <c r="E17" i="8"/>
  <c r="E19" i="8"/>
  <c r="E21" i="8"/>
  <c r="E23" i="8"/>
  <c r="E25" i="8"/>
  <c r="E27" i="8"/>
  <c r="E29" i="8"/>
  <c r="E31" i="8"/>
  <c r="E33" i="8"/>
  <c r="C48" i="9"/>
  <c r="E12" i="8"/>
  <c r="E14" i="8"/>
  <c r="E16" i="8"/>
  <c r="E18" i="8"/>
  <c r="E20" i="8"/>
  <c r="E22" i="8"/>
  <c r="E24" i="8"/>
  <c r="E26" i="8"/>
  <c r="E28" i="8"/>
  <c r="E30" i="8"/>
  <c r="E32" i="8"/>
  <c r="E11" i="7"/>
  <c r="F11" i="7"/>
  <c r="F10" i="6"/>
  <c r="F11" i="4"/>
  <c r="E11" i="4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12" i="4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E11" i="3"/>
  <c r="F11" i="3"/>
  <c r="E12" i="10" l="1"/>
  <c r="F12" i="10"/>
  <c r="F11" i="6"/>
  <c r="E11" i="6"/>
  <c r="F35" i="8"/>
  <c r="E35" i="8"/>
  <c r="F12" i="13"/>
  <c r="E12" i="13"/>
  <c r="E11" i="16"/>
  <c r="F11" i="16"/>
  <c r="F12" i="18"/>
  <c r="E12" i="18"/>
  <c r="F12" i="20"/>
  <c r="E12" i="20"/>
  <c r="E12" i="3"/>
  <c r="F12" i="3"/>
  <c r="E12" i="9"/>
  <c r="F12" i="9"/>
  <c r="F11" i="14"/>
  <c r="E11" i="14"/>
  <c r="E13" i="15"/>
  <c r="F13" i="15"/>
  <c r="E12" i="1"/>
  <c r="F12" i="1"/>
  <c r="E12" i="7"/>
  <c r="F12" i="7"/>
  <c r="F12" i="4"/>
  <c r="E12" i="4"/>
  <c r="E12" i="11"/>
  <c r="F12" i="11"/>
  <c r="F12" i="12"/>
  <c r="E12" i="12"/>
  <c r="F12" i="17"/>
  <c r="E12" i="17"/>
  <c r="F14" i="19"/>
  <c r="E14" i="19"/>
  <c r="F12" i="21"/>
  <c r="E12" i="21"/>
  <c r="E13" i="3" l="1"/>
  <c r="F13" i="3"/>
  <c r="F13" i="12"/>
  <c r="E13" i="12"/>
  <c r="F13" i="13"/>
  <c r="E13" i="13"/>
  <c r="E13" i="11"/>
  <c r="F13" i="11"/>
  <c r="E14" i="15"/>
  <c r="F14" i="15"/>
  <c r="E13" i="9"/>
  <c r="F13" i="9"/>
  <c r="E12" i="16"/>
  <c r="F12" i="16"/>
  <c r="E13" i="10"/>
  <c r="F13" i="10"/>
  <c r="E13" i="1"/>
  <c r="F13" i="1"/>
  <c r="F15" i="19"/>
  <c r="E15" i="19"/>
  <c r="F13" i="4"/>
  <c r="E13" i="4"/>
  <c r="F12" i="14"/>
  <c r="E12" i="14"/>
  <c r="F13" i="18"/>
  <c r="E13" i="18"/>
  <c r="F12" i="6"/>
  <c r="E12" i="6"/>
  <c r="E13" i="7"/>
  <c r="F13" i="7"/>
  <c r="F13" i="21"/>
  <c r="E13" i="21"/>
  <c r="F13" i="17"/>
  <c r="E13" i="17"/>
  <c r="F13" i="20"/>
  <c r="E13" i="20"/>
  <c r="F36" i="8"/>
  <c r="E36" i="8"/>
  <c r="E14" i="10" l="1"/>
  <c r="F14" i="10"/>
  <c r="E14" i="9"/>
  <c r="F14" i="9"/>
  <c r="E14" i="11"/>
  <c r="F14" i="11"/>
  <c r="F14" i="20"/>
  <c r="E14" i="20"/>
  <c r="F14" i="21"/>
  <c r="E14" i="21"/>
  <c r="F13" i="6"/>
  <c r="E13" i="6"/>
  <c r="E13" i="14"/>
  <c r="F13" i="14"/>
  <c r="F16" i="19"/>
  <c r="E16" i="19"/>
  <c r="F14" i="12"/>
  <c r="E14" i="12"/>
  <c r="E14" i="7"/>
  <c r="F14" i="7"/>
  <c r="E14" i="1"/>
  <c r="F14" i="1"/>
  <c r="E13" i="16"/>
  <c r="F13" i="16"/>
  <c r="E15" i="15"/>
  <c r="F15" i="15"/>
  <c r="E14" i="3"/>
  <c r="F14" i="3"/>
  <c r="F37" i="8"/>
  <c r="E37" i="8"/>
  <c r="F14" i="17"/>
  <c r="E14" i="17"/>
  <c r="F14" i="18"/>
  <c r="E14" i="18"/>
  <c r="F14" i="4"/>
  <c r="E14" i="4"/>
  <c r="F14" i="13"/>
  <c r="E14" i="13"/>
  <c r="E15" i="3" l="1"/>
  <c r="F15" i="3"/>
  <c r="E14" i="16"/>
  <c r="F14" i="16"/>
  <c r="E15" i="7"/>
  <c r="F15" i="7"/>
  <c r="E15" i="9"/>
  <c r="F15" i="9"/>
  <c r="F15" i="4"/>
  <c r="E15" i="4"/>
  <c r="F15" i="17"/>
  <c r="E15" i="17"/>
  <c r="F17" i="19"/>
  <c r="E17" i="19"/>
  <c r="F14" i="6"/>
  <c r="E14" i="6"/>
  <c r="F15" i="20"/>
  <c r="E15" i="20"/>
  <c r="E16" i="15"/>
  <c r="F16" i="15"/>
  <c r="E15" i="1"/>
  <c r="F15" i="1"/>
  <c r="F14" i="14"/>
  <c r="E14" i="14"/>
  <c r="E15" i="11"/>
  <c r="F15" i="11"/>
  <c r="E15" i="10"/>
  <c r="F15" i="10"/>
  <c r="F15" i="13"/>
  <c r="E15" i="13"/>
  <c r="F15" i="18"/>
  <c r="E15" i="18"/>
  <c r="F38" i="8"/>
  <c r="E38" i="8"/>
  <c r="F15" i="12"/>
  <c r="E15" i="12"/>
  <c r="F15" i="21"/>
  <c r="E15" i="21"/>
  <c r="E16" i="10" l="1"/>
  <c r="F16" i="10"/>
  <c r="E17" i="15"/>
  <c r="F17" i="15"/>
  <c r="E16" i="9"/>
  <c r="F16" i="9"/>
  <c r="E15" i="16"/>
  <c r="F15" i="16"/>
  <c r="F16" i="12"/>
  <c r="E16" i="12"/>
  <c r="F16" i="18"/>
  <c r="E16" i="18"/>
  <c r="F15" i="14"/>
  <c r="E15" i="14"/>
  <c r="F15" i="6"/>
  <c r="E15" i="6"/>
  <c r="F16" i="17"/>
  <c r="E16" i="17"/>
  <c r="E16" i="11"/>
  <c r="F16" i="11"/>
  <c r="E16" i="1"/>
  <c r="F16" i="1"/>
  <c r="E16" i="7"/>
  <c r="F16" i="7"/>
  <c r="E16" i="3"/>
  <c r="F16" i="3"/>
  <c r="F16" i="21"/>
  <c r="E16" i="21"/>
  <c r="F39" i="8"/>
  <c r="E39" i="8"/>
  <c r="F16" i="13"/>
  <c r="E16" i="13"/>
  <c r="F16" i="20"/>
  <c r="E16" i="20"/>
  <c r="F18" i="19"/>
  <c r="E18" i="19"/>
  <c r="F16" i="4"/>
  <c r="E16" i="4"/>
  <c r="E17" i="3" l="1"/>
  <c r="F17" i="3"/>
  <c r="E17" i="10"/>
  <c r="F17" i="10"/>
  <c r="E17" i="7"/>
  <c r="F17" i="7"/>
  <c r="E16" i="16"/>
  <c r="F16" i="16"/>
  <c r="E17" i="1"/>
  <c r="F17" i="1"/>
  <c r="E17" i="9"/>
  <c r="F17" i="9"/>
  <c r="E17" i="11"/>
  <c r="F17" i="11"/>
  <c r="E18" i="15"/>
  <c r="F18" i="15"/>
  <c r="F19" i="19"/>
  <c r="E19" i="19"/>
  <c r="F17" i="13"/>
  <c r="E17" i="13"/>
  <c r="F17" i="21"/>
  <c r="E17" i="21"/>
  <c r="F16" i="6"/>
  <c r="E16" i="6"/>
  <c r="F17" i="18"/>
  <c r="E17" i="18"/>
  <c r="F17" i="4"/>
  <c r="E17" i="4"/>
  <c r="F17" i="20"/>
  <c r="E17" i="20"/>
  <c r="F40" i="8"/>
  <c r="E40" i="8"/>
  <c r="F17" i="17"/>
  <c r="E17" i="17"/>
  <c r="F16" i="14"/>
  <c r="E16" i="14"/>
  <c r="F17" i="12"/>
  <c r="E17" i="12"/>
  <c r="E19" i="15" l="1"/>
  <c r="F19" i="15"/>
  <c r="E18" i="9"/>
  <c r="F18" i="9"/>
  <c r="E17" i="16"/>
  <c r="F17" i="16"/>
  <c r="E18" i="10"/>
  <c r="F18" i="10"/>
  <c r="E17" i="14"/>
  <c r="F17" i="14"/>
  <c r="F41" i="8"/>
  <c r="E41" i="8"/>
  <c r="F18" i="4"/>
  <c r="E18" i="4"/>
  <c r="F17" i="6"/>
  <c r="E17" i="6"/>
  <c r="F18" i="13"/>
  <c r="E18" i="13"/>
  <c r="E18" i="11"/>
  <c r="F18" i="11"/>
  <c r="E18" i="1"/>
  <c r="F18" i="1"/>
  <c r="E18" i="7"/>
  <c r="F18" i="7"/>
  <c r="E18" i="3"/>
  <c r="F18" i="3"/>
  <c r="F18" i="12"/>
  <c r="E18" i="12"/>
  <c r="F18" i="17"/>
  <c r="E18" i="17"/>
  <c r="F18" i="20"/>
  <c r="E18" i="20"/>
  <c r="F18" i="18"/>
  <c r="E18" i="18"/>
  <c r="F18" i="21"/>
  <c r="E18" i="21"/>
  <c r="F20" i="19"/>
  <c r="E20" i="19"/>
  <c r="E19" i="7" l="1"/>
  <c r="F19" i="7"/>
  <c r="E19" i="11"/>
  <c r="F19" i="11"/>
  <c r="E19" i="10"/>
  <c r="F19" i="10"/>
  <c r="E19" i="9"/>
  <c r="F19" i="9"/>
  <c r="F19" i="21"/>
  <c r="E19" i="21"/>
  <c r="F19" i="20"/>
  <c r="E19" i="20"/>
  <c r="F19" i="12"/>
  <c r="E19" i="12"/>
  <c r="F18" i="6"/>
  <c r="E18" i="6"/>
  <c r="F42" i="8"/>
  <c r="E42" i="8"/>
  <c r="E19" i="3"/>
  <c r="F19" i="3"/>
  <c r="E19" i="1"/>
  <c r="F19" i="1"/>
  <c r="F18" i="14"/>
  <c r="E18" i="14"/>
  <c r="E18" i="16"/>
  <c r="F18" i="16"/>
  <c r="E20" i="15"/>
  <c r="F20" i="15"/>
  <c r="F21" i="19"/>
  <c r="E21" i="19"/>
  <c r="F19" i="18"/>
  <c r="E19" i="18"/>
  <c r="F19" i="17"/>
  <c r="E19" i="17"/>
  <c r="F19" i="13"/>
  <c r="E19" i="13"/>
  <c r="F19" i="4"/>
  <c r="E19" i="4"/>
  <c r="E21" i="15" l="1"/>
  <c r="F21" i="15"/>
  <c r="E20" i="3"/>
  <c r="F20" i="3"/>
  <c r="E20" i="9"/>
  <c r="F20" i="9"/>
  <c r="E20" i="11"/>
  <c r="F20" i="11"/>
  <c r="F20" i="13"/>
  <c r="E20" i="13"/>
  <c r="F20" i="18"/>
  <c r="E20" i="18"/>
  <c r="F19" i="14"/>
  <c r="E19" i="14"/>
  <c r="F19" i="6"/>
  <c r="E19" i="6"/>
  <c r="F20" i="20"/>
  <c r="E20" i="20"/>
  <c r="E19" i="16"/>
  <c r="F19" i="16"/>
  <c r="E20" i="1"/>
  <c r="F20" i="1"/>
  <c r="E20" i="10"/>
  <c r="F20" i="10"/>
  <c r="E20" i="7"/>
  <c r="F20" i="7"/>
  <c r="F20" i="4"/>
  <c r="E20" i="4"/>
  <c r="F20" i="17"/>
  <c r="E20" i="17"/>
  <c r="F22" i="19"/>
  <c r="E22" i="19"/>
  <c r="F43" i="8"/>
  <c r="E43" i="8"/>
  <c r="F20" i="12"/>
  <c r="E20" i="12"/>
  <c r="F20" i="21"/>
  <c r="E20" i="21"/>
  <c r="E21" i="10" l="1"/>
  <c r="F21" i="10"/>
  <c r="E20" i="16"/>
  <c r="F20" i="16"/>
  <c r="E21" i="11"/>
  <c r="F21" i="11"/>
  <c r="E21" i="3"/>
  <c r="F21" i="3"/>
  <c r="F21" i="12"/>
  <c r="E21" i="12"/>
  <c r="F23" i="19"/>
  <c r="E23" i="19"/>
  <c r="F21" i="4"/>
  <c r="E21" i="4"/>
  <c r="F20" i="6"/>
  <c r="E20" i="6"/>
  <c r="F21" i="18"/>
  <c r="E21" i="18"/>
  <c r="E21" i="7"/>
  <c r="F21" i="7"/>
  <c r="E21" i="1"/>
  <c r="F21" i="1"/>
  <c r="E21" i="9"/>
  <c r="F21" i="9"/>
  <c r="E22" i="15"/>
  <c r="F22" i="15"/>
  <c r="F21" i="21"/>
  <c r="E21" i="21"/>
  <c r="F44" i="8"/>
  <c r="E44" i="8"/>
  <c r="F21" i="17"/>
  <c r="E21" i="17"/>
  <c r="F21" i="20"/>
  <c r="E21" i="20"/>
  <c r="F20" i="14"/>
  <c r="E20" i="14"/>
  <c r="F21" i="13"/>
  <c r="E21" i="13"/>
  <c r="E22" i="9" l="1"/>
  <c r="F22" i="9"/>
  <c r="E22" i="7"/>
  <c r="F22" i="7"/>
  <c r="E22" i="3"/>
  <c r="F22" i="3"/>
  <c r="E21" i="16"/>
  <c r="F21" i="16"/>
  <c r="F22" i="20"/>
  <c r="E22" i="20"/>
  <c r="E21" i="14"/>
  <c r="F21" i="14"/>
  <c r="F21" i="6"/>
  <c r="E21" i="6"/>
  <c r="F22" i="17"/>
  <c r="E22" i="17"/>
  <c r="F22" i="21"/>
  <c r="E22" i="21"/>
  <c r="F24" i="19"/>
  <c r="E24" i="19"/>
  <c r="E23" i="15"/>
  <c r="F23" i="15"/>
  <c r="E22" i="1"/>
  <c r="F22" i="1"/>
  <c r="E22" i="11"/>
  <c r="F22" i="11"/>
  <c r="E22" i="10"/>
  <c r="F22" i="10"/>
  <c r="F22" i="13"/>
  <c r="E22" i="13"/>
  <c r="F45" i="8"/>
  <c r="E45" i="8"/>
  <c r="F22" i="18"/>
  <c r="E22" i="18"/>
  <c r="F22" i="4"/>
  <c r="E22" i="4"/>
  <c r="F22" i="12"/>
  <c r="E22" i="12"/>
  <c r="E23" i="10" l="1"/>
  <c r="F23" i="10"/>
  <c r="E23" i="1"/>
  <c r="F23" i="1"/>
  <c r="F22" i="14"/>
  <c r="E22" i="14"/>
  <c r="E22" i="16"/>
  <c r="F22" i="16"/>
  <c r="E23" i="7"/>
  <c r="F23" i="7"/>
  <c r="F23" i="4"/>
  <c r="E23" i="4"/>
  <c r="F46" i="8"/>
  <c r="E46" i="8"/>
  <c r="F25" i="19"/>
  <c r="E25" i="19"/>
  <c r="F23" i="17"/>
  <c r="E23" i="17"/>
  <c r="E23" i="11"/>
  <c r="F23" i="11"/>
  <c r="E24" i="15"/>
  <c r="F24" i="15"/>
  <c r="E23" i="3"/>
  <c r="F23" i="3"/>
  <c r="E23" i="9"/>
  <c r="F23" i="9"/>
  <c r="F23" i="12"/>
  <c r="E23" i="12"/>
  <c r="E23" i="18"/>
  <c r="F23" i="18"/>
  <c r="F23" i="13"/>
  <c r="E23" i="13"/>
  <c r="F23" i="21"/>
  <c r="E23" i="21"/>
  <c r="F22" i="6"/>
  <c r="E22" i="6"/>
  <c r="F23" i="20"/>
  <c r="E23" i="20"/>
  <c r="E24" i="9" l="1"/>
  <c r="F24" i="9"/>
  <c r="E24" i="10"/>
  <c r="F24" i="10"/>
  <c r="F24" i="20"/>
  <c r="E24" i="20"/>
  <c r="F47" i="8"/>
  <c r="F48" i="8" s="1"/>
  <c r="E47" i="8"/>
  <c r="E24" i="3"/>
  <c r="F24" i="3"/>
  <c r="E24" i="11"/>
  <c r="F24" i="11"/>
  <c r="E23" i="16"/>
  <c r="F23" i="16"/>
  <c r="E24" i="1"/>
  <c r="F24" i="1"/>
  <c r="F24" i="18"/>
  <c r="E24" i="18"/>
  <c r="E25" i="15"/>
  <c r="F25" i="15"/>
  <c r="E24" i="7"/>
  <c r="F24" i="7"/>
  <c r="F24" i="21"/>
  <c r="E24" i="21"/>
  <c r="F24" i="17"/>
  <c r="E24" i="17"/>
  <c r="F23" i="14"/>
  <c r="E23" i="14"/>
  <c r="F23" i="6"/>
  <c r="E23" i="6"/>
  <c r="F24" i="13"/>
  <c r="E24" i="13"/>
  <c r="F24" i="12"/>
  <c r="E24" i="12"/>
  <c r="F26" i="19"/>
  <c r="E26" i="19"/>
  <c r="F24" i="4"/>
  <c r="E24" i="4"/>
  <c r="E25" i="1" l="1"/>
  <c r="F25" i="1"/>
  <c r="F27" i="19"/>
  <c r="E27" i="19"/>
  <c r="F25" i="13"/>
  <c r="E25" i="13"/>
  <c r="F24" i="14"/>
  <c r="E24" i="14"/>
  <c r="F25" i="21"/>
  <c r="E25" i="21"/>
  <c r="F25" i="4"/>
  <c r="E25" i="4"/>
  <c r="F25" i="12"/>
  <c r="E25" i="12"/>
  <c r="F25" i="17"/>
  <c r="E25" i="17"/>
  <c r="E26" i="15"/>
  <c r="F26" i="15"/>
  <c r="E25" i="11"/>
  <c r="F25" i="11"/>
  <c r="E25" i="10"/>
  <c r="F25" i="10"/>
  <c r="E25" i="7"/>
  <c r="F25" i="7"/>
  <c r="E24" i="16"/>
  <c r="F24" i="16"/>
  <c r="E25" i="3"/>
  <c r="F25" i="3"/>
  <c r="E25" i="9"/>
  <c r="F25" i="9"/>
  <c r="F24" i="6"/>
  <c r="E24" i="6"/>
  <c r="F25" i="18"/>
  <c r="E25" i="18"/>
  <c r="F25" i="20"/>
  <c r="E25" i="20"/>
  <c r="F26" i="17" l="1"/>
  <c r="E26" i="17"/>
  <c r="F26" i="4"/>
  <c r="E26" i="4"/>
  <c r="E25" i="14"/>
  <c r="F25" i="14"/>
  <c r="F28" i="19"/>
  <c r="E28" i="19"/>
  <c r="E26" i="3"/>
  <c r="F26" i="3"/>
  <c r="E26" i="7"/>
  <c r="F26" i="7"/>
  <c r="E26" i="11"/>
  <c r="F26" i="11"/>
  <c r="F26" i="20"/>
  <c r="E26" i="20"/>
  <c r="E26" i="9"/>
  <c r="F26" i="9"/>
  <c r="E25" i="16"/>
  <c r="F25" i="16"/>
  <c r="E26" i="10"/>
  <c r="F26" i="10"/>
  <c r="E27" i="15"/>
  <c r="F27" i="15"/>
  <c r="E26" i="1"/>
  <c r="F26" i="1"/>
  <c r="F25" i="6"/>
  <c r="E25" i="6"/>
  <c r="F26" i="18"/>
  <c r="E26" i="18"/>
  <c r="F26" i="12"/>
  <c r="E26" i="12"/>
  <c r="F26" i="21"/>
  <c r="E26" i="21"/>
  <c r="F26" i="13"/>
  <c r="E26" i="13"/>
  <c r="F27" i="13" l="1"/>
  <c r="E27" i="13"/>
  <c r="F27" i="21"/>
  <c r="E27" i="21"/>
  <c r="E28" i="15"/>
  <c r="F28" i="15"/>
  <c r="E26" i="16"/>
  <c r="F26" i="16"/>
  <c r="E27" i="7"/>
  <c r="F27" i="7"/>
  <c r="F27" i="12"/>
  <c r="E27" i="12"/>
  <c r="F29" i="19"/>
  <c r="E29" i="19"/>
  <c r="E27" i="1"/>
  <c r="F27" i="1"/>
  <c r="E27" i="10"/>
  <c r="F27" i="10"/>
  <c r="E27" i="9"/>
  <c r="F27" i="9"/>
  <c r="E27" i="11"/>
  <c r="F27" i="11"/>
  <c r="E27" i="3"/>
  <c r="F27" i="3"/>
  <c r="F26" i="14"/>
  <c r="E26" i="14"/>
  <c r="F26" i="6"/>
  <c r="E26" i="6"/>
  <c r="F27" i="20"/>
  <c r="E27" i="20"/>
  <c r="F27" i="4"/>
  <c r="E27" i="4"/>
  <c r="E27" i="18"/>
  <c r="F27" i="18"/>
  <c r="F27" i="17"/>
  <c r="E27" i="17"/>
  <c r="E28" i="3" l="1"/>
  <c r="F28" i="3"/>
  <c r="E28" i="9"/>
  <c r="F28" i="9"/>
  <c r="E28" i="1"/>
  <c r="F28" i="1"/>
  <c r="E27" i="16"/>
  <c r="F27" i="16"/>
  <c r="F28" i="17"/>
  <c r="E28" i="17"/>
  <c r="F27" i="6"/>
  <c r="E27" i="6"/>
  <c r="F28" i="12"/>
  <c r="E28" i="12"/>
  <c r="F28" i="18"/>
  <c r="E28" i="18"/>
  <c r="E28" i="11"/>
  <c r="F28" i="11"/>
  <c r="E28" i="10"/>
  <c r="F28" i="10"/>
  <c r="E28" i="7"/>
  <c r="F28" i="7"/>
  <c r="E29" i="15"/>
  <c r="F29" i="15"/>
  <c r="F28" i="4"/>
  <c r="E28" i="4"/>
  <c r="F28" i="21"/>
  <c r="E28" i="21"/>
  <c r="F28" i="20"/>
  <c r="E28" i="20"/>
  <c r="F27" i="14"/>
  <c r="E27" i="14"/>
  <c r="F30" i="19"/>
  <c r="E30" i="19"/>
  <c r="F28" i="13"/>
  <c r="E28" i="13"/>
  <c r="F31" i="19" l="1"/>
  <c r="E31" i="19"/>
  <c r="F29" i="20"/>
  <c r="E29" i="20"/>
  <c r="F29" i="4"/>
  <c r="E29" i="4"/>
  <c r="F29" i="12"/>
  <c r="E29" i="12"/>
  <c r="F29" i="17"/>
  <c r="E29" i="17"/>
  <c r="E30" i="15"/>
  <c r="F30" i="15"/>
  <c r="E29" i="10"/>
  <c r="F29" i="10"/>
  <c r="E28" i="16"/>
  <c r="F28" i="16"/>
  <c r="E29" i="9"/>
  <c r="F29" i="9"/>
  <c r="F29" i="13"/>
  <c r="E29" i="13"/>
  <c r="F28" i="14"/>
  <c r="E28" i="14"/>
  <c r="F29" i="21"/>
  <c r="E29" i="21"/>
  <c r="F29" i="18"/>
  <c r="E29" i="18"/>
  <c r="F28" i="6"/>
  <c r="E28" i="6"/>
  <c r="E29" i="7"/>
  <c r="F29" i="7"/>
  <c r="E29" i="11"/>
  <c r="F29" i="11"/>
  <c r="E29" i="1"/>
  <c r="F29" i="1"/>
  <c r="E29" i="3"/>
  <c r="F29" i="3"/>
  <c r="E29" i="14" l="1"/>
  <c r="F29" i="14"/>
  <c r="F30" i="17"/>
  <c r="E30" i="17"/>
  <c r="F30" i="4"/>
  <c r="E30" i="4"/>
  <c r="E30" i="3"/>
  <c r="F30" i="3"/>
  <c r="E30" i="11"/>
  <c r="F30" i="11"/>
  <c r="E29" i="16"/>
  <c r="F29" i="16"/>
  <c r="E31" i="15"/>
  <c r="F31" i="15"/>
  <c r="F29" i="6"/>
  <c r="E29" i="6"/>
  <c r="F30" i="21"/>
  <c r="E30" i="21"/>
  <c r="F30" i="13"/>
  <c r="E30" i="13"/>
  <c r="F30" i="12"/>
  <c r="E30" i="12"/>
  <c r="F30" i="20"/>
  <c r="E30" i="20"/>
  <c r="F30" i="18"/>
  <c r="E30" i="18"/>
  <c r="F32" i="19"/>
  <c r="E32" i="19"/>
  <c r="E30" i="1"/>
  <c r="F30" i="1"/>
  <c r="E30" i="7"/>
  <c r="F30" i="7"/>
  <c r="E30" i="9"/>
  <c r="F30" i="9"/>
  <c r="E30" i="10"/>
  <c r="F30" i="10"/>
  <c r="F31" i="20" l="1"/>
  <c r="E31" i="20"/>
  <c r="F30" i="6"/>
  <c r="E30" i="6"/>
  <c r="F31" i="17"/>
  <c r="E31" i="17"/>
  <c r="E31" i="10"/>
  <c r="F31" i="10"/>
  <c r="E31" i="7"/>
  <c r="F31" i="7"/>
  <c r="E30" i="16"/>
  <c r="F30" i="16"/>
  <c r="E31" i="3"/>
  <c r="F31" i="3"/>
  <c r="E31" i="9"/>
  <c r="F31" i="9"/>
  <c r="E31" i="1"/>
  <c r="F31" i="1"/>
  <c r="E32" i="15"/>
  <c r="F32" i="15"/>
  <c r="E31" i="11"/>
  <c r="F31" i="11"/>
  <c r="F30" i="14"/>
  <c r="E30" i="14"/>
  <c r="F33" i="19"/>
  <c r="E33" i="19"/>
  <c r="F31" i="13"/>
  <c r="E31" i="13"/>
  <c r="E31" i="18"/>
  <c r="F31" i="18"/>
  <c r="F31" i="12"/>
  <c r="E31" i="12"/>
  <c r="F31" i="21"/>
  <c r="E31" i="21"/>
  <c r="F31" i="4"/>
  <c r="E31" i="4"/>
  <c r="F32" i="4" l="1"/>
  <c r="E32" i="4"/>
  <c r="F32" i="12"/>
  <c r="E32" i="12"/>
  <c r="F32" i="13"/>
  <c r="E32" i="13"/>
  <c r="F31" i="14"/>
  <c r="E31" i="14"/>
  <c r="F31" i="6"/>
  <c r="E31" i="6"/>
  <c r="E32" i="9"/>
  <c r="F32" i="9"/>
  <c r="E32" i="10"/>
  <c r="F32" i="10"/>
  <c r="F32" i="18"/>
  <c r="E32" i="18"/>
  <c r="E32" i="11"/>
  <c r="F32" i="11"/>
  <c r="E32" i="1"/>
  <c r="F32" i="1"/>
  <c r="E32" i="3"/>
  <c r="F32" i="3"/>
  <c r="E32" i="7"/>
  <c r="F32" i="7"/>
  <c r="E33" i="15"/>
  <c r="F33" i="15"/>
  <c r="E31" i="16"/>
  <c r="F31" i="16"/>
  <c r="F32" i="21"/>
  <c r="E32" i="21"/>
  <c r="F34" i="19"/>
  <c r="E34" i="19"/>
  <c r="F32" i="17"/>
  <c r="E32" i="17"/>
  <c r="F32" i="20"/>
  <c r="E32" i="20"/>
  <c r="F33" i="20" l="1"/>
  <c r="E33" i="20"/>
  <c r="F35" i="19"/>
  <c r="E35" i="19"/>
  <c r="F33" i="18"/>
  <c r="E33" i="18"/>
  <c r="F32" i="14"/>
  <c r="E32" i="14"/>
  <c r="F33" i="12"/>
  <c r="E33" i="12"/>
  <c r="E32" i="16"/>
  <c r="F32" i="16"/>
  <c r="E33" i="7"/>
  <c r="F33" i="7"/>
  <c r="E33" i="1"/>
  <c r="F33" i="1"/>
  <c r="E33" i="9"/>
  <c r="F33" i="9"/>
  <c r="E34" i="15"/>
  <c r="F34" i="15"/>
  <c r="E33" i="3"/>
  <c r="F33" i="3"/>
  <c r="E33" i="11"/>
  <c r="F33" i="11"/>
  <c r="E33" i="10"/>
  <c r="F33" i="10"/>
  <c r="F33" i="17"/>
  <c r="E33" i="17"/>
  <c r="F33" i="21"/>
  <c r="E33" i="21"/>
  <c r="F32" i="6"/>
  <c r="E32" i="6"/>
  <c r="F33" i="13"/>
  <c r="E33" i="13"/>
  <c r="F33" i="4"/>
  <c r="E33" i="4"/>
  <c r="E34" i="11" l="1"/>
  <c r="F34" i="11"/>
  <c r="E35" i="15"/>
  <c r="F35" i="15"/>
  <c r="E34" i="1"/>
  <c r="F34" i="1"/>
  <c r="E33" i="16"/>
  <c r="F33" i="16"/>
  <c r="F34" i="4"/>
  <c r="E34" i="4"/>
  <c r="F33" i="6"/>
  <c r="E33" i="6"/>
  <c r="F34" i="17"/>
  <c r="E34" i="17"/>
  <c r="E33" i="14"/>
  <c r="F33" i="14"/>
  <c r="F36" i="19"/>
  <c r="E36" i="19"/>
  <c r="E34" i="10"/>
  <c r="F34" i="10"/>
  <c r="E34" i="3"/>
  <c r="F34" i="3"/>
  <c r="E34" i="9"/>
  <c r="F34" i="9"/>
  <c r="E34" i="7"/>
  <c r="F34" i="7"/>
  <c r="F34" i="13"/>
  <c r="E34" i="13"/>
  <c r="F34" i="21"/>
  <c r="E34" i="21"/>
  <c r="F34" i="12"/>
  <c r="E34" i="12"/>
  <c r="F34" i="18"/>
  <c r="E34" i="18"/>
  <c r="F34" i="20"/>
  <c r="E34" i="20"/>
  <c r="F35" i="20" l="1"/>
  <c r="E35" i="20"/>
  <c r="F35" i="12"/>
  <c r="E35" i="12"/>
  <c r="F34" i="6"/>
  <c r="E34" i="6"/>
  <c r="E35" i="9"/>
  <c r="F35" i="9"/>
  <c r="E35" i="10"/>
  <c r="F35" i="10"/>
  <c r="F34" i="14"/>
  <c r="E34" i="14"/>
  <c r="E34" i="16"/>
  <c r="F34" i="16"/>
  <c r="E36" i="15"/>
  <c r="F36" i="15"/>
  <c r="E35" i="7"/>
  <c r="F35" i="7"/>
  <c r="E35" i="3"/>
  <c r="F35" i="3"/>
  <c r="E35" i="1"/>
  <c r="F35" i="1"/>
  <c r="E35" i="11"/>
  <c r="F35" i="11"/>
  <c r="F35" i="13"/>
  <c r="E35" i="13"/>
  <c r="E35" i="18"/>
  <c r="F35" i="18"/>
  <c r="F35" i="21"/>
  <c r="E35" i="21"/>
  <c r="F37" i="19"/>
  <c r="E37" i="19"/>
  <c r="F35" i="17"/>
  <c r="E35" i="17"/>
  <c r="F35" i="4"/>
  <c r="E35" i="4"/>
  <c r="F38" i="19" l="1"/>
  <c r="E38" i="19"/>
  <c r="F35" i="14"/>
  <c r="E35" i="14"/>
  <c r="F36" i="12"/>
  <c r="E36" i="12"/>
  <c r="F36" i="18"/>
  <c r="E36" i="18"/>
  <c r="E36" i="11"/>
  <c r="F36" i="11"/>
  <c r="E36" i="3"/>
  <c r="F36" i="3"/>
  <c r="E37" i="15"/>
  <c r="F37" i="15"/>
  <c r="E36" i="9"/>
  <c r="F36" i="9"/>
  <c r="F36" i="4"/>
  <c r="E36" i="4"/>
  <c r="E36" i="1"/>
  <c r="F36" i="1"/>
  <c r="E36" i="7"/>
  <c r="F36" i="7"/>
  <c r="E35" i="16"/>
  <c r="F35" i="16"/>
  <c r="E36" i="10"/>
  <c r="F36" i="10"/>
  <c r="F36" i="17"/>
  <c r="E36" i="17"/>
  <c r="F36" i="21"/>
  <c r="E36" i="21"/>
  <c r="F36" i="13"/>
  <c r="E36" i="13"/>
  <c r="F35" i="6"/>
  <c r="E35" i="6"/>
  <c r="F36" i="20"/>
  <c r="E36" i="20"/>
  <c r="F37" i="17" l="1"/>
  <c r="E37" i="17"/>
  <c r="F37" i="18"/>
  <c r="E37" i="18"/>
  <c r="F36" i="14"/>
  <c r="E36" i="14"/>
  <c r="E36" i="16"/>
  <c r="F36" i="16"/>
  <c r="E37" i="1"/>
  <c r="F37" i="1"/>
  <c r="E37" i="9"/>
  <c r="F37" i="9"/>
  <c r="E37" i="3"/>
  <c r="F37" i="3"/>
  <c r="F37" i="20"/>
  <c r="E37" i="20"/>
  <c r="E37" i="10"/>
  <c r="F37" i="10"/>
  <c r="E37" i="7"/>
  <c r="F37" i="7"/>
  <c r="E38" i="15"/>
  <c r="F38" i="15"/>
  <c r="E37" i="11"/>
  <c r="F37" i="11"/>
  <c r="F37" i="13"/>
  <c r="E37" i="13"/>
  <c r="F36" i="6"/>
  <c r="E36" i="6"/>
  <c r="F37" i="21"/>
  <c r="E37" i="21"/>
  <c r="F37" i="4"/>
  <c r="E37" i="4"/>
  <c r="F37" i="12"/>
  <c r="E37" i="12"/>
  <c r="F39" i="19"/>
  <c r="E39" i="19"/>
  <c r="E38" i="11" l="1"/>
  <c r="F38" i="11"/>
  <c r="F40" i="19"/>
  <c r="E40" i="19"/>
  <c r="F38" i="4"/>
  <c r="E38" i="4"/>
  <c r="F37" i="6"/>
  <c r="E37" i="6"/>
  <c r="F38" i="20"/>
  <c r="E38" i="20"/>
  <c r="F38" i="18"/>
  <c r="E38" i="18"/>
  <c r="E38" i="7"/>
  <c r="F38" i="7"/>
  <c r="E37" i="16"/>
  <c r="F37" i="16"/>
  <c r="E39" i="15"/>
  <c r="F39" i="15"/>
  <c r="E38" i="10"/>
  <c r="F38" i="10"/>
  <c r="E38" i="3"/>
  <c r="F38" i="3"/>
  <c r="E38" i="1"/>
  <c r="F38" i="1"/>
  <c r="E38" i="9"/>
  <c r="F38" i="9"/>
  <c r="F38" i="12"/>
  <c r="E38" i="12"/>
  <c r="F38" i="21"/>
  <c r="E38" i="21"/>
  <c r="F38" i="13"/>
  <c r="E38" i="13"/>
  <c r="E37" i="14"/>
  <c r="F37" i="14"/>
  <c r="F38" i="17"/>
  <c r="E38" i="17"/>
  <c r="F39" i="17" l="1"/>
  <c r="E39" i="17"/>
  <c r="F39" i="13"/>
  <c r="E39" i="13"/>
  <c r="F39" i="12"/>
  <c r="E39" i="12"/>
  <c r="E39" i="18"/>
  <c r="F39" i="18"/>
  <c r="F38" i="6"/>
  <c r="E38" i="6"/>
  <c r="F41" i="19"/>
  <c r="E41" i="19"/>
  <c r="E39" i="10"/>
  <c r="F39" i="10"/>
  <c r="F38" i="14"/>
  <c r="E38" i="14"/>
  <c r="E39" i="9"/>
  <c r="F39" i="9"/>
  <c r="E39" i="3"/>
  <c r="F39" i="3"/>
  <c r="E40" i="15"/>
  <c r="F40" i="15"/>
  <c r="E39" i="7"/>
  <c r="F39" i="7"/>
  <c r="E39" i="11"/>
  <c r="F39" i="11"/>
  <c r="E39" i="1"/>
  <c r="F39" i="1"/>
  <c r="E38" i="16"/>
  <c r="F38" i="16"/>
  <c r="F39" i="21"/>
  <c r="E39" i="21"/>
  <c r="F39" i="20"/>
  <c r="E39" i="20"/>
  <c r="F39" i="4"/>
  <c r="E39" i="4"/>
  <c r="E40" i="1" l="1"/>
  <c r="F40" i="1"/>
  <c r="E40" i="7"/>
  <c r="F40" i="7"/>
  <c r="E40" i="3"/>
  <c r="F40" i="3"/>
  <c r="F40" i="18"/>
  <c r="E40" i="18"/>
  <c r="F40" i="4"/>
  <c r="E40" i="4"/>
  <c r="F40" i="21"/>
  <c r="E40" i="21"/>
  <c r="F39" i="14"/>
  <c r="E39" i="14"/>
  <c r="F42" i="19"/>
  <c r="E42" i="19"/>
  <c r="F40" i="13"/>
  <c r="E40" i="13"/>
  <c r="E39" i="16"/>
  <c r="F39" i="16"/>
  <c r="E40" i="11"/>
  <c r="F40" i="11"/>
  <c r="E41" i="15"/>
  <c r="F41" i="15"/>
  <c r="E40" i="9"/>
  <c r="F40" i="9"/>
  <c r="E40" i="10"/>
  <c r="F40" i="10"/>
  <c r="F40" i="20"/>
  <c r="E40" i="20"/>
  <c r="F39" i="6"/>
  <c r="E39" i="6"/>
  <c r="F40" i="12"/>
  <c r="E40" i="12"/>
  <c r="F40" i="17"/>
  <c r="E40" i="17"/>
  <c r="E41" i="11" l="1"/>
  <c r="F41" i="11"/>
  <c r="E41" i="3"/>
  <c r="F41" i="3"/>
  <c r="E41" i="1"/>
  <c r="F41" i="1"/>
  <c r="E41" i="10"/>
  <c r="F41" i="10"/>
  <c r="E42" i="15"/>
  <c r="F42" i="15"/>
  <c r="E40" i="16"/>
  <c r="F40" i="16"/>
  <c r="E41" i="7"/>
  <c r="F41" i="7"/>
  <c r="F41" i="17"/>
  <c r="E41" i="17"/>
  <c r="F40" i="6"/>
  <c r="E40" i="6"/>
  <c r="F43" i="19"/>
  <c r="E43" i="19"/>
  <c r="F41" i="21"/>
  <c r="E41" i="21"/>
  <c r="F41" i="18"/>
  <c r="E41" i="18"/>
  <c r="E41" i="9"/>
  <c r="F41" i="9"/>
  <c r="F41" i="12"/>
  <c r="E41" i="12"/>
  <c r="F41" i="20"/>
  <c r="E41" i="20"/>
  <c r="F41" i="13"/>
  <c r="E41" i="13"/>
  <c r="F40" i="14"/>
  <c r="E40" i="14"/>
  <c r="F41" i="4"/>
  <c r="E41" i="4"/>
  <c r="E41" i="16" l="1"/>
  <c r="F41" i="16"/>
  <c r="E42" i="10"/>
  <c r="F42" i="10"/>
  <c r="E42" i="3"/>
  <c r="F42" i="3"/>
  <c r="F42" i="4"/>
  <c r="E42" i="4"/>
  <c r="F42" i="13"/>
  <c r="E42" i="13"/>
  <c r="F42" i="12"/>
  <c r="E42" i="12"/>
  <c r="F42" i="18"/>
  <c r="E42" i="18"/>
  <c r="F44" i="19"/>
  <c r="E44" i="19"/>
  <c r="F42" i="17"/>
  <c r="E42" i="17"/>
  <c r="E42" i="9"/>
  <c r="F42" i="9"/>
  <c r="E42" i="7"/>
  <c r="F42" i="7"/>
  <c r="E43" i="15"/>
  <c r="F43" i="15"/>
  <c r="E42" i="1"/>
  <c r="F42" i="1"/>
  <c r="E42" i="11"/>
  <c r="F42" i="11"/>
  <c r="E41" i="14"/>
  <c r="F41" i="14"/>
  <c r="F42" i="20"/>
  <c r="E42" i="20"/>
  <c r="F42" i="21"/>
  <c r="E42" i="21"/>
  <c r="F41" i="6"/>
  <c r="E41" i="6"/>
  <c r="E43" i="1" l="1"/>
  <c r="F43" i="1"/>
  <c r="E42" i="16"/>
  <c r="F42" i="16"/>
  <c r="E43" i="11"/>
  <c r="F43" i="11"/>
  <c r="E44" i="15"/>
  <c r="F44" i="15"/>
  <c r="E43" i="9"/>
  <c r="F43" i="9"/>
  <c r="E43" i="10"/>
  <c r="F43" i="10"/>
  <c r="F42" i="6"/>
  <c r="E42" i="6"/>
  <c r="F43" i="20"/>
  <c r="E43" i="20"/>
  <c r="F45" i="19"/>
  <c r="E45" i="19"/>
  <c r="F43" i="12"/>
  <c r="E43" i="12"/>
  <c r="F43" i="4"/>
  <c r="E43" i="4"/>
  <c r="F42" i="14"/>
  <c r="E42" i="14"/>
  <c r="E43" i="7"/>
  <c r="F43" i="7"/>
  <c r="E43" i="3"/>
  <c r="F43" i="3"/>
  <c r="F43" i="21"/>
  <c r="E43" i="21"/>
  <c r="F43" i="17"/>
  <c r="E43" i="17"/>
  <c r="E43" i="18"/>
  <c r="F43" i="18"/>
  <c r="F43" i="13"/>
  <c r="E43" i="13"/>
  <c r="F44" i="21" l="1"/>
  <c r="E44" i="21"/>
  <c r="F43" i="6"/>
  <c r="E43" i="6"/>
  <c r="E44" i="3"/>
  <c r="F44" i="3"/>
  <c r="F44" i="13"/>
  <c r="E44" i="13"/>
  <c r="F44" i="17"/>
  <c r="E44" i="17"/>
  <c r="F43" i="14"/>
  <c r="E43" i="14"/>
  <c r="F44" i="12"/>
  <c r="E44" i="12"/>
  <c r="F44" i="20"/>
  <c r="E44" i="20"/>
  <c r="F44" i="4"/>
  <c r="E44" i="4"/>
  <c r="F46" i="19"/>
  <c r="E46" i="19"/>
  <c r="E44" i="10"/>
  <c r="F44" i="10"/>
  <c r="E45" i="15"/>
  <c r="F45" i="15"/>
  <c r="E43" i="16"/>
  <c r="F43" i="16"/>
  <c r="F44" i="18"/>
  <c r="E44" i="18"/>
  <c r="E44" i="7"/>
  <c r="F44" i="7"/>
  <c r="E44" i="9"/>
  <c r="F44" i="9"/>
  <c r="E44" i="11"/>
  <c r="F44" i="11"/>
  <c r="E44" i="1"/>
  <c r="F44" i="1"/>
  <c r="E45" i="1" l="1"/>
  <c r="F45" i="1"/>
  <c r="E46" i="15"/>
  <c r="F46" i="15"/>
  <c r="F45" i="18"/>
  <c r="E45" i="18"/>
  <c r="F47" i="19"/>
  <c r="F48" i="19" s="1"/>
  <c r="E47" i="19"/>
  <c r="F45" i="20"/>
  <c r="E45" i="20"/>
  <c r="F44" i="14"/>
  <c r="E44" i="14"/>
  <c r="F45" i="13"/>
  <c r="E45" i="13"/>
  <c r="F44" i="6"/>
  <c r="E44" i="6"/>
  <c r="E45" i="9"/>
  <c r="F45" i="9"/>
  <c r="E45" i="11"/>
  <c r="F45" i="11"/>
  <c r="E44" i="16"/>
  <c r="F44" i="16"/>
  <c r="E45" i="3"/>
  <c r="F45" i="3"/>
  <c r="E45" i="7"/>
  <c r="F45" i="7"/>
  <c r="E45" i="10"/>
  <c r="F45" i="10"/>
  <c r="F45" i="4"/>
  <c r="E45" i="4"/>
  <c r="F45" i="12"/>
  <c r="E45" i="12"/>
  <c r="F45" i="17"/>
  <c r="E45" i="17"/>
  <c r="F45" i="21"/>
  <c r="E45" i="21"/>
  <c r="F46" i="21" l="1"/>
  <c r="E46" i="21"/>
  <c r="F45" i="6"/>
  <c r="E45" i="6"/>
  <c r="E45" i="14"/>
  <c r="F45" i="14"/>
  <c r="F46" i="10"/>
  <c r="E46" i="10"/>
  <c r="E46" i="3"/>
  <c r="F46" i="3"/>
  <c r="E46" i="11"/>
  <c r="F46" i="11"/>
  <c r="E47" i="15"/>
  <c r="F47" i="15"/>
  <c r="F48" i="15" s="1"/>
  <c r="F46" i="12"/>
  <c r="E46" i="12"/>
  <c r="E46" i="7"/>
  <c r="F46" i="7"/>
  <c r="E45" i="16"/>
  <c r="F45" i="16"/>
  <c r="E46" i="9"/>
  <c r="F46" i="9"/>
  <c r="E46" i="1"/>
  <c r="F46" i="1"/>
  <c r="F46" i="17"/>
  <c r="E46" i="17"/>
  <c r="F46" i="4"/>
  <c r="E46" i="4"/>
  <c r="F46" i="13"/>
  <c r="E46" i="13"/>
  <c r="F46" i="20"/>
  <c r="E46" i="20"/>
  <c r="F46" i="18"/>
  <c r="E46" i="18"/>
  <c r="E47" i="1" l="1"/>
  <c r="F47" i="1"/>
  <c r="F48" i="1" s="1"/>
  <c r="E46" i="16"/>
  <c r="F46" i="16"/>
  <c r="F47" i="11"/>
  <c r="F48" i="11" s="1"/>
  <c r="E47" i="11"/>
  <c r="F47" i="20"/>
  <c r="F48" i="20" s="1"/>
  <c r="E47" i="20"/>
  <c r="F47" i="12"/>
  <c r="F48" i="12" s="1"/>
  <c r="E47" i="12"/>
  <c r="F47" i="10"/>
  <c r="F48" i="10" s="1"/>
  <c r="E47" i="10"/>
  <c r="F46" i="6"/>
  <c r="E46" i="6"/>
  <c r="E47" i="9"/>
  <c r="F47" i="9"/>
  <c r="F48" i="9" s="1"/>
  <c r="E47" i="7"/>
  <c r="F47" i="7"/>
  <c r="F48" i="7" s="1"/>
  <c r="E47" i="3"/>
  <c r="F47" i="3"/>
  <c r="F48" i="3" s="1"/>
  <c r="F46" i="14"/>
  <c r="E46" i="14"/>
  <c r="F47" i="4"/>
  <c r="F48" i="4" s="1"/>
  <c r="E47" i="4"/>
  <c r="F47" i="18"/>
  <c r="F48" i="18" s="1"/>
  <c r="E47" i="18"/>
  <c r="F47" i="13"/>
  <c r="F48" i="13" s="1"/>
  <c r="E47" i="13"/>
  <c r="F47" i="17"/>
  <c r="F48" i="17" s="1"/>
  <c r="E47" i="17"/>
  <c r="F47" i="21"/>
  <c r="F48" i="21" s="1"/>
  <c r="E47" i="21"/>
  <c r="E47" i="16" l="1"/>
  <c r="F47" i="16"/>
  <c r="F48" i="16" s="1"/>
  <c r="F47" i="14"/>
  <c r="F48" i="14" s="1"/>
  <c r="E47" i="14"/>
  <c r="F47" i="6"/>
  <c r="F48" i="6" s="1"/>
  <c r="E47" i="6"/>
  <c r="C10" i="2" l="1"/>
  <c r="F10" i="2" s="1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E10" i="2"/>
  <c r="F11" i="2" l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E11" i="2"/>
  <c r="C48" i="2"/>
  <c r="E12" i="2" l="1"/>
  <c r="E13" i="2" l="1"/>
  <c r="E14" i="2" l="1"/>
  <c r="E15" i="2" l="1"/>
  <c r="E16" i="2" l="1"/>
  <c r="E17" i="2" l="1"/>
  <c r="E18" i="2" l="1"/>
  <c r="E19" i="2" l="1"/>
  <c r="E20" i="2" l="1"/>
  <c r="E21" i="2" l="1"/>
  <c r="E22" i="2" l="1"/>
  <c r="E23" i="2" l="1"/>
  <c r="E24" i="2" l="1"/>
  <c r="E25" i="2" l="1"/>
  <c r="E26" i="2" l="1"/>
  <c r="E27" i="2" l="1"/>
  <c r="E28" i="2" l="1"/>
  <c r="E29" i="2" l="1"/>
  <c r="E30" i="2" l="1"/>
  <c r="E31" i="2" l="1"/>
  <c r="E32" i="2"/>
  <c r="E33" i="2" l="1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D48" i="2" l="1"/>
  <c r="E47" i="2"/>
  <c r="F48" i="2"/>
</calcChain>
</file>

<file path=xl/sharedStrings.xml><?xml version="1.0" encoding="utf-8"?>
<sst xmlns="http://schemas.openxmlformats.org/spreadsheetml/2006/main" count="281" uniqueCount="28">
  <si>
    <t>Calculated Days on Leave</t>
  </si>
  <si>
    <t>Original Projected Date</t>
  </si>
  <si>
    <t>Rehire Date</t>
  </si>
  <si>
    <t>Name</t>
  </si>
  <si>
    <t>EMPLID</t>
  </si>
  <si>
    <t>Election Date</t>
  </si>
  <si>
    <t>Original 366 Date</t>
  </si>
  <si>
    <t>Original 7 Year Date</t>
  </si>
  <si>
    <t>Termination Date</t>
  </si>
  <si>
    <t>Comments</t>
  </si>
  <si>
    <t>New Projected 366 Date</t>
  </si>
  <si>
    <t>New Projected 7 Year Date</t>
  </si>
  <si>
    <t>Record(s)</t>
  </si>
  <si>
    <t>Original Election Date</t>
  </si>
  <si>
    <t>Employee Name</t>
  </si>
  <si>
    <t>Employee Record</t>
  </si>
  <si>
    <t>Date Submitted</t>
  </si>
  <si>
    <t>Employee ID</t>
  </si>
  <si>
    <t>Department ID</t>
  </si>
  <si>
    <t>Payroll Representative</t>
  </si>
  <si>
    <t>366 Date</t>
  </si>
  <si>
    <t>7 Year Date</t>
  </si>
  <si>
    <t>B3</t>
  </si>
  <si>
    <t>B4</t>
  </si>
  <si>
    <t>B2</t>
  </si>
  <si>
    <t>B5</t>
  </si>
  <si>
    <t>D48</t>
  </si>
  <si>
    <t>F48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</si>
</sst>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5" xfId="0" applyBorder="1" applyProtection="1"/>
    <xf numFmtId="14" fontId="0" fillId="0" borderId="5" xfId="0" applyNumberFormat="1" applyBorder="1" applyProtection="1"/>
    <xf numFmtId="14" fontId="0" fillId="0" borderId="6" xfId="0" applyNumberFormat="1" applyBorder="1" applyProtection="1"/>
    <xf numFmtId="0" fontId="0" fillId="0" borderId="11" xfId="0" applyBorder="1" applyProtection="1"/>
    <xf numFmtId="14" fontId="0" fillId="0" borderId="12" xfId="0" applyNumberFormat="1" applyBorder="1" applyProtection="1"/>
    <xf numFmtId="0" fontId="0" fillId="0" borderId="8" xfId="0" applyBorder="1" applyProtection="1"/>
    <xf numFmtId="14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14" fontId="0" fillId="0" borderId="11" xfId="0" applyNumberFormat="1" applyBorder="1"/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wrapText="1"/>
    </xf>
    <xf numFmtId="14" fontId="0" fillId="3" borderId="0" xfId="0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4" fontId="4" fillId="2" borderId="4" xfId="0" applyNumberFormat="1" applyFon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/>
    <xf numFmtId="14" fontId="4" fillId="2" borderId="10" xfId="0" applyNumberFormat="1" applyFont="1" applyFill="1" applyBorder="1" applyProtection="1">
      <protection locked="0"/>
    </xf>
    <xf numFmtId="14" fontId="0" fillId="0" borderId="15" xfId="0" applyNumberFormat="1" applyFill="1" applyBorder="1" applyProtection="1"/>
    <xf numFmtId="14" fontId="0" fillId="2" borderId="10" xfId="0" applyNumberFormat="1" applyFill="1" applyBorder="1" applyProtection="1">
      <protection locked="0"/>
    </xf>
    <xf numFmtId="14" fontId="0" fillId="0" borderId="8" xfId="0" applyNumberFormat="1" applyBorder="1" applyProtection="1"/>
    <xf numFmtId="0" fontId="2" fillId="0" borderId="18" xfId="0" applyFont="1" applyFill="1" applyBorder="1" applyProtection="1"/>
    <xf numFmtId="14" fontId="2" fillId="0" borderId="18" xfId="0" applyNumberFormat="1" applyFont="1" applyFill="1" applyBorder="1" applyProtection="1"/>
    <xf numFmtId="0" fontId="2" fillId="0" borderId="18" xfId="0" applyFont="1" applyBorder="1"/>
    <xf numFmtId="14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5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0" fillId="0" borderId="11" xfId="0" applyBorder="1"/>
    <xf numFmtId="0" fontId="0" fillId="0" borderId="10" xfId="0" applyBorder="1"/>
    <xf numFmtId="0" fontId="4" fillId="0" borderId="0" xfId="0" applyFont="1" applyAlignment="1">
      <alignment wrapText="1"/>
    </xf>
    <xf numFmtId="0" fontId="4" fillId="4" borderId="7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14" fontId="0" fillId="0" borderId="12" xfId="0" applyNumberFormat="1" applyBorder="1"/>
    <xf numFmtId="14" fontId="0" fillId="0" borderId="5" xfId="0" applyNumberFormat="1" applyBorder="1"/>
    <xf numFmtId="14" fontId="0" fillId="0" borderId="6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14" fontId="4" fillId="2" borderId="15" xfId="0" applyNumberFormat="1" applyFont="1" applyFill="1" applyBorder="1" applyAlignment="1" applyProtection="1">
      <alignment horizontal="center"/>
      <protection locked="0"/>
    </xf>
    <xf numFmtId="14" fontId="4" fillId="2" borderId="16" xfId="0" applyNumberFormat="1" applyFont="1" applyFill="1" applyBorder="1" applyAlignment="1" applyProtection="1">
      <alignment horizontal="center"/>
      <protection locked="0"/>
    </xf>
    <xf numFmtId="14" fontId="1" fillId="0" borderId="15" xfId="0" applyNumberFormat="1" applyFont="1" applyBorder="1" applyAlignment="1">
      <alignment horizontal="center" wrapText="1"/>
    </xf>
    <xf numFmtId="14" fontId="1" fillId="0" borderId="16" xfId="0" applyNumberFormat="1" applyFont="1" applyBorder="1" applyAlignment="1">
      <alignment horizontal="center" wrapText="1"/>
    </xf>
    <xf numFmtId="14" fontId="4" fillId="2" borderId="14" xfId="0" applyNumberFormat="1" applyFont="1" applyFill="1" applyBorder="1" applyAlignment="1" applyProtection="1">
      <alignment horizontal="center" wrapText="1"/>
      <protection locked="0"/>
    </xf>
    <xf numFmtId="14" fontId="4" fillId="2" borderId="13" xfId="0" applyNumberFormat="1" applyFont="1" applyFill="1" applyBorder="1" applyAlignment="1" applyProtection="1">
      <alignment horizontal="center" wrapText="1"/>
      <protection locked="0"/>
    </xf>
    <xf numFmtId="14" fontId="0" fillId="2" borderId="13" xfId="0" applyNumberFormat="1" applyFill="1" applyBorder="1" applyAlignment="1" applyProtection="1">
      <alignment horizontal="center" wrapText="1"/>
      <protection locked="0"/>
    </xf>
    <xf numFmtId="14" fontId="0" fillId="2" borderId="17" xfId="0" applyNumberForma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workbookViewId="0">
      <selection activeCell="H2" sqref="H2"/>
    </sheetView>
  </sheetViews>
  <sheetFormatPr defaultRowHeight="12.75" x14ac:dyDescent="0.2"/>
  <cols>
    <col min="1" max="1" width="13.7109375" bestFit="1" customWidth="1"/>
    <col min="2" max="2" width="9.85546875" customWidth="1"/>
    <col min="3" max="3" width="26.140625" customWidth="1"/>
    <col min="4" max="6" width="10.7109375" customWidth="1"/>
    <col min="31" max="32" width="10.140625" bestFit="1" customWidth="1"/>
  </cols>
  <sheetData>
    <row r="1" spans="1:32" s="39" customFormat="1" ht="25.5" x14ac:dyDescent="0.2">
      <c r="A1" s="37" t="s">
        <v>18</v>
      </c>
      <c r="B1" s="55" t="s">
        <v>19</v>
      </c>
      <c r="C1" s="56"/>
      <c r="D1" s="38" t="s">
        <v>16</v>
      </c>
    </row>
    <row r="2" spans="1:32" ht="13.5" thickBot="1" x14ac:dyDescent="0.25">
      <c r="A2" s="46"/>
      <c r="B2" s="53"/>
      <c r="C2" s="54"/>
      <c r="D2" s="47"/>
    </row>
    <row r="3" spans="1:32" ht="13.5" thickBot="1" x14ac:dyDescent="0.25">
      <c r="AA3" s="32" t="s">
        <v>22</v>
      </c>
      <c r="AB3" s="32" t="s">
        <v>23</v>
      </c>
      <c r="AC3" s="32" t="s">
        <v>24</v>
      </c>
      <c r="AD3" s="32" t="s">
        <v>25</v>
      </c>
      <c r="AE3" s="32" t="s">
        <v>26</v>
      </c>
      <c r="AF3" s="32" t="s">
        <v>27</v>
      </c>
    </row>
    <row r="4" spans="1:32" s="39" customFormat="1" ht="39" thickBot="1" x14ac:dyDescent="0.25">
      <c r="A4" s="40" t="s">
        <v>17</v>
      </c>
      <c r="B4" s="41" t="s">
        <v>15</v>
      </c>
      <c r="C4" s="41" t="s">
        <v>14</v>
      </c>
      <c r="D4" s="41" t="s">
        <v>13</v>
      </c>
      <c r="E4" s="41" t="s">
        <v>20</v>
      </c>
      <c r="F4" s="42" t="s">
        <v>21</v>
      </c>
      <c r="AA4" s="45" t="s">
        <v>17</v>
      </c>
      <c r="AB4" s="45" t="s">
        <v>15</v>
      </c>
      <c r="AC4" s="45" t="s">
        <v>14</v>
      </c>
      <c r="AD4" s="45" t="s">
        <v>13</v>
      </c>
      <c r="AE4" s="45" t="s">
        <v>20</v>
      </c>
      <c r="AF4" s="45" t="s">
        <v>21</v>
      </c>
    </row>
    <row r="5" spans="1:32" x14ac:dyDescent="0.2">
      <c r="A5" s="44" t="str">
        <f>IF(AA5&lt;&gt;0,AA5," ")</f>
        <v xml:space="preserve"> </v>
      </c>
      <c r="B5" s="43" t="str">
        <f t="shared" ref="B5:D20" si="0">IF(AB5&lt;&gt;0,AB5," ")</f>
        <v xml:space="preserve"> </v>
      </c>
      <c r="C5" s="43" t="str">
        <f t="shared" si="0"/>
        <v xml:space="preserve"> </v>
      </c>
      <c r="D5" s="12" t="str">
        <f t="shared" si="0"/>
        <v xml:space="preserve"> </v>
      </c>
      <c r="E5" s="12" t="str">
        <f>IF(AE5&lt;&gt;365,AE5," ")</f>
        <v xml:space="preserve"> </v>
      </c>
      <c r="F5" s="48" t="str">
        <f>IF(AF5&lt;&gt;2557,AF5," ")</f>
        <v xml:space="preserve"> </v>
      </c>
      <c r="AA5" s="31">
        <f>Employee1!B3</f>
        <v>0</v>
      </c>
      <c r="AB5" s="31">
        <f>Employee1!B4</f>
        <v>0</v>
      </c>
      <c r="AC5" s="31">
        <f>Employee1!B2</f>
        <v>0</v>
      </c>
      <c r="AD5" s="30">
        <f>Employee1!B5</f>
        <v>0</v>
      </c>
      <c r="AE5" s="30">
        <f>Employee1!D48</f>
        <v>365</v>
      </c>
      <c r="AF5" s="30">
        <f>Employee1!F48</f>
        <v>2557</v>
      </c>
    </row>
    <row r="6" spans="1:32" x14ac:dyDescent="0.2">
      <c r="A6" s="34" t="str">
        <f t="shared" ref="A6:A23" si="1">IF(AA6&lt;&gt;0,AA6," ")</f>
        <v xml:space="preserve"> </v>
      </c>
      <c r="B6" s="33" t="str">
        <f t="shared" si="0"/>
        <v xml:space="preserve"> </v>
      </c>
      <c r="C6" s="33" t="str">
        <f t="shared" si="0"/>
        <v xml:space="preserve"> </v>
      </c>
      <c r="D6" s="49" t="str">
        <f t="shared" si="0"/>
        <v xml:space="preserve"> </v>
      </c>
      <c r="E6" s="49" t="str">
        <f t="shared" ref="E6:E24" si="2">IF(AE6&lt;&gt;365,AE6," ")</f>
        <v xml:space="preserve"> </v>
      </c>
      <c r="F6" s="50" t="str">
        <f t="shared" ref="F6:F24" si="3">IF(AF6&lt;&gt;2557,AF6," ")</f>
        <v xml:space="preserve"> </v>
      </c>
      <c r="AA6" s="31">
        <f>Employee2!B3</f>
        <v>0</v>
      </c>
      <c r="AB6" s="31">
        <f>Employee2!B4</f>
        <v>0</v>
      </c>
      <c r="AC6" s="31">
        <f>Employee2!B2</f>
        <v>0</v>
      </c>
      <c r="AD6" s="30">
        <f>Employee2!B5</f>
        <v>0</v>
      </c>
      <c r="AE6" s="30">
        <f>Employee2!D48</f>
        <v>365</v>
      </c>
      <c r="AF6" s="30">
        <f>Employee2!F48</f>
        <v>2557</v>
      </c>
    </row>
    <row r="7" spans="1:32" x14ac:dyDescent="0.2">
      <c r="A7" s="34" t="str">
        <f t="shared" si="1"/>
        <v xml:space="preserve"> </v>
      </c>
      <c r="B7" s="33" t="str">
        <f t="shared" si="0"/>
        <v xml:space="preserve"> </v>
      </c>
      <c r="C7" s="33" t="str">
        <f t="shared" si="0"/>
        <v xml:space="preserve"> </v>
      </c>
      <c r="D7" s="49" t="str">
        <f t="shared" si="0"/>
        <v xml:space="preserve"> </v>
      </c>
      <c r="E7" s="49" t="str">
        <f t="shared" si="2"/>
        <v xml:space="preserve"> </v>
      </c>
      <c r="F7" s="50" t="str">
        <f t="shared" si="3"/>
        <v xml:space="preserve"> </v>
      </c>
      <c r="AA7" s="31">
        <f>Employee3!B3</f>
        <v>0</v>
      </c>
      <c r="AB7" s="31">
        <f>Employee3!B4</f>
        <v>0</v>
      </c>
      <c r="AC7" s="31">
        <f>Employee3!B2</f>
        <v>0</v>
      </c>
      <c r="AD7" s="30">
        <f>Employee3!B5</f>
        <v>0</v>
      </c>
      <c r="AE7" s="30">
        <f>Employee3!D48</f>
        <v>365</v>
      </c>
      <c r="AF7" s="30">
        <f>Employee3!F48</f>
        <v>2557</v>
      </c>
    </row>
    <row r="8" spans="1:32" x14ac:dyDescent="0.2">
      <c r="A8" s="34" t="str">
        <f t="shared" si="1"/>
        <v xml:space="preserve"> </v>
      </c>
      <c r="B8" s="33" t="str">
        <f t="shared" si="0"/>
        <v xml:space="preserve"> </v>
      </c>
      <c r="C8" s="33" t="str">
        <f t="shared" si="0"/>
        <v xml:space="preserve"> </v>
      </c>
      <c r="D8" s="49" t="str">
        <f t="shared" si="0"/>
        <v xml:space="preserve"> </v>
      </c>
      <c r="E8" s="49" t="str">
        <f t="shared" si="2"/>
        <v xml:space="preserve"> </v>
      </c>
      <c r="F8" s="50" t="str">
        <f t="shared" si="3"/>
        <v xml:space="preserve"> </v>
      </c>
      <c r="AA8" s="31">
        <f>Employee4!B3</f>
        <v>0</v>
      </c>
      <c r="AB8" s="31">
        <f>Employee4!B4</f>
        <v>0</v>
      </c>
      <c r="AC8" s="31">
        <f>Employee4!B2</f>
        <v>0</v>
      </c>
      <c r="AD8" s="30">
        <f>Employee4!B5</f>
        <v>0</v>
      </c>
      <c r="AE8" s="30">
        <f>Employee4!D48</f>
        <v>365</v>
      </c>
      <c r="AF8" s="30">
        <f>Employee4!F48</f>
        <v>2557</v>
      </c>
    </row>
    <row r="9" spans="1:32" x14ac:dyDescent="0.2">
      <c r="A9" s="34" t="str">
        <f t="shared" si="1"/>
        <v xml:space="preserve"> </v>
      </c>
      <c r="B9" s="33" t="str">
        <f t="shared" si="0"/>
        <v xml:space="preserve"> </v>
      </c>
      <c r="C9" s="33" t="str">
        <f t="shared" si="0"/>
        <v xml:space="preserve"> </v>
      </c>
      <c r="D9" s="49" t="str">
        <f t="shared" si="0"/>
        <v xml:space="preserve"> </v>
      </c>
      <c r="E9" s="49" t="str">
        <f t="shared" si="2"/>
        <v xml:space="preserve"> </v>
      </c>
      <c r="F9" s="50" t="str">
        <f t="shared" si="3"/>
        <v xml:space="preserve"> </v>
      </c>
      <c r="W9" s="32"/>
      <c r="AA9" s="31">
        <f>Employee5!B3</f>
        <v>0</v>
      </c>
      <c r="AB9" s="31">
        <f>Employee5!B4</f>
        <v>0</v>
      </c>
      <c r="AC9" s="31">
        <f>Employee5!B2</f>
        <v>0</v>
      </c>
      <c r="AD9" s="30">
        <f>Employee5!B5</f>
        <v>0</v>
      </c>
      <c r="AE9" s="30">
        <f>Employee5!D48</f>
        <v>365</v>
      </c>
      <c r="AF9" s="30">
        <f>Employee5!F48</f>
        <v>2557</v>
      </c>
    </row>
    <row r="10" spans="1:32" x14ac:dyDescent="0.2">
      <c r="A10" s="34" t="str">
        <f t="shared" si="1"/>
        <v xml:space="preserve"> </v>
      </c>
      <c r="B10" s="33" t="str">
        <f t="shared" si="0"/>
        <v xml:space="preserve"> </v>
      </c>
      <c r="C10" s="33" t="str">
        <f t="shared" si="0"/>
        <v xml:space="preserve"> </v>
      </c>
      <c r="D10" s="49" t="str">
        <f t="shared" si="0"/>
        <v xml:space="preserve"> </v>
      </c>
      <c r="E10" s="49" t="str">
        <f t="shared" si="2"/>
        <v xml:space="preserve"> </v>
      </c>
      <c r="F10" s="50" t="str">
        <f t="shared" si="3"/>
        <v xml:space="preserve"> </v>
      </c>
      <c r="AA10" s="31">
        <f>Employee6!B3</f>
        <v>0</v>
      </c>
      <c r="AB10" s="31">
        <f>Employee6!B4</f>
        <v>0</v>
      </c>
      <c r="AC10" s="31">
        <f>Employee6!B2</f>
        <v>0</v>
      </c>
      <c r="AD10" s="30">
        <f>Employee6!B5</f>
        <v>0</v>
      </c>
      <c r="AE10" s="30">
        <f>Employee6!D48</f>
        <v>365</v>
      </c>
      <c r="AF10" s="30">
        <f>Employee6!F48</f>
        <v>2557</v>
      </c>
    </row>
    <row r="11" spans="1:32" x14ac:dyDescent="0.2">
      <c r="A11" s="34" t="str">
        <f t="shared" si="1"/>
        <v xml:space="preserve"> </v>
      </c>
      <c r="B11" s="33" t="str">
        <f t="shared" si="0"/>
        <v xml:space="preserve"> </v>
      </c>
      <c r="C11" s="33" t="str">
        <f t="shared" si="0"/>
        <v xml:space="preserve"> </v>
      </c>
      <c r="D11" s="49" t="str">
        <f t="shared" si="0"/>
        <v xml:space="preserve"> </v>
      </c>
      <c r="E11" s="49" t="str">
        <f t="shared" si="2"/>
        <v xml:space="preserve"> </v>
      </c>
      <c r="F11" s="50" t="str">
        <f t="shared" si="3"/>
        <v xml:space="preserve"> </v>
      </c>
      <c r="AA11" s="31">
        <f>Employee7!B3</f>
        <v>0</v>
      </c>
      <c r="AB11" s="31">
        <f>Employee7!B4</f>
        <v>0</v>
      </c>
      <c r="AC11" s="31">
        <f>Employee7!B2</f>
        <v>0</v>
      </c>
      <c r="AD11" s="30">
        <f>Employee7!B5</f>
        <v>0</v>
      </c>
      <c r="AE11" s="30">
        <f>Employee7!D48</f>
        <v>365</v>
      </c>
      <c r="AF11" s="30">
        <f>Employee7!F48</f>
        <v>2557</v>
      </c>
    </row>
    <row r="12" spans="1:32" x14ac:dyDescent="0.2">
      <c r="A12" s="34" t="str">
        <f t="shared" si="1"/>
        <v xml:space="preserve"> </v>
      </c>
      <c r="B12" s="33" t="str">
        <f t="shared" si="0"/>
        <v xml:space="preserve"> </v>
      </c>
      <c r="C12" s="33" t="str">
        <f t="shared" si="0"/>
        <v xml:space="preserve"> </v>
      </c>
      <c r="D12" s="49" t="str">
        <f t="shared" si="0"/>
        <v xml:space="preserve"> </v>
      </c>
      <c r="E12" s="49" t="str">
        <f t="shared" si="2"/>
        <v xml:space="preserve"> </v>
      </c>
      <c r="F12" s="50" t="str">
        <f t="shared" si="3"/>
        <v xml:space="preserve"> </v>
      </c>
      <c r="W12" s="32"/>
      <c r="X12" s="32"/>
      <c r="Y12" s="32"/>
      <c r="AA12" s="31">
        <f>Employee8!B3</f>
        <v>0</v>
      </c>
      <c r="AB12" s="31">
        <f>Employee8!B4</f>
        <v>0</v>
      </c>
      <c r="AC12" s="31">
        <f>Employee8!B2</f>
        <v>0</v>
      </c>
      <c r="AD12" s="30">
        <f>Employee8!B5</f>
        <v>0</v>
      </c>
      <c r="AE12" s="30">
        <f>Employee8!D48</f>
        <v>365</v>
      </c>
      <c r="AF12" s="30">
        <f>Employee8!F48</f>
        <v>2557</v>
      </c>
    </row>
    <row r="13" spans="1:32" x14ac:dyDescent="0.2">
      <c r="A13" s="34" t="str">
        <f t="shared" si="1"/>
        <v xml:space="preserve"> </v>
      </c>
      <c r="B13" s="33" t="str">
        <f t="shared" si="0"/>
        <v xml:space="preserve"> </v>
      </c>
      <c r="C13" s="33" t="str">
        <f t="shared" si="0"/>
        <v xml:space="preserve"> </v>
      </c>
      <c r="D13" s="49" t="str">
        <f t="shared" si="0"/>
        <v xml:space="preserve"> </v>
      </c>
      <c r="E13" s="49" t="str">
        <f t="shared" si="2"/>
        <v xml:space="preserve"> </v>
      </c>
      <c r="F13" s="50" t="str">
        <f t="shared" si="3"/>
        <v xml:space="preserve"> </v>
      </c>
      <c r="W13" s="32"/>
      <c r="X13" s="32"/>
      <c r="Y13" s="32"/>
      <c r="AA13" s="31">
        <f>Employee9!B3</f>
        <v>0</v>
      </c>
      <c r="AB13" s="31">
        <f>Employee9!B4</f>
        <v>0</v>
      </c>
      <c r="AC13" s="31">
        <f>Employee9!B2</f>
        <v>0</v>
      </c>
      <c r="AD13" s="30">
        <f>Employee9!B5</f>
        <v>0</v>
      </c>
      <c r="AE13" s="30">
        <f>Employee9!D48</f>
        <v>365</v>
      </c>
      <c r="AF13" s="30">
        <f>Employee9!F48</f>
        <v>2557</v>
      </c>
    </row>
    <row r="14" spans="1:32" x14ac:dyDescent="0.2">
      <c r="A14" s="34" t="str">
        <f t="shared" si="1"/>
        <v xml:space="preserve"> </v>
      </c>
      <c r="B14" s="33" t="str">
        <f t="shared" si="0"/>
        <v xml:space="preserve"> </v>
      </c>
      <c r="C14" s="33" t="str">
        <f t="shared" si="0"/>
        <v xml:space="preserve"> </v>
      </c>
      <c r="D14" s="49" t="str">
        <f t="shared" si="0"/>
        <v xml:space="preserve"> </v>
      </c>
      <c r="E14" s="49" t="str">
        <f t="shared" si="2"/>
        <v xml:space="preserve"> </v>
      </c>
      <c r="F14" s="50" t="str">
        <f t="shared" si="3"/>
        <v xml:space="preserve"> </v>
      </c>
      <c r="W14" s="32"/>
      <c r="X14" s="32"/>
      <c r="Y14" s="32"/>
      <c r="AA14" s="31">
        <f>Employee10!B3</f>
        <v>0</v>
      </c>
      <c r="AB14" s="31">
        <f>Employee10!B4</f>
        <v>0</v>
      </c>
      <c r="AC14" s="31">
        <f>Employee10!B2</f>
        <v>0</v>
      </c>
      <c r="AD14" s="30">
        <f>Employee10!B5</f>
        <v>0</v>
      </c>
      <c r="AE14" s="30">
        <f>Employee10!D48</f>
        <v>365</v>
      </c>
      <c r="AF14" s="30">
        <f>Employee10!F48</f>
        <v>2557</v>
      </c>
    </row>
    <row r="15" spans="1:32" x14ac:dyDescent="0.2">
      <c r="A15" s="34" t="str">
        <f t="shared" si="1"/>
        <v xml:space="preserve"> </v>
      </c>
      <c r="B15" s="33" t="str">
        <f t="shared" si="0"/>
        <v xml:space="preserve"> </v>
      </c>
      <c r="C15" s="33" t="str">
        <f t="shared" si="0"/>
        <v xml:space="preserve"> </v>
      </c>
      <c r="D15" s="49" t="str">
        <f t="shared" si="0"/>
        <v xml:space="preserve"> </v>
      </c>
      <c r="E15" s="49" t="str">
        <f t="shared" si="2"/>
        <v xml:space="preserve"> </v>
      </c>
      <c r="F15" s="50" t="str">
        <f t="shared" si="3"/>
        <v xml:space="preserve"> </v>
      </c>
      <c r="W15" s="32"/>
      <c r="X15" s="32"/>
      <c r="Y15" s="32"/>
      <c r="AA15" s="31">
        <f>Employee11!B3</f>
        <v>0</v>
      </c>
      <c r="AB15" s="31">
        <f>Employee11!B4</f>
        <v>0</v>
      </c>
      <c r="AC15" s="31">
        <f>Employee11!B2</f>
        <v>0</v>
      </c>
      <c r="AD15" s="30">
        <f>Employee11!B5</f>
        <v>0</v>
      </c>
      <c r="AE15" s="30">
        <f>Employee11!D48</f>
        <v>365</v>
      </c>
      <c r="AF15" s="30">
        <f>Employee11!F48</f>
        <v>2557</v>
      </c>
    </row>
    <row r="16" spans="1:32" x14ac:dyDescent="0.2">
      <c r="A16" s="34" t="str">
        <f t="shared" si="1"/>
        <v xml:space="preserve"> </v>
      </c>
      <c r="B16" s="33" t="str">
        <f t="shared" si="0"/>
        <v xml:space="preserve"> </v>
      </c>
      <c r="C16" s="33" t="str">
        <f t="shared" si="0"/>
        <v xml:space="preserve"> </v>
      </c>
      <c r="D16" s="49" t="str">
        <f t="shared" si="0"/>
        <v xml:space="preserve"> </v>
      </c>
      <c r="E16" s="49" t="str">
        <f t="shared" si="2"/>
        <v xml:space="preserve"> </v>
      </c>
      <c r="F16" s="50" t="str">
        <f t="shared" si="3"/>
        <v xml:space="preserve"> </v>
      </c>
      <c r="W16" s="32"/>
      <c r="X16" s="32"/>
      <c r="Y16" s="32"/>
      <c r="AA16" s="31">
        <f>Employee12!B3</f>
        <v>0</v>
      </c>
      <c r="AB16" s="31">
        <f>Employee12!B4</f>
        <v>0</v>
      </c>
      <c r="AC16" s="31">
        <f>Employee12!B2</f>
        <v>0</v>
      </c>
      <c r="AD16" s="30">
        <f>Employee12!B5</f>
        <v>0</v>
      </c>
      <c r="AE16" s="30">
        <f>Employee12!D48</f>
        <v>365</v>
      </c>
      <c r="AF16" s="30">
        <f>Employee12!F48</f>
        <v>2557</v>
      </c>
    </row>
    <row r="17" spans="1:32" x14ac:dyDescent="0.2">
      <c r="A17" s="34" t="str">
        <f t="shared" si="1"/>
        <v xml:space="preserve"> </v>
      </c>
      <c r="B17" s="33" t="str">
        <f t="shared" si="0"/>
        <v xml:space="preserve"> </v>
      </c>
      <c r="C17" s="33" t="str">
        <f t="shared" si="0"/>
        <v xml:space="preserve"> </v>
      </c>
      <c r="D17" s="49" t="str">
        <f t="shared" si="0"/>
        <v xml:space="preserve"> </v>
      </c>
      <c r="E17" s="49" t="str">
        <f t="shared" si="2"/>
        <v xml:space="preserve"> </v>
      </c>
      <c r="F17" s="50" t="str">
        <f t="shared" si="3"/>
        <v xml:space="preserve"> </v>
      </c>
      <c r="W17" s="32"/>
      <c r="X17" s="32"/>
      <c r="Y17" s="32"/>
      <c r="AA17" s="31">
        <f>Employee13!B3</f>
        <v>0</v>
      </c>
      <c r="AB17" s="31">
        <f>Employee13!B4</f>
        <v>0</v>
      </c>
      <c r="AC17" s="31">
        <f>Employee13!B2</f>
        <v>0</v>
      </c>
      <c r="AD17" s="30">
        <f>Employee13!B5</f>
        <v>0</v>
      </c>
      <c r="AE17" s="30">
        <f>Employee13!D48</f>
        <v>365</v>
      </c>
      <c r="AF17" s="30">
        <f>Employee13!F48</f>
        <v>2557</v>
      </c>
    </row>
    <row r="18" spans="1:32" x14ac:dyDescent="0.2">
      <c r="A18" s="34" t="str">
        <f t="shared" si="1"/>
        <v xml:space="preserve"> </v>
      </c>
      <c r="B18" s="33" t="str">
        <f t="shared" si="0"/>
        <v xml:space="preserve"> </v>
      </c>
      <c r="C18" s="33" t="str">
        <f t="shared" si="0"/>
        <v xml:space="preserve"> </v>
      </c>
      <c r="D18" s="49" t="str">
        <f t="shared" si="0"/>
        <v xml:space="preserve"> </v>
      </c>
      <c r="E18" s="49" t="str">
        <f t="shared" si="2"/>
        <v xml:space="preserve"> </v>
      </c>
      <c r="F18" s="50" t="str">
        <f t="shared" si="3"/>
        <v xml:space="preserve"> </v>
      </c>
      <c r="W18" s="32"/>
      <c r="X18" s="32"/>
      <c r="Y18" s="32"/>
      <c r="AA18" s="31">
        <f>Employee14!B3</f>
        <v>0</v>
      </c>
      <c r="AB18" s="31">
        <f>Employee14!B4</f>
        <v>0</v>
      </c>
      <c r="AC18" s="31">
        <f>Employee14!B2</f>
        <v>0</v>
      </c>
      <c r="AD18" s="30">
        <f>Employee14!B5</f>
        <v>0</v>
      </c>
      <c r="AE18" s="30">
        <f>Employee14!D48</f>
        <v>365</v>
      </c>
      <c r="AF18" s="30">
        <f>Employee14!F48</f>
        <v>2557</v>
      </c>
    </row>
    <row r="19" spans="1:32" x14ac:dyDescent="0.2">
      <c r="A19" s="34" t="str">
        <f t="shared" si="1"/>
        <v xml:space="preserve"> </v>
      </c>
      <c r="B19" s="33" t="str">
        <f t="shared" si="0"/>
        <v xml:space="preserve"> </v>
      </c>
      <c r="C19" s="33" t="str">
        <f t="shared" si="0"/>
        <v xml:space="preserve"> </v>
      </c>
      <c r="D19" s="49" t="str">
        <f t="shared" si="0"/>
        <v xml:space="preserve"> </v>
      </c>
      <c r="E19" s="49" t="str">
        <f t="shared" si="2"/>
        <v xml:space="preserve"> </v>
      </c>
      <c r="F19" s="50" t="str">
        <f t="shared" si="3"/>
        <v xml:space="preserve"> </v>
      </c>
      <c r="W19" s="32"/>
      <c r="X19" s="32"/>
      <c r="Y19" s="32"/>
      <c r="AA19" s="31">
        <f>Employee15!B3</f>
        <v>0</v>
      </c>
      <c r="AB19" s="31">
        <f>Employee15!B4</f>
        <v>0</v>
      </c>
      <c r="AC19" s="31">
        <f>Employee15!B2</f>
        <v>0</v>
      </c>
      <c r="AD19" s="30">
        <f>Employee15!B5</f>
        <v>0</v>
      </c>
      <c r="AE19" s="30">
        <f>Employee15!D48</f>
        <v>365</v>
      </c>
      <c r="AF19" s="30">
        <f>Employee15!F48</f>
        <v>2557</v>
      </c>
    </row>
    <row r="20" spans="1:32" x14ac:dyDescent="0.2">
      <c r="A20" s="34" t="str">
        <f t="shared" si="1"/>
        <v xml:space="preserve"> </v>
      </c>
      <c r="B20" s="33" t="str">
        <f t="shared" si="0"/>
        <v xml:space="preserve"> </v>
      </c>
      <c r="C20" s="33" t="str">
        <f t="shared" si="0"/>
        <v xml:space="preserve"> </v>
      </c>
      <c r="D20" s="49" t="str">
        <f t="shared" si="0"/>
        <v xml:space="preserve"> </v>
      </c>
      <c r="E20" s="49" t="str">
        <f t="shared" si="2"/>
        <v xml:space="preserve"> </v>
      </c>
      <c r="F20" s="50" t="str">
        <f t="shared" si="3"/>
        <v xml:space="preserve"> </v>
      </c>
      <c r="W20" s="32"/>
      <c r="X20" s="32"/>
      <c r="Y20" s="32"/>
      <c r="AA20" s="31">
        <f>Employee16!B3</f>
        <v>0</v>
      </c>
      <c r="AB20" s="31">
        <f>Employee16!B4</f>
        <v>0</v>
      </c>
      <c r="AC20" s="31">
        <f>Employee16!B2</f>
        <v>0</v>
      </c>
      <c r="AD20" s="30">
        <f>Employee16!B5</f>
        <v>0</v>
      </c>
      <c r="AE20" s="30">
        <f>Employee16!D48</f>
        <v>365</v>
      </c>
      <c r="AF20" s="30">
        <f>Employee16!F48</f>
        <v>2557</v>
      </c>
    </row>
    <row r="21" spans="1:32" x14ac:dyDescent="0.2">
      <c r="A21" s="34" t="str">
        <f t="shared" si="1"/>
        <v xml:space="preserve"> </v>
      </c>
      <c r="B21" s="33" t="str">
        <f t="shared" ref="B21:B24" si="4">IF(AB21&lt;&gt;0,AB21," ")</f>
        <v xml:space="preserve"> </v>
      </c>
      <c r="C21" s="33" t="str">
        <f t="shared" ref="C21:C24" si="5">IF(AC21&lt;&gt;0,AC21," ")</f>
        <v xml:space="preserve"> </v>
      </c>
      <c r="D21" s="49" t="str">
        <f t="shared" ref="D21:D24" si="6">IF(AD21&lt;&gt;0,AD21," ")</f>
        <v xml:space="preserve"> </v>
      </c>
      <c r="E21" s="49" t="str">
        <f t="shared" si="2"/>
        <v xml:space="preserve"> </v>
      </c>
      <c r="F21" s="50" t="str">
        <f t="shared" si="3"/>
        <v xml:space="preserve"> </v>
      </c>
      <c r="W21" s="32"/>
      <c r="X21" s="32"/>
      <c r="Y21" s="32"/>
      <c r="AA21" s="31">
        <f>Employee17!B3</f>
        <v>0</v>
      </c>
      <c r="AB21" s="31">
        <f>Employee17!B4</f>
        <v>0</v>
      </c>
      <c r="AC21" s="31">
        <f>Employee17!B2</f>
        <v>0</v>
      </c>
      <c r="AD21" s="30">
        <f>Employee17!B5</f>
        <v>0</v>
      </c>
      <c r="AE21" s="30">
        <f>Employee17!D48</f>
        <v>365</v>
      </c>
      <c r="AF21" s="30">
        <f>Employee17!F48</f>
        <v>2557</v>
      </c>
    </row>
    <row r="22" spans="1:32" x14ac:dyDescent="0.2">
      <c r="A22" s="34" t="str">
        <f t="shared" si="1"/>
        <v xml:space="preserve"> </v>
      </c>
      <c r="B22" s="33" t="str">
        <f t="shared" si="4"/>
        <v xml:space="preserve"> </v>
      </c>
      <c r="C22" s="33" t="str">
        <f t="shared" si="5"/>
        <v xml:space="preserve"> </v>
      </c>
      <c r="D22" s="49" t="str">
        <f t="shared" si="6"/>
        <v xml:space="preserve"> </v>
      </c>
      <c r="E22" s="49" t="str">
        <f t="shared" si="2"/>
        <v xml:space="preserve"> </v>
      </c>
      <c r="F22" s="50" t="str">
        <f t="shared" si="3"/>
        <v xml:space="preserve"> </v>
      </c>
      <c r="W22" s="32"/>
      <c r="X22" s="32"/>
      <c r="Y22" s="32"/>
      <c r="AA22" s="31">
        <f>Employee18!B3</f>
        <v>0</v>
      </c>
      <c r="AB22" s="31">
        <f>Employee18!B4</f>
        <v>0</v>
      </c>
      <c r="AC22" s="31">
        <f>Employee18!B2</f>
        <v>0</v>
      </c>
      <c r="AD22" s="30">
        <f>Employee18!B5</f>
        <v>0</v>
      </c>
      <c r="AE22" s="30">
        <f>Employee18!D48</f>
        <v>365</v>
      </c>
      <c r="AF22" s="30">
        <f>Employee18!F48</f>
        <v>2557</v>
      </c>
    </row>
    <row r="23" spans="1:32" x14ac:dyDescent="0.2">
      <c r="A23" s="34" t="str">
        <f t="shared" si="1"/>
        <v xml:space="preserve"> </v>
      </c>
      <c r="B23" s="33" t="str">
        <f t="shared" si="4"/>
        <v xml:space="preserve"> </v>
      </c>
      <c r="C23" s="33" t="str">
        <f t="shared" si="5"/>
        <v xml:space="preserve"> </v>
      </c>
      <c r="D23" s="49" t="str">
        <f t="shared" si="6"/>
        <v xml:space="preserve"> </v>
      </c>
      <c r="E23" s="49" t="str">
        <f t="shared" si="2"/>
        <v xml:space="preserve"> </v>
      </c>
      <c r="F23" s="50" t="str">
        <f t="shared" si="3"/>
        <v xml:space="preserve"> </v>
      </c>
      <c r="W23" s="32"/>
      <c r="X23" s="32"/>
      <c r="Y23" s="32"/>
      <c r="AA23" s="31">
        <f>Employee19!B3</f>
        <v>0</v>
      </c>
      <c r="AB23" s="31">
        <f>Employee19!B4</f>
        <v>0</v>
      </c>
      <c r="AC23" s="31">
        <f>Employee19!B2</f>
        <v>0</v>
      </c>
      <c r="AD23" s="30">
        <f>Employee19!B5</f>
        <v>0</v>
      </c>
      <c r="AE23" s="30">
        <f>Employee19!D48</f>
        <v>365</v>
      </c>
      <c r="AF23" s="30">
        <f>Employee19!F48</f>
        <v>2557</v>
      </c>
    </row>
    <row r="24" spans="1:32" ht="13.5" thickBot="1" x14ac:dyDescent="0.25">
      <c r="A24" s="35" t="str">
        <f>IF(AA24&lt;&gt;0,AA24," ")</f>
        <v xml:space="preserve"> </v>
      </c>
      <c r="B24" s="36" t="str">
        <f t="shared" si="4"/>
        <v xml:space="preserve"> </v>
      </c>
      <c r="C24" s="36" t="str">
        <f t="shared" si="5"/>
        <v xml:space="preserve"> </v>
      </c>
      <c r="D24" s="51" t="str">
        <f t="shared" si="6"/>
        <v xml:space="preserve"> </v>
      </c>
      <c r="E24" s="51" t="str">
        <f t="shared" si="2"/>
        <v xml:space="preserve"> </v>
      </c>
      <c r="F24" s="52" t="str">
        <f t="shared" si="3"/>
        <v xml:space="preserve"> </v>
      </c>
      <c r="W24" s="32"/>
      <c r="X24" s="32"/>
      <c r="Y24" s="32"/>
      <c r="AA24" s="31">
        <f>Employee20!B3</f>
        <v>0</v>
      </c>
      <c r="AB24" s="31">
        <f>Employee20!B4</f>
        <v>0</v>
      </c>
      <c r="AC24" s="31">
        <f>Employee20!B2</f>
        <v>0</v>
      </c>
      <c r="AD24" s="30">
        <f>Employee20!B5</f>
        <v>0</v>
      </c>
      <c r="AE24" s="30">
        <f>Employee20!D48</f>
        <v>365</v>
      </c>
      <c r="AF24" s="30">
        <f>Employee20!F48</f>
        <v>2557</v>
      </c>
    </row>
    <row r="25" spans="1:32" x14ac:dyDescent="0.2">
      <c r="W25" s="32"/>
      <c r="X25" s="32"/>
      <c r="Y25" s="32"/>
    </row>
    <row r="26" spans="1:32" x14ac:dyDescent="0.2">
      <c r="W26" s="32"/>
      <c r="X26" s="32"/>
      <c r="Y26" s="32"/>
    </row>
    <row r="27" spans="1:32" x14ac:dyDescent="0.2">
      <c r="W27" s="32"/>
      <c r="X27" s="32"/>
      <c r="Y27" s="32"/>
    </row>
    <row r="28" spans="1:32" x14ac:dyDescent="0.2">
      <c r="W28" s="32"/>
      <c r="X28" s="32"/>
      <c r="Y28" s="32"/>
    </row>
    <row r="29" spans="1:32" x14ac:dyDescent="0.2">
      <c r="W29" s="32"/>
      <c r="X29" s="32"/>
      <c r="Y29" s="32"/>
    </row>
    <row r="30" spans="1:32" x14ac:dyDescent="0.2">
      <c r="W30" s="32"/>
      <c r="X30" s="32"/>
      <c r="Y30" s="32"/>
    </row>
    <row r="31" spans="1:32" x14ac:dyDescent="0.2">
      <c r="W31" s="32"/>
      <c r="X31" s="32"/>
      <c r="Y31" s="32"/>
    </row>
  </sheetData>
  <sheetProtection sheet="1" objects="1" scenarios="1"/>
  <mergeCells count="2">
    <mergeCell ref="B2:C2"/>
    <mergeCell ref="B1:C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H4" sqref="H4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2:C2"/>
    <mergeCell ref="B3:C3"/>
    <mergeCell ref="B5:C5"/>
    <mergeCell ref="D6:F6"/>
    <mergeCell ref="B7:F7"/>
    <mergeCell ref="B4:C4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H18" sqref="H18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honeticPr fontId="0" type="noConversion"/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>
      <selection activeCell="D5" sqref="D5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57"/>
      <c r="C2" s="58"/>
    </row>
    <row r="3" spans="1:6" s="1" customFormat="1" ht="13.5" thickBot="1" x14ac:dyDescent="0.25">
      <c r="A3" s="14" t="s">
        <v>4</v>
      </c>
      <c r="B3" s="57"/>
      <c r="C3" s="58"/>
    </row>
    <row r="4" spans="1:6" s="1" customFormat="1" ht="13.5" thickBot="1" x14ac:dyDescent="0.25">
      <c r="A4" s="14" t="s">
        <v>12</v>
      </c>
      <c r="B4" s="57"/>
      <c r="C4" s="58"/>
    </row>
    <row r="5" spans="1:6" s="1" customFormat="1" ht="13.5" thickBot="1" x14ac:dyDescent="0.25">
      <c r="A5" s="14" t="s">
        <v>5</v>
      </c>
      <c r="B5" s="59"/>
      <c r="C5" s="60"/>
    </row>
    <row r="6" spans="1:6" s="1" customFormat="1" ht="25.5" customHeight="1" thickBot="1" x14ac:dyDescent="0.25">
      <c r="A6" s="14" t="s">
        <v>6</v>
      </c>
      <c r="B6" s="24">
        <f>B5+365</f>
        <v>365</v>
      </c>
      <c r="C6" s="14" t="s">
        <v>7</v>
      </c>
      <c r="D6" s="61">
        <f>DATE(YEAR(B5)+7, MONTH(B5), DAY(B5))</f>
        <v>2557</v>
      </c>
      <c r="E6" s="61"/>
      <c r="F6" s="62"/>
    </row>
    <row r="7" spans="1:6" s="1" customFormat="1" ht="25.5" customHeight="1" thickBot="1" x14ac:dyDescent="0.25">
      <c r="A7" s="13" t="s">
        <v>9</v>
      </c>
      <c r="B7" s="63"/>
      <c r="C7" s="64"/>
      <c r="D7" s="65"/>
      <c r="E7" s="65"/>
      <c r="F7" s="66"/>
    </row>
    <row r="8" spans="1:6" s="1" customFormat="1" ht="5.25" customHeight="1" thickBot="1" x14ac:dyDescent="0.25">
      <c r="A8" s="15"/>
      <c r="B8" s="15"/>
      <c r="C8" s="15"/>
      <c r="D8" s="16"/>
      <c r="E8" s="16"/>
      <c r="F8" s="16"/>
    </row>
    <row r="9" spans="1:6" ht="38.25" x14ac:dyDescent="0.2">
      <c r="A9" s="11" t="s">
        <v>8</v>
      </c>
      <c r="B9" s="17" t="s">
        <v>2</v>
      </c>
      <c r="C9" s="17" t="s">
        <v>0</v>
      </c>
      <c r="D9" s="18" t="s">
        <v>10</v>
      </c>
      <c r="E9" s="17" t="s">
        <v>1</v>
      </c>
      <c r="F9" s="18" t="s">
        <v>11</v>
      </c>
    </row>
    <row r="10" spans="1:6" x14ac:dyDescent="0.2">
      <c r="A10" s="23"/>
      <c r="B10" s="8"/>
      <c r="C10" s="5">
        <f>B10-A10</f>
        <v>0</v>
      </c>
      <c r="D10" s="6">
        <f>IF(A10&gt;B6,B6,B6+C10)</f>
        <v>365</v>
      </c>
      <c r="E10" s="12" t="e">
        <f>#REF!</f>
        <v>#REF!</v>
      </c>
      <c r="F10" s="6">
        <f>IF(A10&gt;D6,D6,D6+C10)</f>
        <v>2557</v>
      </c>
    </row>
    <row r="11" spans="1:6" x14ac:dyDescent="0.2">
      <c r="A11" s="19"/>
      <c r="B11" s="10"/>
      <c r="C11" s="2">
        <f t="shared" ref="C11:C47" si="0">B11-A11</f>
        <v>0</v>
      </c>
      <c r="D11" s="6">
        <f>IF(A11=" ",D10,IF(A11&gt;D10,D10,D10+C11))</f>
        <v>365</v>
      </c>
      <c r="E11" s="3">
        <f>F10</f>
        <v>2557</v>
      </c>
      <c r="F11" s="4">
        <f>IF(A11=" ",F10,IF(A11&gt;F10,F10,F10+C11))</f>
        <v>2557</v>
      </c>
    </row>
    <row r="12" spans="1:6" x14ac:dyDescent="0.2">
      <c r="A12" s="19"/>
      <c r="B12" s="10"/>
      <c r="C12" s="2">
        <f t="shared" si="0"/>
        <v>0</v>
      </c>
      <c r="D12" s="6">
        <f t="shared" ref="D12:D47" si="1">IF(A12=" ",D11,IF(A12&gt;D11,D11,D11+C12))</f>
        <v>365</v>
      </c>
      <c r="E12" s="3">
        <f t="shared" ref="E12:E47" si="2">F11</f>
        <v>2557</v>
      </c>
      <c r="F12" s="4">
        <f t="shared" ref="F12:F47" si="3">IF(A12=" ",F11,IF(A12&gt;F11,F11,F11+C12))</f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1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ht="12" customHeight="1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ht="12" customHeight="1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x14ac:dyDescent="0.2">
      <c r="A36" s="9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ht="14.25" customHeight="1" x14ac:dyDescent="0.2">
      <c r="A37" s="10"/>
      <c r="B37" s="10"/>
      <c r="C37" s="2">
        <f t="shared" si="0"/>
        <v>0</v>
      </c>
      <c r="D37" s="6">
        <f t="shared" si="1"/>
        <v>365</v>
      </c>
      <c r="E37" s="3">
        <f t="shared" si="2"/>
        <v>2557</v>
      </c>
      <c r="F37" s="4">
        <f t="shared" si="3"/>
        <v>2557</v>
      </c>
    </row>
    <row r="38" spans="1:6" x14ac:dyDescent="0.2">
      <c r="A38" s="25"/>
      <c r="B38" s="8"/>
      <c r="C38" s="5">
        <f t="shared" si="0"/>
        <v>0</v>
      </c>
      <c r="D38" s="6">
        <f t="shared" si="1"/>
        <v>365</v>
      </c>
      <c r="E38" s="3">
        <f t="shared" si="2"/>
        <v>2557</v>
      </c>
      <c r="F38" s="4">
        <f t="shared" si="3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1"/>
        <v>365</v>
      </c>
      <c r="E39" s="3">
        <f t="shared" si="2"/>
        <v>2557</v>
      </c>
      <c r="F39" s="4">
        <f t="shared" si="3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1"/>
        <v>365</v>
      </c>
      <c r="E40" s="3">
        <f t="shared" si="2"/>
        <v>2557</v>
      </c>
      <c r="F40" s="4">
        <f t="shared" si="3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1"/>
        <v>365</v>
      </c>
      <c r="E41" s="3">
        <f t="shared" si="2"/>
        <v>2557</v>
      </c>
      <c r="F41" s="4">
        <f t="shared" si="3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1"/>
        <v>365</v>
      </c>
      <c r="E42" s="3">
        <f t="shared" si="2"/>
        <v>2557</v>
      </c>
      <c r="F42" s="4">
        <f t="shared" si="3"/>
        <v>2557</v>
      </c>
    </row>
    <row r="43" spans="1:6" x14ac:dyDescent="0.2">
      <c r="A43" s="9"/>
      <c r="B43" s="10"/>
      <c r="C43" s="2">
        <f t="shared" si="0"/>
        <v>0</v>
      </c>
      <c r="D43" s="6">
        <f t="shared" si="1"/>
        <v>365</v>
      </c>
      <c r="E43" s="3">
        <f t="shared" si="2"/>
        <v>2557</v>
      </c>
      <c r="F43" s="4">
        <f t="shared" si="3"/>
        <v>2557</v>
      </c>
    </row>
    <row r="44" spans="1:6" x14ac:dyDescent="0.2">
      <c r="A44" s="10"/>
      <c r="B44" s="10"/>
      <c r="C44" s="2">
        <f t="shared" si="0"/>
        <v>0</v>
      </c>
      <c r="D44" s="6">
        <f t="shared" si="1"/>
        <v>365</v>
      </c>
      <c r="E44" s="3">
        <f t="shared" si="2"/>
        <v>2557</v>
      </c>
      <c r="F44" s="4">
        <f t="shared" si="3"/>
        <v>2557</v>
      </c>
    </row>
    <row r="45" spans="1:6" x14ac:dyDescent="0.2">
      <c r="A45" s="25"/>
      <c r="B45" s="8"/>
      <c r="C45" s="5">
        <f t="shared" si="0"/>
        <v>0</v>
      </c>
      <c r="D45" s="6">
        <f t="shared" si="1"/>
        <v>365</v>
      </c>
      <c r="E45" s="3">
        <f t="shared" si="2"/>
        <v>2557</v>
      </c>
      <c r="F45" s="4">
        <f t="shared" si="3"/>
        <v>2557</v>
      </c>
    </row>
    <row r="46" spans="1:6" x14ac:dyDescent="0.2">
      <c r="A46" s="9"/>
      <c r="B46" s="10"/>
      <c r="C46" s="2">
        <f t="shared" si="0"/>
        <v>0</v>
      </c>
      <c r="D46" s="6">
        <f t="shared" si="1"/>
        <v>365</v>
      </c>
      <c r="E46" s="3">
        <f t="shared" si="2"/>
        <v>2557</v>
      </c>
      <c r="F46" s="4">
        <f t="shared" si="3"/>
        <v>2557</v>
      </c>
    </row>
    <row r="47" spans="1:6" ht="13.5" thickBot="1" x14ac:dyDescent="0.25">
      <c r="A47" s="20"/>
      <c r="B47" s="21"/>
      <c r="C47" s="7">
        <f t="shared" si="0"/>
        <v>0</v>
      </c>
      <c r="D47" s="6">
        <f t="shared" si="1"/>
        <v>365</v>
      </c>
      <c r="E47" s="26">
        <f t="shared" si="2"/>
        <v>2557</v>
      </c>
      <c r="F47" s="4">
        <f t="shared" si="3"/>
        <v>2557</v>
      </c>
    </row>
    <row r="48" spans="1:6" ht="13.5" thickBot="1" x14ac:dyDescent="0.25">
      <c r="B48" s="22"/>
      <c r="C48" s="27">
        <f>SUM(C10:C47)</f>
        <v>0</v>
      </c>
      <c r="D48" s="28">
        <f>D47</f>
        <v>365</v>
      </c>
      <c r="E48" s="29"/>
      <c r="F48" s="28">
        <f>F47</f>
        <v>2557</v>
      </c>
    </row>
    <row r="49" ht="13.5" thickTop="1" x14ac:dyDescent="0.2"/>
  </sheetData>
  <sheetProtection sheet="1" objects="1" scenarios="1"/>
  <mergeCells count="6">
    <mergeCell ref="B7:F7"/>
    <mergeCell ref="B2:C2"/>
    <mergeCell ref="B3:C3"/>
    <mergeCell ref="B4:C4"/>
    <mergeCell ref="B5:C5"/>
    <mergeCell ref="D6:F6"/>
  </mergeCells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Summary</vt:lpstr>
      <vt:lpstr>Employee1</vt:lpstr>
      <vt:lpstr>Employee2</vt:lpstr>
      <vt:lpstr>Employee3</vt:lpstr>
      <vt:lpstr>Employee4</vt:lpstr>
      <vt:lpstr>Employee5</vt:lpstr>
      <vt:lpstr>Employee6</vt:lpstr>
      <vt:lpstr>Employee7</vt:lpstr>
      <vt:lpstr>Employee8</vt:lpstr>
      <vt:lpstr>Employee9</vt:lpstr>
      <vt:lpstr>Employee10</vt:lpstr>
      <vt:lpstr>Employee11</vt:lpstr>
      <vt:lpstr>Employee12</vt:lpstr>
      <vt:lpstr>Employee13</vt:lpstr>
      <vt:lpstr>Employee14</vt:lpstr>
      <vt:lpstr>Employee15</vt:lpstr>
      <vt:lpstr>Employee16</vt:lpstr>
      <vt:lpstr>Employee17</vt:lpstr>
      <vt:lpstr>Employee18</vt:lpstr>
      <vt:lpstr>Employee19</vt:lpstr>
      <vt:lpstr>Employee20</vt:lpstr>
    </vt:vector>
  </TitlesOfParts>
  <Company>NYS 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A. Belschwinder</dc:creator>
  <cp:lastModifiedBy>Lyndsey Mardon</cp:lastModifiedBy>
  <cp:lastPrinted>2017-05-03T12:52:07Z</cp:lastPrinted>
  <dcterms:created xsi:type="dcterms:W3CDTF">2002-06-21T14:55:38Z</dcterms:created>
  <dcterms:modified xsi:type="dcterms:W3CDTF">2018-08-10T19:20:56Z</dcterms:modified>
</cp:coreProperties>
</file>